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2129\Escritorio 2025\05 mayo\"/>
    </mc:Choice>
  </mc:AlternateContent>
  <xr:revisionPtr revIDLastSave="0" documentId="8_{AA281F16-02B2-48D9-84C1-4DA39FEC9FCD}" xr6:coauthVersionLast="47" xr6:coauthVersionMax="47" xr10:uidLastSave="{00000000-0000-0000-0000-000000000000}"/>
  <bookViews>
    <workbookView xWindow="31440" yWindow="2640" windowWidth="21600" windowHeight="11385" xr2:uid="{BE88813D-48FC-41A7-814C-D431F6AF0609}"/>
  </bookViews>
  <sheets>
    <sheet name="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__G7" hidden="1">#REF!</definedName>
    <definedName name="_____________________________G7" hidden="1">#REF!</definedName>
    <definedName name="____________________________G7" hidden="1">#REF!</definedName>
    <definedName name="___________________________G7" hidden="1">#REF!</definedName>
    <definedName name="__________________________G7" hidden="1">#REF!</definedName>
    <definedName name="_________________________G7" hidden="1">#REF!</definedName>
    <definedName name="________________________G7" hidden="1">#REF!</definedName>
    <definedName name="_______________________G7" hidden="1">#REF!</definedName>
    <definedName name="______________________G7" hidden="1">#REF!</definedName>
    <definedName name="_____________________G7" hidden="1">#REF!</definedName>
    <definedName name="____________________G7" hidden="1">#REF!</definedName>
    <definedName name="___________________G7" hidden="1">#REF!</definedName>
    <definedName name="__________________G7" hidden="1">#REF!</definedName>
    <definedName name="_________________G7" hidden="1">#REF!</definedName>
    <definedName name="________________G7" hidden="1">#REF!</definedName>
    <definedName name="_______________G7" hidden="1">#REF!</definedName>
    <definedName name="______________G7" hidden="1">#REF!</definedName>
    <definedName name="_____________G7" hidden="1">#REF!</definedName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hidden="1">#REF!</definedName>
    <definedName name="a" hidden="1">#REF!</definedName>
    <definedName name="AAAA" hidden="1">#REF!</definedName>
    <definedName name="aaazz1" hidden="1">{"'Hoja HTML'!$A$3:$H$58"}</definedName>
    <definedName name="abc" hidden="1">[7]ipm90!#REF!</definedName>
    <definedName name="abc_1" hidden="1">#REF!</definedName>
    <definedName name="adasdasd" hidden="1">#REF!</definedName>
    <definedName name="AJUSTADOS" hidden="1">[8]HIERRO!#REF!</definedName>
    <definedName name="almdkb_334" hidden="1">#REF!</definedName>
    <definedName name="_xlnm.Print_Area" localSheetId="0">'63'!$A$1:$N$53</definedName>
    <definedName name="as" hidden="1">{"'Hoja HTML'!$A$3:$H$58"}</definedName>
    <definedName name="asas" hidden="1">{"'Hoja HTML'!$A$3:$H$58"}</definedName>
    <definedName name="asasas" hidden="1">#REF!</definedName>
    <definedName name="asdljfbubw" hidden="1">#REF!</definedName>
    <definedName name="asDSADASD" hidden="1">#REF!</definedName>
    <definedName name="avbsf" hidden="1">#REF!</definedName>
    <definedName name="azz_19" hidden="1">{"'Hoja HTML'!$A$3:$H$58"}</definedName>
    <definedName name="ba" hidden="1">#REF!</definedName>
    <definedName name="BLHPPP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" hidden="1">{"'Hoja HTML'!$A$3:$H$58"}</definedName>
    <definedName name="dasdsd" hidden="1">#REF!</definedName>
    <definedName name="ddadf" hidden="1">#REF!</definedName>
    <definedName name="ddd" hidden="1">#REF!</definedName>
    <definedName name="detgrfh." hidden="1">#REF!</definedName>
    <definedName name="Dpollo" hidden="1">0</definedName>
    <definedName name="dsa" hidden="1">#REF!</definedName>
    <definedName name="dslujfd_87" hidden="1">#REF!</definedName>
    <definedName name="eije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gggggggggg" hidden="1">#REF!</definedName>
    <definedName name="graf" hidden="1">#REF!</definedName>
    <definedName name="GRAF_TO" hidden="1">{"'Hoja HTML'!$A$3:$H$58"}</definedName>
    <definedName name="Grafico22n" hidden="1">#REF!</definedName>
    <definedName name="hhhh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av" hidden="1">#REF!</definedName>
    <definedName name="je" hidden="1">#REF!</definedName>
    <definedName name="nuevo" hidden="1">{"'Hoja HTML'!$A$3:$H$58"}</definedName>
    <definedName name="Pal_Workbook_GUID" hidden="1">"KXWF3C6SWH4HFYRRLKXK6VNJ"</definedName>
    <definedName name="PBIdepaises" hidden="1">#REF!</definedName>
    <definedName name="Proyectos" hidden="1">[5]COTIZAC!$D$6:$D$11</definedName>
    <definedName name="prueba" hidden="1">#REF!</definedName>
    <definedName name="prueba2" hidden="1">#REF!</definedName>
    <definedName name="prueba22" hidden="1">#REF!</definedName>
    <definedName name="prueba34" hidden="1">#REF!</definedName>
    <definedName name="q" hidden="1">{"'Hoja HTML'!$A$3:$H$58"}</definedName>
    <definedName name="qqqq" hidden="1">#REF!</definedName>
    <definedName name="qwefqwef" hidden="1">#REF!</definedName>
    <definedName name="rin" hidden="1">[11]Hoja3!$J$368:$J$408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iosyy_9872" hidden="1">#REF!</definedName>
    <definedName name="SORT11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'[12]BL (Core)'!#REF!</definedName>
    <definedName name="SpreadsheetBuilder_18" hidden="1">#REF!</definedName>
    <definedName name="SpreadsheetBuilder_2" hidden="1">#REF!</definedName>
    <definedName name="SpreadsheetBuilder_20" hidden="1">'[12]BL (Core)'!#REF!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sdldi_988" hidden="1">#REF!</definedName>
    <definedName name="SVNF3" hidden="1">{"'Hoja HTML'!$A$3:$H$58"}</definedName>
    <definedName name="tasas" hidden="1">#REF!</definedName>
    <definedName name="tornado" hidden="1">{"'Hoja HTML'!$A$3:$H$58"}</definedName>
    <definedName name="TRNR_ffe78fb541714e3cbf31dd77f88c3f7c_2914_1" hidden="1">#REF!</definedName>
    <definedName name="twery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hidden="1">#REF!</definedName>
    <definedName name="weqw" hidden="1">[9]Data!#REF!</definedName>
    <definedName name="weryw" hidden="1">#REF!</definedName>
    <definedName name="wetwe" hidden="1">#REF!</definedName>
    <definedName name="wrt" hidden="1">#REF!</definedName>
    <definedName name="wrthj" hidden="1">#REF!</definedName>
    <definedName name="www" hidden="1">#REF!</definedName>
    <definedName name="wwww" hidden="1">#REF!</definedName>
    <definedName name="xxx" hidden="1">#REF!</definedName>
    <definedName name="xxxx" hidden="1">#REF!</definedName>
    <definedName name="yuklryu" hidden="1">#REF!</definedName>
    <definedName name="za" hidden="1">#REF!</definedName>
    <definedName name="za_322s" hidden="1">#REF!</definedName>
    <definedName name="zap_1" hidden="1">#REF!</definedName>
    <definedName name="zap_12" hidden="1">#REF!</definedName>
    <definedName name="zap_123" hidden="1">#REF!</definedName>
    <definedName name="zazaz" hidden="1">[7]ipm90!#REF!</definedName>
    <definedName name="zc" hidden="1">{"'Hoja HTML'!$A$3:$H$58"}</definedName>
    <definedName name="zd" hidden="1">{"'Hoja HTML'!$A$3:$H$58"}</definedName>
    <definedName name="ze" hidden="1">{"'Hoja HTML'!$A$3:$H$58"}</definedName>
    <definedName name="zf" hidden="1">{"'Hoja HTML'!$A$3:$H$58"}</definedName>
    <definedName name="zg" hidden="1">#REF!</definedName>
    <definedName name="zh" hidden="1">{"'Hoja HTML'!$A$3:$H$58"}</definedName>
    <definedName name="ZINC" hidden="1">#N/A</definedName>
    <definedName name="zz" hidden="1">[7]ipm90!#REF!</definedName>
    <definedName name="zz_aeO1" hidden="1">#REF!</definedName>
    <definedName name="zza" hidden="1">#REF!</definedName>
    <definedName name="zzb" hidden="1">{"'Hoja HTML'!$A$3:$H$58"}</definedName>
    <definedName name="zzc" hidden="1">{"'Hoja HTML'!$A$3:$H$58"}</definedName>
    <definedName name="zzza" hidden="1">#REF!</definedName>
    <definedName name="zz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<sst xmlns="http://schemas.openxmlformats.org/spreadsheetml/2006/main" count="55" uniqueCount="48">
  <si>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ANEXO 63</t>
  </si>
  <si>
    <t>OPERACIONES DEL BANCO CENTRAL DE RESERVA DEL PERÚ</t>
  </si>
  <si>
    <t>(En millones de soles)</t>
  </si>
  <si>
    <t>I</t>
  </si>
  <si>
    <t>OPERACIONES CAMBIARIAS</t>
  </si>
  <si>
    <t>(Millones de USD)</t>
  </si>
  <si>
    <t>Operaciones en Mesa de Negociación</t>
  </si>
  <si>
    <t>Sector público</t>
  </si>
  <si>
    <t>Otros</t>
  </si>
  <si>
    <t>II</t>
  </si>
  <si>
    <t>ACTIVO INTERNO NETO</t>
  </si>
  <si>
    <t>Depósitos públicos</t>
  </si>
  <si>
    <t>Compra temporal de títulos valores</t>
  </si>
  <si>
    <t>Operaciones de reporte de monedas</t>
  </si>
  <si>
    <t>Operaciones de reporte de cartera</t>
  </si>
  <si>
    <t>Operaciones de reporte cartera con garantía del gobierno</t>
  </si>
  <si>
    <t>Certificados de Depósitos BCRP</t>
  </si>
  <si>
    <t>Certificados de Depósitos Reajustable BCRP</t>
  </si>
  <si>
    <t>Certificados de Depósitos BCRP con negociación restringida</t>
  </si>
  <si>
    <t>Certificados de depósito liquidables en dólares del BCRP</t>
  </si>
  <si>
    <t>Certificados de depósito con tasa variable del BCRP</t>
  </si>
  <si>
    <t>Depósitos a plazo</t>
  </si>
  <si>
    <t>Depósitos overnight</t>
  </si>
  <si>
    <t>Encaje en moneda nacional</t>
  </si>
  <si>
    <t>Resto</t>
  </si>
  <si>
    <t>III</t>
  </si>
  <si>
    <t>CIRCULANTE</t>
  </si>
  <si>
    <t>Nota: Saldos fin de periodo</t>
  </si>
  <si>
    <t>-</t>
  </si>
  <si>
    <t>Circulante</t>
  </si>
  <si>
    <t>CD BCRP</t>
  </si>
  <si>
    <t>CDR BCRP 2/</t>
  </si>
  <si>
    <t>CDBCRP con negociación restringida</t>
  </si>
  <si>
    <t>CDLD  BCRP</t>
  </si>
  <si>
    <t>CDV BCRP  1/</t>
  </si>
  <si>
    <t>Depósitos a plazo (DP BCRP)</t>
  </si>
  <si>
    <t>Depósitos del sector público</t>
  </si>
  <si>
    <t xml:space="preserve">1/ </t>
  </si>
  <si>
    <t>Incluye el reajuste del saldo por variaciones de la tasa de referencia del BCRP.</t>
  </si>
  <si>
    <t xml:space="preserve">2/ </t>
  </si>
  <si>
    <t>Incluye el ajuste por indexación.</t>
  </si>
  <si>
    <t>Nota:</t>
  </si>
  <si>
    <t>CD BCRP: Certificado de depósito</t>
  </si>
  <si>
    <t>CDR BCRP: Certificado de depósito reajustable al tipo de cambio</t>
  </si>
  <si>
    <t>CDLD BCRP: Certificado de depósito liquidable en dólares</t>
  </si>
  <si>
    <t>CDV BCRP: Certificado de depósito reajustable a la tasa de interés de referencia.</t>
  </si>
  <si>
    <t>Fuente: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</si>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</sst>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0&quot;.&quot;"/>
    <numFmt numFmtId="166" formatCode="#,##0.0000"/>
    <numFmt numFmtId="167" formatCode="#,##0.00000"/>
    <numFmt numFmtId="168" formatCode="#,##0.0"/>
    <numFmt numFmtId="169" formatCode="0.0000"/>
    <numFmt numFmtId="170" formatCode="#,##0.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0"/>
      <name val="Arial"/>
      <family val="2"/>
    </font>
    <font>
      <b/>
      <sz val="10"/>
      <name val="Aptos Narrow"/>
      <family val="2"/>
      <scheme val="minor"/>
    </font>
    <font>
      <sz val="6"/>
      <name val="Aptos Narrow"/>
      <family val="2"/>
      <scheme val="minor"/>
    </font>
    <font>
      <b/>
      <sz val="11"/>
      <name val="Aptos Narrow"/>
      <family val="2"/>
      <scheme val="minor"/>
    </font>
    <font>
      <sz val="7"/>
      <name val="Arial"/>
      <family val="2"/>
    </font>
    <font>
      <b/>
      <sz val="10"/>
      <color indexed="8"/>
      <name val="Arial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14"/>
      <color rgb="FF0000FF"/>
      <name val="Aptos Display"/>
      <family val="2"/>
      <scheme val="maj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3" borderId="0"/>
    <xf numFmtId="0" fontId="13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/>
    <xf numFmtId="0" fontId="4" fillId="2" borderId="1" xfId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7" fillId="2" borderId="0" xfId="1" applyFont="1" applyFill="1"/>
    <xf numFmtId="0" fontId="4" fillId="2" borderId="0" xfId="1" applyFont="1" applyFill="1" applyAlignment="1">
      <alignment vertical="center"/>
    </xf>
    <xf numFmtId="164" fontId="9" fillId="2" borderId="0" xfId="2" quotePrefix="1" applyNumberFormat="1" applyFont="1" applyFill="1" applyAlignment="1">
      <alignment horizontal="right"/>
    </xf>
    <xf numFmtId="0" fontId="4" fillId="2" borderId="2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4" fillId="2" borderId="0" xfId="1" applyFont="1" applyFill="1"/>
    <xf numFmtId="3" fontId="4" fillId="2" borderId="0" xfId="1" applyNumberFormat="1" applyFont="1" applyFill="1" applyAlignment="1">
      <alignment horizontal="right"/>
    </xf>
    <xf numFmtId="3" fontId="7" fillId="2" borderId="0" xfId="1" applyNumberFormat="1" applyFont="1" applyFill="1"/>
    <xf numFmtId="0" fontId="2" fillId="2" borderId="0" xfId="1" quotePrefix="1" applyFont="1" applyFill="1"/>
    <xf numFmtId="0" fontId="2" fillId="2" borderId="0" xfId="1" applyFont="1" applyFill="1" applyAlignment="1">
      <alignment horizontal="left" vertical="top"/>
    </xf>
    <xf numFmtId="3" fontId="2" fillId="2" borderId="0" xfId="1" applyNumberFormat="1" applyFont="1" applyFill="1" applyAlignment="1">
      <alignment horizontal="right"/>
    </xf>
    <xf numFmtId="0" fontId="10" fillId="2" borderId="0" xfId="1" applyFont="1" applyFill="1"/>
    <xf numFmtId="0" fontId="2" fillId="2" borderId="0" xfId="1" applyFont="1" applyFill="1" applyAlignment="1">
      <alignment vertical="top"/>
    </xf>
    <xf numFmtId="0" fontId="4" fillId="2" borderId="0" xfId="1" applyFont="1" applyFill="1" applyAlignment="1">
      <alignment vertical="top"/>
    </xf>
    <xf numFmtId="165" fontId="2" fillId="2" borderId="0" xfId="1" applyNumberFormat="1" applyFont="1" applyFill="1" applyAlignment="1">
      <alignment horizontal="left" vertical="top"/>
    </xf>
    <xf numFmtId="3" fontId="11" fillId="2" borderId="0" xfId="1" applyNumberFormat="1" applyFont="1" applyFill="1"/>
    <xf numFmtId="166" fontId="2" fillId="2" borderId="0" xfId="1" applyNumberFormat="1" applyFont="1" applyFill="1" applyAlignment="1">
      <alignment horizontal="right"/>
    </xf>
    <xf numFmtId="167" fontId="2" fillId="2" borderId="0" xfId="1" applyNumberFormat="1" applyFont="1" applyFill="1" applyAlignment="1">
      <alignment horizontal="right"/>
    </xf>
    <xf numFmtId="168" fontId="12" fillId="2" borderId="0" xfId="1" applyNumberFormat="1" applyFont="1" applyFill="1" applyAlignment="1">
      <alignment horizontal="right"/>
    </xf>
    <xf numFmtId="0" fontId="2" fillId="2" borderId="3" xfId="1" applyFont="1" applyFill="1" applyBorder="1"/>
    <xf numFmtId="3" fontId="2" fillId="2" borderId="3" xfId="1" applyNumberFormat="1" applyFont="1" applyFill="1" applyBorder="1" applyAlignment="1">
      <alignment horizontal="right"/>
    </xf>
    <xf numFmtId="169" fontId="2" fillId="2" borderId="0" xfId="1" applyNumberFormat="1" applyFont="1" applyFill="1"/>
    <xf numFmtId="169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/>
    <xf numFmtId="170" fontId="2" fillId="2" borderId="0" xfId="1" applyNumberFormat="1" applyFont="1" applyFill="1" applyAlignment="1">
      <alignment horizontal="right"/>
    </xf>
    <xf numFmtId="3" fontId="2" fillId="2" borderId="0" xfId="1" applyNumberFormat="1" applyFont="1" applyFill="1"/>
    <xf numFmtId="3" fontId="3" fillId="2" borderId="0" xfId="1" applyNumberFormat="1" applyFont="1" applyFill="1"/>
    <xf numFmtId="0" fontId="14" fillId="2" borderId="0" xfId="3" applyFont="1" applyFill="1"/>
    <xf numFmtId="0" fontId="2" fillId="2" borderId="4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top" wrapText="1"/>
    </xf>
  </cellXfs>
  <cellStyles count="5">
    <cellStyle name="Normal" xfId="0" builtinId="0"/>
    <cellStyle name="Normal 2 3" xfId="4" xr:uid="{61AF9957-B0A4-4D7C-9869-0495DEAD1BEE}"/>
    <cellStyle name="Normal 7" xfId="3" xr:uid="{14B55372-45D9-4FF7-BFD6-66D612084075}"/>
    <cellStyle name="Normal 7 7" xfId="1" xr:uid="{4A1EB286-795C-4E08-AE13-E625A06A41C7}"/>
    <cellStyle name="Normal_Ax_64_Nación" xfId="2" xr:uid="{957325A8-D58C-4AB1-933C-F1E429356E11}"/>
  </cellStyles>
  <dxfs count="20">
    <dxf>
      <font>
        <color indexed="12"/>
      </font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font>
        <color indexed="12"/>
      </font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border>
        <bottom style="thin">
          <color indexed="53"/>
        </bottom>
      </border>
    </dxf>
    <dxf>
      <font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5\05%20mayo\Anexos_total.xlsx" TargetMode="External"/><Relationship Id="rId1" Type="http://schemas.openxmlformats.org/officeDocument/2006/relationships/externalLinkPath" Target="Anexos_tot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rpgob.sharepoint.com/sites/IAE-EconomaMundial/Documentos%20compartidos/Presentables/Semanal%20y%20addendum/Tasas%20e%20inflaci&#243;n%20semanal/Estad&#237;sticas%20de%20Inflaci&#243;n%20y%20Empleo/Inflaciones%20de%20pa&#237;ses%20BL%20-%20Mar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Anexo27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2)"/>
      <sheetName val="24 (3)"/>
      <sheetName val="historic"/>
      <sheetName val="_f"/>
      <sheetName val="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tácora"/>
      <sheetName val="Tickers (Total)"/>
      <sheetName val="Tickers (2)"/>
      <sheetName val="BL (Total)"/>
      <sheetName val="Valores (Total)"/>
      <sheetName val="Tickers (Core)"/>
      <sheetName val="BL (Core)"/>
      <sheetName val="Valores (Core)"/>
      <sheetName val="Tabla PM"/>
      <sheetName val="Tabla Total"/>
      <sheetName val="Tabla Subyacente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b13"/>
      <sheetName val="ipm90"/>
      <sheetName val="ipmb94"/>
      <sheetName val="trim"/>
      <sheetName val="Varm"/>
      <sheetName val="Var12"/>
      <sheetName val="Varacum"/>
      <sheetName val="Vtrim"/>
      <sheetName val="Gráfico1"/>
      <sheetName val="Cuadro"/>
      <sheetName val="C1"/>
      <sheetName val="G1"/>
      <sheetName val="Gráfico2"/>
      <sheetName val="Gráfico3"/>
      <sheetName val="Gráfico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9E9C-0FC4-4B96-8B4E-2C8837C6E6DB}">
  <sheetPr codeName="Hoja70">
    <pageSetUpPr fitToPage="1"/>
  </sheetPr>
  <dimension ref="B1:P63"/>
  <sheetViews>
    <sheetView tabSelected="1" view="pageBreakPreview" topLeftCell="B13" zoomScale="60" zoomScaleNormal="85" workbookViewId="0">
      <selection activeCell="U17" sqref="U17"/>
    </sheetView>
  </sheetViews>
  <sheetFormatPr baseColWidth="10" defaultColWidth="11.42578125" defaultRowHeight="13.5" x14ac:dyDescent="0.25"/>
  <cols>
    <col min="1" max="1" width="0" style="2" hidden="1" customWidth="1"/>
    <col min="2" max="2" width="3.140625" style="2" customWidth="1"/>
    <col min="3" max="3" width="3" style="2" customWidth="1"/>
    <col min="4" max="4" width="55.42578125" style="2" customWidth="1"/>
    <col min="5" max="10" width="10.7109375" style="2" customWidth="1"/>
    <col min="11" max="16384" width="11.42578125" style="2"/>
  </cols>
  <sheetData>
    <row r="1" spans="2:16" hidden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6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s="6" customFormat="1" x14ac:dyDescent="0.2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6" s="6" customForma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6" s="7" customFormat="1" thickBot="1" x14ac:dyDescent="0.25">
      <c r="B5" s="1"/>
      <c r="C5" s="1"/>
      <c r="D5" s="1"/>
      <c r="E5" s="1"/>
      <c r="F5" s="1"/>
      <c r="G5" s="1"/>
      <c r="H5" s="1"/>
      <c r="I5" s="1"/>
      <c r="J5" s="1"/>
    </row>
    <row r="6" spans="2:16" s="10" customFormat="1" ht="15" x14ac:dyDescent="0.25"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6" s="10" customFormat="1" ht="27.75" customHeight="1" x14ac:dyDescent="0.25">
      <c r="B7" s="11"/>
      <c r="C7" s="11"/>
      <c r="D7" s="11"/>
      <c r="E7" s="12">
        <v>2015</v>
      </c>
      <c r="F7" s="12">
        <v>2016</v>
      </c>
      <c r="G7" s="12">
        <v>2017</v>
      </c>
      <c r="H7" s="12">
        <v>2018</v>
      </c>
      <c r="I7" s="12">
        <v>2019</v>
      </c>
      <c r="J7" s="12">
        <v>2020</v>
      </c>
      <c r="K7" s="12">
        <v>2021</v>
      </c>
      <c r="L7" s="12">
        <v>2022</v>
      </c>
      <c r="M7" s="12">
        <v>2023</v>
      </c>
      <c r="N7" s="12">
        <v>2024</v>
      </c>
    </row>
    <row r="8" spans="2:16" s="10" customFormat="1" ht="27.75" customHeight="1" thickBot="1" x14ac:dyDescent="0.3"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2:16" s="10" customFormat="1" ht="27.75" customHeight="1" x14ac:dyDescent="0.25">
      <c r="B9" s="11"/>
      <c r="C9" s="11"/>
      <c r="D9" s="11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6" s="10" customFormat="1" ht="27.75" customHeight="1" x14ac:dyDescent="0.25">
      <c r="B10" s="16" t="s">
        <v>3</v>
      </c>
      <c r="C10" s="16" t="s">
        <v>4</v>
      </c>
      <c r="D10" s="16"/>
      <c r="E10" s="17">
        <v>-28099.747959</v>
      </c>
      <c r="F10" s="17">
        <v>2783.3951710000001</v>
      </c>
      <c r="G10" s="17">
        <v>31111.254038999999</v>
      </c>
      <c r="H10" s="17">
        <v>4783.8351130000001</v>
      </c>
      <c r="I10" s="17">
        <v>4438.815302</v>
      </c>
      <c r="J10" s="17">
        <v>49557.765178000001</v>
      </c>
      <c r="K10" s="17">
        <v>-173.881519</v>
      </c>
      <c r="L10" s="17">
        <v>-15910.88867</v>
      </c>
      <c r="M10" s="17">
        <v>-11548.292817</v>
      </c>
      <c r="N10" s="17">
        <v>-2118.6572139999998</v>
      </c>
      <c r="O10" s="18"/>
      <c r="P10" s="18"/>
    </row>
    <row r="11" spans="2:16" s="10" customFormat="1" ht="27.75" customHeight="1" x14ac:dyDescent="0.25">
      <c r="B11" s="16"/>
      <c r="C11" s="16" t="s">
        <v>5</v>
      </c>
      <c r="D11" s="16"/>
      <c r="E11" s="17">
        <v>-8918.2057559999994</v>
      </c>
      <c r="F11" s="17">
        <v>928.10250399999995</v>
      </c>
      <c r="G11" s="17">
        <v>9604.4035829999993</v>
      </c>
      <c r="H11" s="17">
        <v>1452.0030380000001</v>
      </c>
      <c r="I11" s="17">
        <v>1335.1606280000001</v>
      </c>
      <c r="J11" s="17">
        <v>13943.532406</v>
      </c>
      <c r="K11" s="17">
        <v>125.787069</v>
      </c>
      <c r="L11" s="17">
        <v>-4188.1270029999996</v>
      </c>
      <c r="M11" s="17">
        <v>-3126.8922470000002</v>
      </c>
      <c r="N11" s="17">
        <v>-554.10884599999997</v>
      </c>
      <c r="O11" s="18"/>
      <c r="P11" s="18"/>
    </row>
    <row r="12" spans="2:16" s="22" customFormat="1" ht="27.75" customHeight="1" x14ac:dyDescent="0.25">
      <c r="B12" s="1"/>
      <c r="C12" s="19">
        <v>1</v>
      </c>
      <c r="D12" s="20" t="s">
        <v>6</v>
      </c>
      <c r="E12" s="21">
        <v>-8064</v>
      </c>
      <c r="F12" s="21">
        <v>786.1</v>
      </c>
      <c r="G12" s="21">
        <v>5245.6</v>
      </c>
      <c r="H12" s="21">
        <v>184</v>
      </c>
      <c r="I12" s="21">
        <v>405</v>
      </c>
      <c r="J12" s="21">
        <v>-159</v>
      </c>
      <c r="K12" s="21">
        <v>-11626</v>
      </c>
      <c r="L12" s="21">
        <v>-1236</v>
      </c>
      <c r="M12" s="21">
        <v>-81</v>
      </c>
      <c r="N12" s="21">
        <v>-318</v>
      </c>
      <c r="O12" s="18"/>
      <c r="P12" s="18"/>
    </row>
    <row r="13" spans="2:16" s="22" customFormat="1" ht="27.75" customHeight="1" x14ac:dyDescent="0.25">
      <c r="B13" s="1"/>
      <c r="C13" s="1">
        <v>2</v>
      </c>
      <c r="D13" s="20" t="s">
        <v>7</v>
      </c>
      <c r="E13" s="21">
        <v>656.74535300000002</v>
      </c>
      <c r="F13" s="21">
        <v>-320.73713099999998</v>
      </c>
      <c r="G13" s="21">
        <v>4151.6528909999997</v>
      </c>
      <c r="H13" s="21">
        <v>1380.17562</v>
      </c>
      <c r="I13" s="21">
        <v>926.99397099999999</v>
      </c>
      <c r="J13" s="21">
        <v>13691.909138999999</v>
      </c>
      <c r="K13" s="21">
        <v>11751.595122000001</v>
      </c>
      <c r="L13" s="21">
        <v>-2952.1270030000001</v>
      </c>
      <c r="M13" s="21">
        <v>-3045.8922470000002</v>
      </c>
      <c r="N13" s="21">
        <v>-236.108846</v>
      </c>
      <c r="O13" s="18"/>
      <c r="P13" s="18"/>
    </row>
    <row r="14" spans="2:16" s="22" customFormat="1" ht="27.75" customHeight="1" x14ac:dyDescent="0.25">
      <c r="B14" s="1"/>
      <c r="C14" s="1">
        <v>3</v>
      </c>
      <c r="D14" s="23" t="s">
        <v>8</v>
      </c>
      <c r="E14" s="21">
        <v>-1510.9511090000001</v>
      </c>
      <c r="F14" s="21">
        <v>462.73963500000002</v>
      </c>
      <c r="G14" s="21">
        <v>207.15069199999999</v>
      </c>
      <c r="H14" s="21">
        <v>-112.17258200000001</v>
      </c>
      <c r="I14" s="21">
        <v>3.1666569999999998</v>
      </c>
      <c r="J14" s="21">
        <v>410.623267</v>
      </c>
      <c r="K14" s="21">
        <v>0.19194700000000001</v>
      </c>
      <c r="L14" s="21">
        <v>0</v>
      </c>
      <c r="M14" s="21">
        <v>0</v>
      </c>
      <c r="N14" s="21">
        <v>0</v>
      </c>
      <c r="O14" s="18"/>
      <c r="P14" s="18"/>
    </row>
    <row r="15" spans="2:16" s="22" customFormat="1" ht="27.75" customHeight="1" x14ac:dyDescent="0.25">
      <c r="B15" s="1"/>
      <c r="C15" s="1"/>
      <c r="D15" s="23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8"/>
      <c r="P15" s="18"/>
    </row>
    <row r="16" spans="2:16" s="22" customFormat="1" ht="27.75" customHeight="1" x14ac:dyDescent="0.25">
      <c r="B16" s="16" t="s">
        <v>9</v>
      </c>
      <c r="C16" s="16" t="s">
        <v>10</v>
      </c>
      <c r="D16" s="24"/>
      <c r="E16" s="17">
        <v>29569.728856000002</v>
      </c>
      <c r="F16" s="17">
        <v>-130.88682800000015</v>
      </c>
      <c r="G16" s="17">
        <v>-28228.32991</v>
      </c>
      <c r="H16" s="17">
        <v>-1184.5924199999999</v>
      </c>
      <c r="I16" s="17">
        <v>-2087.0340459999998</v>
      </c>
      <c r="J16" s="17">
        <v>-30110.925283</v>
      </c>
      <c r="K16" s="17">
        <v>11655.678513000001</v>
      </c>
      <c r="L16" s="17">
        <v>12743.402608</v>
      </c>
      <c r="M16" s="17">
        <v>7056.8965859999998</v>
      </c>
      <c r="N16" s="17">
        <v>10813.193779000001</v>
      </c>
      <c r="O16" s="18"/>
      <c r="P16" s="18"/>
    </row>
    <row r="17" spans="2:16" s="22" customFormat="1" ht="27.75" customHeight="1" x14ac:dyDescent="0.25">
      <c r="B17" s="20"/>
      <c r="C17" s="25">
        <v>1</v>
      </c>
      <c r="D17" s="23" t="s">
        <v>11</v>
      </c>
      <c r="E17" s="21">
        <v>5793.3494289999999</v>
      </c>
      <c r="F17" s="21">
        <v>2227.4361690000001</v>
      </c>
      <c r="G17" s="21">
        <v>-13702.311989</v>
      </c>
      <c r="H17" s="21">
        <v>2622.88177</v>
      </c>
      <c r="I17" s="21">
        <v>-6122.4008569999996</v>
      </c>
      <c r="J17" s="21">
        <v>-11489.533819</v>
      </c>
      <c r="K17" s="21">
        <v>-28765.947177999999</v>
      </c>
      <c r="L17" s="21">
        <v>13282.428687</v>
      </c>
      <c r="M17" s="21">
        <v>28131.508774000002</v>
      </c>
      <c r="N17" s="21">
        <v>19151.749508000001</v>
      </c>
      <c r="O17" s="26"/>
      <c r="P17" s="26"/>
    </row>
    <row r="18" spans="2:16" s="22" customFormat="1" ht="27.75" customHeight="1" x14ac:dyDescent="0.25">
      <c r="B18" s="20"/>
      <c r="C18" s="25">
        <v>2</v>
      </c>
      <c r="D18" s="23" t="s">
        <v>12</v>
      </c>
      <c r="E18" s="21">
        <v>1200</v>
      </c>
      <c r="F18" s="21">
        <v>-401.009165</v>
      </c>
      <c r="G18" s="21">
        <v>3321</v>
      </c>
      <c r="H18" s="21">
        <v>530</v>
      </c>
      <c r="I18" s="21">
        <v>400</v>
      </c>
      <c r="J18" s="21">
        <v>-41.466382000000003</v>
      </c>
      <c r="K18" s="21">
        <v>-345.23399999999998</v>
      </c>
      <c r="L18" s="21">
        <v>1839.3109999999999</v>
      </c>
      <c r="M18" s="21">
        <v>3229.4490000000001</v>
      </c>
      <c r="N18" s="21">
        <v>-2446.5136189999998</v>
      </c>
      <c r="O18" s="18"/>
      <c r="P18" s="18"/>
    </row>
    <row r="19" spans="2:16" s="22" customFormat="1" ht="27.75" customHeight="1" x14ac:dyDescent="0.25">
      <c r="B19" s="20"/>
      <c r="C19" s="25">
        <v>3</v>
      </c>
      <c r="D19" s="23" t="s">
        <v>13</v>
      </c>
      <c r="E19" s="21">
        <v>19004.7</v>
      </c>
      <c r="F19" s="21">
        <v>-974.9</v>
      </c>
      <c r="G19" s="21">
        <v>-9949.7000000000007</v>
      </c>
      <c r="H19" s="21">
        <v>-9322.1</v>
      </c>
      <c r="I19" s="21">
        <v>3692.1</v>
      </c>
      <c r="J19" s="21">
        <v>-5080.1000000000004</v>
      </c>
      <c r="K19" s="21">
        <v>-2627.9</v>
      </c>
      <c r="L19" s="21">
        <v>-2230.1</v>
      </c>
      <c r="M19" s="21">
        <v>-885</v>
      </c>
      <c r="N19" s="21">
        <v>-227</v>
      </c>
      <c r="O19" s="18"/>
      <c r="P19" s="18"/>
    </row>
    <row r="20" spans="2:16" s="22" customFormat="1" ht="27.75" customHeight="1" x14ac:dyDescent="0.25">
      <c r="B20" s="20"/>
      <c r="C20" s="25">
        <v>4</v>
      </c>
      <c r="D20" s="23" t="s">
        <v>14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463.56811599999997</v>
      </c>
      <c r="K20" s="21">
        <v>5977.1388230000002</v>
      </c>
      <c r="L20" s="21">
        <v>-100.83978999999999</v>
      </c>
      <c r="M20" s="21">
        <v>-76.048480999999995</v>
      </c>
      <c r="N20" s="21">
        <v>-3992.365119</v>
      </c>
      <c r="O20" s="18"/>
      <c r="P20" s="18"/>
    </row>
    <row r="21" spans="2:16" s="22" customFormat="1" ht="27.75" customHeight="1" x14ac:dyDescent="0.25">
      <c r="B21" s="20"/>
      <c r="C21" s="25">
        <v>5</v>
      </c>
      <c r="D21" s="23" t="s">
        <v>15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50729.463349999998</v>
      </c>
      <c r="K21" s="21">
        <v>-11902.150135</v>
      </c>
      <c r="L21" s="21">
        <v>-20106.742878000001</v>
      </c>
      <c r="M21" s="21">
        <v>-13883.782136</v>
      </c>
      <c r="N21" s="21">
        <v>-3566.3073079999999</v>
      </c>
      <c r="O21" s="18"/>
      <c r="P21" s="18"/>
    </row>
    <row r="22" spans="2:16" s="22" customFormat="1" ht="27.75" customHeight="1" x14ac:dyDescent="0.25">
      <c r="B22" s="20"/>
      <c r="C22" s="25">
        <v>6</v>
      </c>
      <c r="D22" s="23" t="s">
        <v>16</v>
      </c>
      <c r="E22" s="21">
        <v>195</v>
      </c>
      <c r="F22" s="21">
        <v>-7584.3</v>
      </c>
      <c r="G22" s="21">
        <v>-7782.7</v>
      </c>
      <c r="H22" s="21">
        <v>3686.2</v>
      </c>
      <c r="I22" s="21">
        <v>-1303.5999999999999</v>
      </c>
      <c r="J22" s="21">
        <v>-12702.5</v>
      </c>
      <c r="K22" s="21">
        <v>26720.1</v>
      </c>
      <c r="L22" s="21">
        <v>1902.5</v>
      </c>
      <c r="M22" s="21">
        <v>-22641.599999999999</v>
      </c>
      <c r="N22" s="21">
        <v>-1465.5</v>
      </c>
      <c r="O22" s="18"/>
      <c r="P22" s="18"/>
    </row>
    <row r="23" spans="2:16" s="22" customFormat="1" ht="27.75" customHeight="1" x14ac:dyDescent="0.25">
      <c r="B23" s="20"/>
      <c r="C23" s="25">
        <v>7</v>
      </c>
      <c r="D23" s="23" t="s">
        <v>17</v>
      </c>
      <c r="E23" s="21">
        <v>-4468.9479929999998</v>
      </c>
      <c r="F23" s="21">
        <v>6253.8749930000004</v>
      </c>
      <c r="G23" s="21">
        <v>-30</v>
      </c>
      <c r="H23" s="21">
        <v>835</v>
      </c>
      <c r="I23" s="21">
        <v>0</v>
      </c>
      <c r="J23" s="21">
        <v>-6392</v>
      </c>
      <c r="K23" s="21">
        <v>5063.5102450000004</v>
      </c>
      <c r="L23" s="21">
        <v>1416.368575</v>
      </c>
      <c r="M23" s="21">
        <v>-617.87882000000002</v>
      </c>
      <c r="N23" s="21">
        <v>530</v>
      </c>
      <c r="O23" s="18"/>
      <c r="P23" s="18"/>
    </row>
    <row r="24" spans="2:16" s="22" customFormat="1" ht="27.75" customHeight="1" x14ac:dyDescent="0.25">
      <c r="B24" s="20"/>
      <c r="C24" s="25">
        <v>8</v>
      </c>
      <c r="D24" s="23" t="s">
        <v>18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8"/>
      <c r="P24" s="18"/>
    </row>
    <row r="25" spans="2:16" s="22" customFormat="1" ht="27.75" customHeight="1" x14ac:dyDescent="0.25">
      <c r="B25" s="20"/>
      <c r="C25" s="25">
        <v>9</v>
      </c>
      <c r="D25" s="23" t="s">
        <v>19</v>
      </c>
      <c r="E25" s="21">
        <v>0</v>
      </c>
      <c r="F25" s="21">
        <v>0</v>
      </c>
      <c r="G25" s="21">
        <v>-400</v>
      </c>
      <c r="H25" s="21">
        <v>400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8"/>
      <c r="P25" s="18"/>
    </row>
    <row r="26" spans="2:16" s="22" customFormat="1" ht="27.75" customHeight="1" x14ac:dyDescent="0.25">
      <c r="B26" s="20"/>
      <c r="C26" s="25">
        <v>10</v>
      </c>
      <c r="D26" s="23" t="s">
        <v>20</v>
      </c>
      <c r="E26" s="21">
        <v>-160.62000699999999</v>
      </c>
      <c r="F26" s="21">
        <v>160.62000699999999</v>
      </c>
      <c r="G26" s="21">
        <v>0</v>
      </c>
      <c r="H26" s="21">
        <v>0</v>
      </c>
      <c r="I26" s="21">
        <v>0</v>
      </c>
      <c r="J26" s="21">
        <v>0</v>
      </c>
      <c r="K26" s="21">
        <v>-12685.910244999999</v>
      </c>
      <c r="L26" s="21">
        <v>-440.66857499999998</v>
      </c>
      <c r="M26" s="21">
        <v>13126.578820000001</v>
      </c>
      <c r="N26" s="21">
        <v>0</v>
      </c>
      <c r="O26" s="18"/>
      <c r="P26" s="18"/>
    </row>
    <row r="27" spans="2:16" s="22" customFormat="1" ht="27.75" customHeight="1" x14ac:dyDescent="0.25">
      <c r="B27" s="20"/>
      <c r="C27" s="25">
        <v>11</v>
      </c>
      <c r="D27" s="23" t="s">
        <v>21</v>
      </c>
      <c r="E27" s="21">
        <v>-840.3</v>
      </c>
      <c r="F27" s="21">
        <v>840.3</v>
      </c>
      <c r="G27" s="21">
        <v>0</v>
      </c>
      <c r="H27" s="21">
        <v>0</v>
      </c>
      <c r="I27" s="21">
        <v>0</v>
      </c>
      <c r="J27" s="21">
        <v>-36017.418445000003</v>
      </c>
      <c r="K27" s="21">
        <v>23840.545205999999</v>
      </c>
      <c r="L27" s="21">
        <v>7321.0301069999996</v>
      </c>
      <c r="M27" s="21">
        <v>-1014.922089</v>
      </c>
      <c r="N27" s="21">
        <v>-2188.7390009999999</v>
      </c>
      <c r="O27" s="18"/>
      <c r="P27" s="18"/>
    </row>
    <row r="28" spans="2:16" s="22" customFormat="1" ht="27.75" customHeight="1" x14ac:dyDescent="0.25">
      <c r="B28" s="20"/>
      <c r="C28" s="25">
        <v>12</v>
      </c>
      <c r="D28" s="23" t="s">
        <v>22</v>
      </c>
      <c r="E28" s="21">
        <v>741.38563199999999</v>
      </c>
      <c r="F28" s="21">
        <v>-1822.2846320000001</v>
      </c>
      <c r="G28" s="21">
        <v>505.14499999999998</v>
      </c>
      <c r="H28" s="21">
        <v>-209.99</v>
      </c>
      <c r="I28" s="21">
        <v>-313.3</v>
      </c>
      <c r="J28" s="21">
        <v>-5925.31</v>
      </c>
      <c r="K28" s="21">
        <v>4551.16</v>
      </c>
      <c r="L28" s="21">
        <v>2250.5520000000001</v>
      </c>
      <c r="M28" s="21">
        <v>-1512.442</v>
      </c>
      <c r="N28" s="21">
        <v>1372.83</v>
      </c>
      <c r="O28" s="18"/>
      <c r="P28" s="18"/>
    </row>
    <row r="29" spans="2:16" s="22" customFormat="1" ht="27.75" customHeight="1" x14ac:dyDescent="0.25">
      <c r="B29" s="20"/>
      <c r="C29" s="25">
        <v>13</v>
      </c>
      <c r="D29" s="23" t="s">
        <v>23</v>
      </c>
      <c r="E29" s="21">
        <v>4043.5146639999998</v>
      </c>
      <c r="F29" s="21">
        <v>569.14990699999998</v>
      </c>
      <c r="G29" s="21">
        <v>-949.67719199999999</v>
      </c>
      <c r="H29" s="21">
        <v>-560.45029599999998</v>
      </c>
      <c r="I29" s="21">
        <v>-845.84238900000003</v>
      </c>
      <c r="J29" s="21">
        <v>-1975.1185459999999</v>
      </c>
      <c r="K29" s="21">
        <v>188.966217</v>
      </c>
      <c r="L29" s="21">
        <v>1121.1545880000001</v>
      </c>
      <c r="M29" s="21">
        <v>-1523.0431530000001</v>
      </c>
      <c r="N29" s="21">
        <v>453.21808299999998</v>
      </c>
      <c r="O29" s="18"/>
      <c r="P29" s="18"/>
    </row>
    <row r="30" spans="2:16" s="22" customFormat="1" ht="27.75" customHeight="1" x14ac:dyDescent="0.25">
      <c r="B30" s="20"/>
      <c r="C30" s="25">
        <v>14</v>
      </c>
      <c r="D30" s="23" t="s">
        <v>24</v>
      </c>
      <c r="E30" s="21">
        <v>4061.6471310000002</v>
      </c>
      <c r="F30" s="21">
        <v>600.22589300000004</v>
      </c>
      <c r="G30" s="21">
        <v>759.91427099999999</v>
      </c>
      <c r="H30" s="21">
        <v>833.86610599999995</v>
      </c>
      <c r="I30" s="21">
        <v>2406.0092</v>
      </c>
      <c r="J30" s="21">
        <v>-1680.5095570000001</v>
      </c>
      <c r="K30" s="21">
        <v>1641.39958</v>
      </c>
      <c r="L30" s="21">
        <v>6488.4088940000001</v>
      </c>
      <c r="M30" s="21">
        <v>4724.0766709999998</v>
      </c>
      <c r="N30" s="21">
        <v>3191.8212349999999</v>
      </c>
      <c r="O30" s="18"/>
      <c r="P30" s="18"/>
    </row>
    <row r="31" spans="2:16" s="22" customFormat="1" ht="27.75" customHeight="1" x14ac:dyDescent="0.25">
      <c r="B31" s="1"/>
      <c r="C31" s="1"/>
      <c r="D31" s="23"/>
      <c r="E31" s="21"/>
      <c r="F31" s="21"/>
      <c r="G31" s="21"/>
      <c r="H31" s="27"/>
      <c r="I31" s="27"/>
      <c r="J31" s="27"/>
      <c r="K31" s="27"/>
      <c r="L31" s="27"/>
      <c r="M31" s="27"/>
      <c r="N31" s="27"/>
      <c r="O31" s="18"/>
      <c r="P31" s="18"/>
    </row>
    <row r="32" spans="2:16" s="22" customFormat="1" ht="27.75" customHeight="1" x14ac:dyDescent="0.25">
      <c r="B32" s="16" t="s">
        <v>25</v>
      </c>
      <c r="C32" s="16" t="s">
        <v>26</v>
      </c>
      <c r="D32" s="24"/>
      <c r="E32" s="17">
        <v>1469.9808969999999</v>
      </c>
      <c r="F32" s="17">
        <v>2652.508343</v>
      </c>
      <c r="G32" s="17">
        <v>2882.924129</v>
      </c>
      <c r="H32" s="17">
        <v>3599.2426930000001</v>
      </c>
      <c r="I32" s="17">
        <v>2351.7812560000002</v>
      </c>
      <c r="J32" s="17">
        <v>19446.839895000001</v>
      </c>
      <c r="K32" s="17">
        <v>11481.796994</v>
      </c>
      <c r="L32" s="17">
        <v>-3167.4860619999999</v>
      </c>
      <c r="M32" s="17">
        <v>-4491.3962309999997</v>
      </c>
      <c r="N32" s="17">
        <v>8694.5365650000003</v>
      </c>
      <c r="O32" s="18"/>
      <c r="P32" s="18"/>
    </row>
    <row r="33" spans="2:16" s="22" customFormat="1" ht="27.75" customHeight="1" x14ac:dyDescent="0.25">
      <c r="B33" s="1"/>
      <c r="C33" s="1"/>
      <c r="D33" s="23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/>
      <c r="P33" s="18"/>
    </row>
    <row r="34" spans="2:16" s="22" customFormat="1" ht="27.75" customHeight="1" x14ac:dyDescent="0.25">
      <c r="B34" s="1" t="s">
        <v>27</v>
      </c>
      <c r="C34" s="1"/>
      <c r="D34" s="23"/>
      <c r="E34" s="21"/>
      <c r="F34" s="21"/>
      <c r="G34" s="21"/>
      <c r="H34" s="21"/>
      <c r="I34" s="21"/>
      <c r="J34" s="21"/>
      <c r="K34" s="29"/>
      <c r="L34" s="29"/>
      <c r="M34" s="29"/>
      <c r="N34" s="29"/>
      <c r="O34" s="18"/>
      <c r="P34" s="18"/>
    </row>
    <row r="35" spans="2:16" s="22" customFormat="1" ht="27.75" customHeight="1" x14ac:dyDescent="0.25">
      <c r="B35" s="1"/>
      <c r="C35" s="1" t="s">
        <v>28</v>
      </c>
      <c r="D35" s="23" t="s">
        <v>29</v>
      </c>
      <c r="E35" s="21">
        <v>40642.838953999999</v>
      </c>
      <c r="F35" s="21">
        <v>43295.347297</v>
      </c>
      <c r="G35" s="21">
        <v>46178.271425999999</v>
      </c>
      <c r="H35" s="21">
        <v>49777.514117999999</v>
      </c>
      <c r="I35" s="21">
        <v>52129.295374000001</v>
      </c>
      <c r="J35" s="21">
        <v>71576.135269000006</v>
      </c>
      <c r="K35" s="21">
        <v>83057.932262999995</v>
      </c>
      <c r="L35" s="21">
        <v>79890.446200999999</v>
      </c>
      <c r="M35" s="21">
        <v>75399.049969999993</v>
      </c>
      <c r="N35" s="21">
        <v>84093.586534999995</v>
      </c>
      <c r="O35" s="18"/>
      <c r="P35" s="18"/>
    </row>
    <row r="36" spans="2:16" s="22" customFormat="1" ht="27.75" customHeight="1" x14ac:dyDescent="0.25">
      <c r="B36" s="1"/>
      <c r="C36" s="1" t="s">
        <v>28</v>
      </c>
      <c r="D36" s="23" t="s">
        <v>30</v>
      </c>
      <c r="E36" s="21">
        <v>15380.1</v>
      </c>
      <c r="F36" s="21">
        <v>22964.400000000001</v>
      </c>
      <c r="G36" s="21">
        <v>30747.1</v>
      </c>
      <c r="H36" s="21">
        <v>27060.9</v>
      </c>
      <c r="I36" s="21">
        <v>28364.5</v>
      </c>
      <c r="J36" s="21">
        <v>41067</v>
      </c>
      <c r="K36" s="21">
        <v>14346.9</v>
      </c>
      <c r="L36" s="21">
        <v>12444.4</v>
      </c>
      <c r="M36" s="21">
        <v>35086</v>
      </c>
      <c r="N36" s="21">
        <v>36551.5</v>
      </c>
      <c r="O36" s="18"/>
      <c r="P36" s="18"/>
    </row>
    <row r="37" spans="2:16" s="22" customFormat="1" ht="27.75" customHeight="1" x14ac:dyDescent="0.25">
      <c r="B37" s="1"/>
      <c r="C37" s="1" t="s">
        <v>28</v>
      </c>
      <c r="D37" s="23" t="s">
        <v>31</v>
      </c>
      <c r="E37" s="21">
        <v>7249.2167129999998</v>
      </c>
      <c r="F37" s="21">
        <v>792.21847000000002</v>
      </c>
      <c r="G37" s="21">
        <v>829.03900399999998</v>
      </c>
      <c r="H37" s="21">
        <v>0</v>
      </c>
      <c r="I37" s="21">
        <v>0</v>
      </c>
      <c r="J37" s="21">
        <v>6406.9576800000004</v>
      </c>
      <c r="K37" s="21">
        <v>1352.636139</v>
      </c>
      <c r="L37" s="21">
        <v>0</v>
      </c>
      <c r="M37" s="21">
        <v>520.93471799999998</v>
      </c>
      <c r="N37" s="21">
        <v>0</v>
      </c>
      <c r="O37" s="18"/>
      <c r="P37" s="18"/>
    </row>
    <row r="38" spans="2:16" ht="27.75" customHeight="1" x14ac:dyDescent="0.25">
      <c r="B38" s="1"/>
      <c r="C38" s="1" t="s">
        <v>28</v>
      </c>
      <c r="D38" s="23" t="s">
        <v>32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8"/>
      <c r="P38" s="18"/>
    </row>
    <row r="39" spans="2:16" ht="27.75" customHeight="1" x14ac:dyDescent="0.25">
      <c r="B39" s="1"/>
      <c r="C39" s="1" t="s">
        <v>28</v>
      </c>
      <c r="D39" s="23" t="s">
        <v>33</v>
      </c>
      <c r="E39" s="21">
        <v>0</v>
      </c>
      <c r="F39" s="21">
        <v>0</v>
      </c>
      <c r="G39" s="21">
        <v>400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8"/>
      <c r="P39" s="18"/>
    </row>
    <row r="40" spans="2:16" ht="27.75" customHeight="1" x14ac:dyDescent="0.25">
      <c r="B40" s="1"/>
      <c r="C40" s="1" t="s">
        <v>28</v>
      </c>
      <c r="D40" s="23" t="s">
        <v>34</v>
      </c>
      <c r="E40" s="21">
        <v>160.62000699999999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12685.910244999999</v>
      </c>
      <c r="L40" s="21">
        <v>13126.578820000001</v>
      </c>
      <c r="M40" s="21">
        <v>0</v>
      </c>
      <c r="N40" s="21">
        <v>0</v>
      </c>
      <c r="O40" s="18"/>
      <c r="P40" s="18"/>
    </row>
    <row r="41" spans="2:16" ht="27.75" customHeight="1" x14ac:dyDescent="0.25">
      <c r="B41" s="1"/>
      <c r="C41" s="1" t="s">
        <v>28</v>
      </c>
      <c r="D41" s="23" t="s">
        <v>35</v>
      </c>
      <c r="E41" s="21">
        <v>840.3</v>
      </c>
      <c r="F41" s="21">
        <v>0</v>
      </c>
      <c r="G41" s="21">
        <v>0</v>
      </c>
      <c r="H41" s="21">
        <v>0</v>
      </c>
      <c r="I41" s="21">
        <v>0</v>
      </c>
      <c r="J41" s="21">
        <v>36017.418445000003</v>
      </c>
      <c r="K41" s="21">
        <v>12176.873239</v>
      </c>
      <c r="L41" s="21">
        <v>4855.843132</v>
      </c>
      <c r="M41" s="21">
        <v>5870.7652209999997</v>
      </c>
      <c r="N41" s="21">
        <v>8059.5042219999996</v>
      </c>
      <c r="O41" s="18"/>
      <c r="P41" s="18"/>
    </row>
    <row r="42" spans="2:16" ht="27.75" customHeight="1" x14ac:dyDescent="0.25">
      <c r="B42" s="1"/>
      <c r="C42" s="1" t="s">
        <v>28</v>
      </c>
      <c r="D42" s="23" t="s">
        <v>36</v>
      </c>
      <c r="E42" s="21">
        <v>30694.204564</v>
      </c>
      <c r="F42" s="21">
        <v>28466.768395999999</v>
      </c>
      <c r="G42" s="21">
        <v>42169.080385000001</v>
      </c>
      <c r="H42" s="21">
        <v>39546.198615000001</v>
      </c>
      <c r="I42" s="21">
        <v>45668.599471000001</v>
      </c>
      <c r="J42" s="21">
        <v>57174.278342999998</v>
      </c>
      <c r="K42" s="21">
        <v>86272.279509</v>
      </c>
      <c r="L42" s="21">
        <v>73235.995301000003</v>
      </c>
      <c r="M42" s="21">
        <v>44352.582703</v>
      </c>
      <c r="N42" s="21">
        <v>25155.709490000001</v>
      </c>
      <c r="O42" s="18"/>
      <c r="P42" s="18"/>
    </row>
    <row r="43" spans="2:16" ht="27.75" customHeight="1" x14ac:dyDescent="0.25">
      <c r="B43" s="30"/>
      <c r="C43" s="30"/>
      <c r="D43" s="30"/>
      <c r="E43" s="30"/>
      <c r="F43" s="31"/>
      <c r="G43" s="31"/>
      <c r="H43" s="31"/>
      <c r="I43" s="31"/>
      <c r="J43" s="31"/>
      <c r="K43" s="31"/>
      <c r="L43" s="31"/>
      <c r="M43" s="31"/>
      <c r="N43" s="31"/>
    </row>
    <row r="44" spans="2:16" ht="27.75" customHeight="1" x14ac:dyDescent="0.25">
      <c r="B44" s="1"/>
      <c r="C44" s="1"/>
      <c r="D44" s="1"/>
      <c r="E44" s="1"/>
      <c r="F44" s="21"/>
      <c r="G44" s="21"/>
      <c r="H44" s="21"/>
      <c r="I44" s="21"/>
      <c r="J44" s="21"/>
    </row>
    <row r="45" spans="2:16" ht="27.75" customHeight="1" x14ac:dyDescent="0.25">
      <c r="B45" s="19" t="s">
        <v>37</v>
      </c>
      <c r="C45" s="1" t="s">
        <v>38</v>
      </c>
      <c r="D45" s="1"/>
      <c r="E45" s="1"/>
      <c r="F45" s="21"/>
      <c r="G45" s="21"/>
      <c r="H45" s="21"/>
      <c r="I45" s="21"/>
      <c r="J45" s="21"/>
    </row>
    <row r="46" spans="2:16" ht="27.75" customHeight="1" x14ac:dyDescent="0.25">
      <c r="B46" s="19" t="s">
        <v>39</v>
      </c>
      <c r="C46" s="1" t="s">
        <v>40</v>
      </c>
      <c r="D46" s="1"/>
      <c r="E46" s="1"/>
      <c r="F46" s="21"/>
      <c r="G46" s="21"/>
      <c r="H46" s="21"/>
      <c r="I46" s="21"/>
      <c r="J46" s="21"/>
    </row>
    <row r="47" spans="2:16" ht="27.75" customHeight="1" x14ac:dyDescent="0.25">
      <c r="B47" s="19" t="s">
        <v>41</v>
      </c>
      <c r="C47" s="1"/>
      <c r="D47" s="1"/>
      <c r="E47" s="1"/>
      <c r="F47" s="21"/>
      <c r="G47" s="21"/>
      <c r="H47" s="21"/>
      <c r="I47" s="21"/>
      <c r="J47" s="21"/>
    </row>
    <row r="48" spans="2:16" ht="27.75" customHeight="1" x14ac:dyDescent="0.25">
      <c r="B48" s="19" t="s">
        <v>42</v>
      </c>
      <c r="C48" s="1"/>
      <c r="D48" s="1"/>
      <c r="E48" s="1"/>
      <c r="F48" s="21"/>
      <c r="G48" s="21"/>
      <c r="H48" s="21"/>
      <c r="I48" s="21"/>
      <c r="J48" s="21"/>
    </row>
    <row r="49" spans="2:14" ht="27.75" customHeight="1" x14ac:dyDescent="0.25">
      <c r="B49" s="19" t="s">
        <v>43</v>
      </c>
      <c r="C49" s="1"/>
      <c r="D49" s="1"/>
      <c r="E49" s="32"/>
      <c r="F49" s="33"/>
      <c r="G49" s="33"/>
      <c r="H49" s="21"/>
      <c r="I49" s="21"/>
      <c r="J49" s="21"/>
    </row>
    <row r="50" spans="2:14" ht="27.75" customHeight="1" x14ac:dyDescent="0.25">
      <c r="B50" s="19" t="s">
        <v>44</v>
      </c>
      <c r="C50" s="1"/>
      <c r="D50" s="1"/>
      <c r="E50" s="34"/>
      <c r="F50" s="34"/>
      <c r="G50" s="34"/>
      <c r="H50" s="34"/>
      <c r="I50" s="34"/>
      <c r="J50" s="34"/>
    </row>
    <row r="51" spans="2:14" ht="27.75" customHeight="1" x14ac:dyDescent="0.25">
      <c r="B51" s="19" t="s">
        <v>45</v>
      </c>
      <c r="C51" s="1"/>
      <c r="D51" s="1"/>
      <c r="E51" s="1"/>
      <c r="F51" s="21"/>
      <c r="G51" s="21"/>
      <c r="H51" s="35"/>
      <c r="I51" s="35"/>
      <c r="J51" s="35"/>
    </row>
    <row r="52" spans="2:14" ht="27.75" customHeight="1" x14ac:dyDescent="0.25">
      <c r="B52" s="1" t="s">
        <v>46</v>
      </c>
      <c r="C52" s="1"/>
      <c r="D52" s="1"/>
      <c r="E52" s="1"/>
      <c r="F52" s="1"/>
      <c r="G52" s="1"/>
      <c r="H52" s="36"/>
      <c r="I52" s="36"/>
      <c r="J52" s="36"/>
    </row>
    <row r="53" spans="2:14" ht="27.75" customHeight="1" x14ac:dyDescent="0.25">
      <c r="B53" s="1" t="s">
        <v>47</v>
      </c>
      <c r="H53" s="37"/>
      <c r="I53" s="37"/>
      <c r="J53" s="37"/>
    </row>
    <row r="54" spans="2:14" ht="27.75" customHeight="1" x14ac:dyDescent="0.25"/>
    <row r="55" spans="2:14" ht="27.75" customHeight="1" x14ac:dyDescent="0.25"/>
    <row r="56" spans="2:14" ht="27.75" customHeight="1" x14ac:dyDescent="0.25"/>
    <row r="57" spans="2:14" ht="27.75" customHeight="1" x14ac:dyDescent="0.25"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2:14" ht="27.75" customHeight="1" x14ac:dyDescent="0.25"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2:14" ht="27.75" customHeight="1" x14ac:dyDescent="0.25"/>
    <row r="60" spans="2:14" ht="18.75" x14ac:dyDescent="0.3">
      <c r="D60" s="38"/>
    </row>
    <row r="61" spans="2:14" x14ac:dyDescent="0.25">
      <c r="D61" s="39"/>
    </row>
    <row r="62" spans="2:14" x14ac:dyDescent="0.25">
      <c r="D62" s="40"/>
    </row>
    <row r="63" spans="2:14" x14ac:dyDescent="0.25"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3">
    <mergeCell ref="B2:N2"/>
    <mergeCell ref="B3:N3"/>
    <mergeCell ref="B4:N4"/>
  </mergeCells>
  <conditionalFormatting sqref="A3:B4 O3:XFD4 A5:XFD5 A6:J43 A44:XFD53">
    <cfRule type="expression" dxfId="19" priority="19">
      <formula>CELL("proteger",A3)=0</formula>
    </cfRule>
  </conditionalFormatting>
  <conditionalFormatting sqref="A3:B4 O3:XFD4 A5:XFD5 A10:XFD17 O18:P18 A22:XFD33 O34:P35 C35:J35 A36:J39 O36:XFD39 O40:P41 A42:XFD42">
    <cfRule type="expression" dxfId="18" priority="18">
      <formula>(YEAR($B3)&lt;&gt;YEAR($B4))*($B3&gt;0)</formula>
    </cfRule>
  </conditionalFormatting>
  <conditionalFormatting sqref="A6:XFD8 A18:XFD20">
    <cfRule type="expression" dxfId="17" priority="4">
      <formula>(YEAR($B6)&lt;&gt;YEAR($B10))*($B6&gt;0)</formula>
    </cfRule>
  </conditionalFormatting>
  <conditionalFormatting sqref="A9:XFD9 A21:XFD21">
    <cfRule type="expression" dxfId="16" priority="10">
      <formula>(YEAR($B9)&lt;&gt;YEAR($B12))*($B9&gt;0)</formula>
    </cfRule>
  </conditionalFormatting>
  <conditionalFormatting sqref="A24:XFD24">
    <cfRule type="expression" dxfId="15" priority="7">
      <formula>(YEAR($B24)&lt;&gt;YEAR(#REF!))*($B24&gt;0)</formula>
    </cfRule>
  </conditionalFormatting>
  <conditionalFormatting sqref="A34:XFD35 A40:XFD41">
    <cfRule type="expression" dxfId="14" priority="2">
      <formula>(YEAR($B34)&lt;&gt;YEAR($B36))*($B34&gt;0)</formula>
    </cfRule>
  </conditionalFormatting>
  <conditionalFormatting sqref="A43:XFD44">
    <cfRule type="expression" dxfId="13" priority="12">
      <formula>(YEAR($B43)&lt;&gt;YEAR($B52))*($B43&gt;0)</formula>
    </cfRule>
  </conditionalFormatting>
  <conditionalFormatting sqref="A45:XFD53">
    <cfRule type="expression" dxfId="12" priority="6">
      <formula>(YEAR($B45)&lt;&gt;YEAR(#REF!))*($B45&gt;0)</formula>
    </cfRule>
  </conditionalFormatting>
  <conditionalFormatting sqref="K7:K42">
    <cfRule type="expression" dxfId="11" priority="14">
      <formula>CELL("proteger",K7)=0</formula>
    </cfRule>
  </conditionalFormatting>
  <conditionalFormatting sqref="K6:M6">
    <cfRule type="expression" dxfId="10" priority="15">
      <formula>CELL("proteger",K6)=0</formula>
    </cfRule>
  </conditionalFormatting>
  <conditionalFormatting sqref="K35:N39">
    <cfRule type="expression" dxfId="9" priority="8">
      <formula>(YEAR($B35)&lt;&gt;YEAR($B36))*($B35&gt;0)</formula>
    </cfRule>
  </conditionalFormatting>
  <conditionalFormatting sqref="K43:N43">
    <cfRule type="expression" dxfId="8" priority="13">
      <formula>CELL("proteger",K43)=0</formula>
    </cfRule>
  </conditionalFormatting>
  <conditionalFormatting sqref="L7:L33 M9:N33">
    <cfRule type="expression" dxfId="7" priority="5">
      <formula>CELL("proteger",L7)=0</formula>
    </cfRule>
  </conditionalFormatting>
  <conditionalFormatting sqref="L35:N39 L42:N42">
    <cfRule type="expression" dxfId="6" priority="9">
      <formula>CELL("proteger",L35)=0</formula>
    </cfRule>
  </conditionalFormatting>
  <conditionalFormatting sqref="L34:P35 L40:P41">
    <cfRule type="expression" dxfId="5" priority="3">
      <formula>CELL("proteger",L34)=0</formula>
    </cfRule>
  </conditionalFormatting>
  <conditionalFormatting sqref="M7:M8">
    <cfRule type="expression" dxfId="4" priority="1">
      <formula>CELL("proteger",M7)=0</formula>
    </cfRule>
  </conditionalFormatting>
  <conditionalFormatting sqref="N6:N8">
    <cfRule type="expression" dxfId="3" priority="11">
      <formula>CELL("proteger",N6)=0</formula>
    </cfRule>
  </conditionalFormatting>
  <conditionalFormatting sqref="O19:P20">
    <cfRule type="expression" dxfId="2" priority="20">
      <formula>(YEAR($B19)&lt;&gt;YEAR($B22))*($B19&gt;0)</formula>
    </cfRule>
  </conditionalFormatting>
  <conditionalFormatting sqref="O21:P21">
    <cfRule type="expression" dxfId="1" priority="16">
      <formula>(YEAR($B21)&lt;&gt;YEAR($B23))*($B21&gt;0)</formula>
    </cfRule>
  </conditionalFormatting>
  <conditionalFormatting sqref="O6:XFD43">
    <cfRule type="expression" dxfId="0" priority="17">
      <formula>CELL("proteger",O6)=0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63</vt:lpstr>
      <vt:lpstr>'63'!Área_de_impresión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2025-05-09T21:07:48Z</dcterms:created>
  <dcterms:modified xsi:type="dcterms:W3CDTF">2025-05-09T21:07:52Z</dcterms:modified>
</cp:coreProperties>
</file>