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E:\2129\Escritorio 2024\memoria\"/>
    </mc:Choice>
  </mc:AlternateContent>
  <xr:revisionPtr revIDLastSave="0" documentId="8_{67BEEEA9-AC0F-4481-8917-036900D1E961}" xr6:coauthVersionLast="47" xr6:coauthVersionMax="47" xr10:uidLastSave="{00000000-0000-0000-0000-000000000000}"/>
  <bookViews>
    <workbookView xWindow="-120" yWindow="-120" windowWidth="29040" windowHeight="15840" xr2:uid="{C7E74F6C-45F5-4A23-9280-A9791E24392F}"/>
  </bookViews>
  <sheets>
    <sheet name="24" sheetId="2" r:id="rId1"/>
    <sheet name="Hoja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G7" localSheetId="0" hidden="1">#REF!</definedName>
    <definedName name="____________G7" hidden="1">#REF!</definedName>
    <definedName name="___________G7" localSheetId="0" hidden="1">#REF!</definedName>
    <definedName name="___________G7" hidden="1">#REF!</definedName>
    <definedName name="__________G7" localSheetId="0" hidden="1">#REF!</definedName>
    <definedName name="__________G7" hidden="1">#REF!</definedName>
    <definedName name="_________G7" localSheetId="0" hidden="1">#REF!</definedName>
    <definedName name="_________G7" hidden="1">#REF!</definedName>
    <definedName name="________G7" localSheetId="0" hidden="1">#REF!</definedName>
    <definedName name="________G7" hidden="1">#REF!</definedName>
    <definedName name="_______G7" localSheetId="0" hidden="1">#REF!</definedName>
    <definedName name="_______G7" hidden="1">#REF!</definedName>
    <definedName name="______G7" localSheetId="0" hidden="1">#REF!</definedName>
    <definedName name="______G7" hidden="1">#REF!</definedName>
    <definedName name="_____G7" localSheetId="0" hidden="1">#REF!</definedName>
    <definedName name="_____G7" hidden="1">#REF!</definedName>
    <definedName name="____G7" localSheetId="0" hidden="1">#REF!</definedName>
    <definedName name="____G7" hidden="1">#REF!</definedName>
    <definedName name="___G7" localSheetId="0" hidden="1">#REF!</definedName>
    <definedName name="___G7" hidden="1">#REF!</definedName>
    <definedName name="__123Graph_A" localSheetId="0" hidden="1">#REF!</definedName>
    <definedName name="__123Graph_A" hidden="1">#REF!</definedName>
    <definedName name="__123Graph_AGRAF" localSheetId="0" hidden="1">#REF!</definedName>
    <definedName name="__123Graph_AGRAF" hidden="1">#REF!</definedName>
    <definedName name="__123Graph_B" localSheetId="0" hidden="1">[2]ipm90!#REF!</definedName>
    <definedName name="__123Graph_B" hidden="1">[2]ipm90!#REF!</definedName>
    <definedName name="__123Graph_BGRAF" localSheetId="0" hidden="1">#REF!</definedName>
    <definedName name="__123Graph_BGRAF" hidden="1">#REF!</definedName>
    <definedName name="__123Graph_C" localSheetId="0" hidden="1">#REF!</definedName>
    <definedName name="__123Graph_C" hidden="1">#REF!</definedName>
    <definedName name="__123Graph_CGRAF" localSheetId="0" hidden="1">#REF!</definedName>
    <definedName name="__123Graph_CGRAF" hidden="1">#REF!</definedName>
    <definedName name="__123Graph_D" localSheetId="0" hidden="1">#REF!</definedName>
    <definedName name="__123Graph_D" hidden="1">#REF!</definedName>
    <definedName name="__123Graph_DGRAF" localSheetId="0" hidden="1">#REF!</definedName>
    <definedName name="__123Graph_DGRAF" hidden="1">#REF!</definedName>
    <definedName name="__123Graph_E" localSheetId="0" hidden="1">#REF!</definedName>
    <definedName name="__123Graph_E" hidden="1">#REF!</definedName>
    <definedName name="__123Graph_EGRAF" localSheetId="0" hidden="1">#REF!</definedName>
    <definedName name="__123Graph_EGRAF" hidden="1">#REF!</definedName>
    <definedName name="__123Graph_F" localSheetId="0" hidden="1">#REF!</definedName>
    <definedName name="__123Graph_F" hidden="1">#REF!</definedName>
    <definedName name="__123Graph_FGRAF" localSheetId="0" hidden="1">#REF!</definedName>
    <definedName name="__123Graph_FGRAF" hidden="1">#REF!</definedName>
    <definedName name="__123Graph_X" localSheetId="0" hidden="1">#REF!</definedName>
    <definedName name="__123Graph_X" hidden="1">#REF!</definedName>
    <definedName name="__123Graph_XGRAF" localSheetId="0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localSheetId="0" hidden="1">#REF!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localSheetId="0" hidden="1">[7]ipm90!#REF!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localSheetId="0" hidden="1">[8]HIERRO!#REF!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localSheetId="0" hidden="1">[8]HIERRO!#REF!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Key1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bc" hidden="1">[7]ipm90!#REF!</definedName>
    <definedName name="AJUSTADOS" hidden="1">[8]HIERRO!#REF!</definedName>
    <definedName name="_xlnm.Print_Area" localSheetId="0">'24'!$A$1:$L$85</definedName>
    <definedName name="asas" localSheetId="0" hidden="1">{"'Hoja HTML'!$A$3:$H$58"}</definedName>
    <definedName name="asas" hidden="1">{"'Hoja HTML'!$A$3:$H$58"}</definedName>
    <definedName name="asdljfbubw" localSheetId="0" hidden="1">#REF!</definedName>
    <definedName name="asdljfbubw" hidden="1">#REF!</definedName>
    <definedName name="asDSADASD" localSheetId="0" hidden="1">#REF!</definedName>
    <definedName name="asDSADASD" hidden="1">#REF!</definedName>
    <definedName name="avbsf" localSheetId="0" hidden="1">#REF!</definedName>
    <definedName name="avbsf" hidden="1">#REF!</definedName>
    <definedName name="BLHPPP" localSheetId="0" hidden="1">#REF!</definedName>
    <definedName name="BLHPPP" hidden="1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v" localSheetId="0" hidden="1">#REF!</definedName>
    <definedName name="bv" hidden="1">#REF!</definedName>
    <definedName name="cartera" hidden="1">255</definedName>
    <definedName name="d" localSheetId="0" hidden="1">#REF!</definedName>
    <definedName name="d" hidden="1">#REF!</definedName>
    <definedName name="dasdsd" localSheetId="0" hidden="1">#REF!</definedName>
    <definedName name="dasdsd" hidden="1">#REF!</definedName>
    <definedName name="ddadf" localSheetId="0" hidden="1">#REF!</definedName>
    <definedName name="ddadf" hidden="1">#REF!</definedName>
    <definedName name="detgrfh." localSheetId="0" hidden="1">#REF!</definedName>
    <definedName name="detgrfh." hidden="1">#REF!</definedName>
    <definedName name="Dpollo" hidden="1">0</definedName>
    <definedName name="eije" localSheetId="0" hidden="1">#REF!</definedName>
    <definedName name="eije" hidden="1">#REF!</definedName>
    <definedName name="erywe" localSheetId="0" hidden="1">#REF!</definedName>
    <definedName name="erywe" hidden="1">#REF!</definedName>
    <definedName name="etle" localSheetId="0" hidden="1">#REF!</definedName>
    <definedName name="etle" hidden="1">#REF!</definedName>
    <definedName name="fee" localSheetId="0" hidden="1">#REF!</definedName>
    <definedName name="fee" hidden="1">#REF!</definedName>
    <definedName name="fgjksf" localSheetId="0" hidden="1">#REF!</definedName>
    <definedName name="fgjksf" hidden="1">#REF!</definedName>
    <definedName name="fhjlf" localSheetId="0" hidden="1">#REF!</definedName>
    <definedName name="fhjlf" hidden="1">#REF!</definedName>
    <definedName name="gfaj" localSheetId="0" hidden="1">#REF!</definedName>
    <definedName name="gfaj" hidden="1">#REF!</definedName>
    <definedName name="graf" localSheetId="0" hidden="1">#REF!</definedName>
    <definedName name="graf" hidden="1">#REF!</definedName>
    <definedName name="GRAF_TO" localSheetId="0" hidden="1">{"'Hoja HTML'!$A$3:$H$58"}</definedName>
    <definedName name="GRAF_TO" hidden="1">{"'Hoja HTML'!$A$3:$H$58"}</definedName>
    <definedName name="Grafico22n" localSheetId="0" hidden="1">#REF!</definedName>
    <definedName name="Grafico22n" hidden="1">#REF!</definedName>
    <definedName name="hola" localSheetId="0" hidden="1">#REF!</definedName>
    <definedName name="hola" hidden="1">#REF!</definedName>
    <definedName name="HTML_CodePage" hidden="1">1252</definedName>
    <definedName name="HTML_Control" localSheetId="0" hidden="1">{"'Hoja HTML'!$A$3:$H$58"}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e" localSheetId="0" hidden="1">#REF!</definedName>
    <definedName name="je" hidden="1">#REF!</definedName>
    <definedName name="Proyectos" hidden="1">[5]COTIZAC!$D$6:$D$11</definedName>
    <definedName name="qwefqwef" localSheetId="0" hidden="1">#REF!</definedName>
    <definedName name="qwefqwef" hidden="1">#REF!</definedName>
    <definedName name="rin" hidden="1">[11]Hoja3!$J$368:$J$408</definedName>
    <definedName name="SORT11" localSheetId="0" hidden="1">#REF!</definedName>
    <definedName name="SORT11" hidden="1">#REF!</definedName>
    <definedName name="SVNF3" localSheetId="0" hidden="1">{"'Hoja HTML'!$A$3:$H$58"}</definedName>
    <definedName name="SVNF3" hidden="1">{"'Hoja HTML'!$A$3:$H$58"}</definedName>
    <definedName name="tornado" localSheetId="0" hidden="1">{"'Hoja HTML'!$A$3:$H$58"}</definedName>
    <definedName name="tornado" hidden="1">{"'Hoja HTML'!$A$3:$H$58"}</definedName>
    <definedName name="twery" localSheetId="0" hidden="1">#REF!</definedName>
    <definedName name="twery" hidden="1">#REF!</definedName>
    <definedName name="uiñt" localSheetId="0" hidden="1">#REF!</definedName>
    <definedName name="uiñt" hidden="1">#REF!</definedName>
    <definedName name="vvv" hidden="1">[7]ipm90!#REF!</definedName>
    <definedName name="vvvv" hidden="1">[7]ipm90!#REF!</definedName>
    <definedName name="vvvvvvvvvvvvvvvvv" hidden="1">[7]ipm90!#REF!</definedName>
    <definedName name="wefqwe" localSheetId="0" hidden="1">#REF!</definedName>
    <definedName name="wefqwe" hidden="1">#REF!</definedName>
    <definedName name="weqw" localSheetId="0" hidden="1">[9]Data!#REF!</definedName>
    <definedName name="weqw" hidden="1">[9]Data!#REF!</definedName>
    <definedName name="weryw" localSheetId="0" hidden="1">#REF!</definedName>
    <definedName name="weryw" hidden="1">#REF!</definedName>
    <definedName name="wetwe" localSheetId="0" hidden="1">#REF!</definedName>
    <definedName name="wetwe" hidden="1">#REF!</definedName>
    <definedName name="wrt" localSheetId="0" hidden="1">#REF!</definedName>
    <definedName name="wrt" hidden="1">#REF!</definedName>
    <definedName name="wrthj" localSheetId="0" hidden="1">#REF!</definedName>
    <definedName name="wrthj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yuklryu" localSheetId="0" hidden="1">#REF!</definedName>
    <definedName name="yuklryu" hidden="1">#REF!</definedName>
    <definedName name="zazaz" hidden="1">[7]ipm90!#REF!</definedName>
    <definedName name="ZINC" hidden="1">#N/A</definedName>
    <definedName name="zz" hidden="1">[7]ipm90!#REF!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</calcChain>
</file>

<file path=xl/sharedStrings.xml><?xml version="1.0" encoding="utf-8"?>
<sst xmlns="http://schemas.openxmlformats.org/spreadsheetml/2006/main" count="194" uniqueCount="43">
  <si>
    <t>Anexo 24</t>
  </si>
  <si>
    <r>
      <rPr>
        <b/>
        <sz val="14"/>
        <color indexed="8"/>
        <rFont val="Calibri"/>
        <family val="2"/>
      </rPr>
      <t xml:space="preserve">EXPORTACIONES DE PRODUCTOS TRADICIONALES
</t>
    </r>
    <r>
      <rPr>
        <sz val="10"/>
        <rFont val="Arial"/>
        <family val="2"/>
      </rPr>
      <t>(Valores FOB en millones USD)</t>
    </r>
  </si>
  <si>
    <t xml:space="preserve">1/  </t>
  </si>
  <si>
    <t>AGRÍCOLAS</t>
  </si>
  <si>
    <t>Algodón</t>
  </si>
  <si>
    <t xml:space="preserve">     Volumen (miles tm)</t>
  </si>
  <si>
    <t xml:space="preserve">     Precio (US$/tm)</t>
  </si>
  <si>
    <t/>
  </si>
  <si>
    <t>Azúcar</t>
  </si>
  <si>
    <t>Café</t>
  </si>
  <si>
    <t>Resto de agrícolas  2/</t>
  </si>
  <si>
    <t>PESQUEROS</t>
  </si>
  <si>
    <t>Harina de pescado</t>
  </si>
  <si>
    <t>Aceite de pescado</t>
  </si>
  <si>
    <t>MINEROS</t>
  </si>
  <si>
    <t>Cobre</t>
  </si>
  <si>
    <t xml:space="preserve">     Precio (¢US$/lb.)</t>
  </si>
  <si>
    <t>Estaño</t>
  </si>
  <si>
    <t>Hierro</t>
  </si>
  <si>
    <t xml:space="preserve">     Volumen (millones tm)</t>
  </si>
  <si>
    <t>Oro</t>
  </si>
  <si>
    <t xml:space="preserve">     Volumen (miles oz.tr.)</t>
  </si>
  <si>
    <t xml:space="preserve">     Precio (US$/oz.tr.)</t>
  </si>
  <si>
    <t>Plata refinada</t>
  </si>
  <si>
    <t xml:space="preserve">     Volumen (millones oz.tr.)</t>
  </si>
  <si>
    <t>Plomo  3/</t>
  </si>
  <si>
    <t>Zinc</t>
  </si>
  <si>
    <t>Molibdeno</t>
  </si>
  <si>
    <t>Resto de mineros  4/</t>
  </si>
  <si>
    <t>PETRÓLEO Y GAS NATURAL</t>
  </si>
  <si>
    <t>Petróleo crudo y derivados</t>
  </si>
  <si>
    <t xml:space="preserve">     Volumen (millones bs.)</t>
  </si>
  <si>
    <t xml:space="preserve">     Precio (US$/b)</t>
  </si>
  <si>
    <t xml:space="preserve">Gas natural </t>
  </si>
  <si>
    <r>
      <t xml:space="preserve">     Volumen (miles 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</si>
  <si>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 xml:space="preserve">     Precio (US$/m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</si>
  <si>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t>PRODUCTOS TRADICIONALES</t>
  </si>
  <si>
    <t xml:space="preserve">1/  Preliminar.  </t>
  </si>
  <si>
    <t xml:space="preserve">2/  Comprende hoja de coca y derivados, melazas, lanas y pieles.  </t>
  </si>
  <si>
    <t xml:space="preserve">3/  Incluye contenido de plata.  </t>
  </si>
  <si>
    <t xml:space="preserve">4/  Incluye bismuto y tungsteno, principalmente.  </t>
  </si>
  <si>
    <t xml:space="preserve">Fuente: BCRP, Superintendencia Nacional de Aduanas y de Administración Tributaria, Zofratacna, Banco de la Nación y empresas. 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</si>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</sst>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_ ;\-#\ ###\ ##0.0\ "/>
    <numFmt numFmtId="165" formatCode="0.0"/>
    <numFmt numFmtId="166" formatCode="#\ ###\ ##0_ ;\-#\ ###\ ##0\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b/>
      <u/>
      <sz val="9"/>
      <name val="Arial"/>
      <family val="2"/>
    </font>
    <font>
      <sz val="13"/>
      <name val="Arial"/>
      <family val="2"/>
    </font>
    <font>
      <sz val="8"/>
      <color indexed="8"/>
      <name val="Arial"/>
      <family val="2"/>
    </font>
    <font>
      <u/>
      <sz val="13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40">
    <xf numFmtId="0" fontId="0" fillId="0" borderId="0" xfId="0"/>
    <xf numFmtId="0" fontId="2" fillId="2" borderId="0" xfId="1" applyFill="1" applyAlignment="1">
      <alignment horizontal="center"/>
    </xf>
    <xf numFmtId="0" fontId="2" fillId="2" borderId="0" xfId="1" applyFill="1"/>
    <xf numFmtId="1" fontId="4" fillId="2" borderId="0" xfId="2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wrapText="1"/>
    </xf>
    <xf numFmtId="0" fontId="2" fillId="2" borderId="0" xfId="1" quotePrefix="1" applyFill="1"/>
    <xf numFmtId="0" fontId="2" fillId="2" borderId="0" xfId="1" quotePrefix="1" applyFill="1" applyAlignment="1">
      <alignment horizontal="right" indent="1"/>
    </xf>
    <xf numFmtId="0" fontId="7" fillId="2" borderId="1" xfId="3" applyFont="1" applyFill="1" applyBorder="1" applyAlignment="1">
      <alignment horizontal="left"/>
    </xf>
    <xf numFmtId="0" fontId="8" fillId="2" borderId="1" xfId="3" quotePrefix="1" applyFont="1" applyFill="1" applyBorder="1" applyAlignment="1">
      <alignment horizontal="right" indent="1" shrinkToFit="1"/>
    </xf>
    <xf numFmtId="0" fontId="9" fillId="2" borderId="0" xfId="3" applyFont="1" applyFill="1"/>
    <xf numFmtId="0" fontId="7" fillId="2" borderId="2" xfId="3" applyFont="1" applyFill="1" applyBorder="1" applyAlignment="1">
      <alignment horizontal="left"/>
    </xf>
    <xf numFmtId="1" fontId="8" fillId="2" borderId="2" xfId="3" applyNumberFormat="1" applyFont="1" applyFill="1" applyBorder="1" applyAlignment="1">
      <alignment horizontal="right" vertical="center" shrinkToFit="1"/>
    </xf>
    <xf numFmtId="0" fontId="8" fillId="2" borderId="0" xfId="4" applyFont="1" applyFill="1" applyAlignment="1">
      <alignment vertical="center" shrinkToFit="1"/>
    </xf>
    <xf numFmtId="3" fontId="8" fillId="2" borderId="0" xfId="4" applyNumberFormat="1" applyFont="1" applyFill="1" applyAlignment="1">
      <alignment horizontal="right" vertical="center" indent="1" shrinkToFit="1"/>
    </xf>
    <xf numFmtId="0" fontId="10" fillId="2" borderId="0" xfId="4" applyFont="1" applyFill="1" applyAlignment="1">
      <alignment horizontal="left" vertical="center" indent="1" shrinkToFit="1"/>
    </xf>
    <xf numFmtId="3" fontId="10" fillId="2" borderId="0" xfId="4" applyNumberFormat="1" applyFont="1" applyFill="1" applyAlignment="1">
      <alignment horizontal="right" vertical="center" indent="1" shrinkToFit="1"/>
    </xf>
    <xf numFmtId="0" fontId="11" fillId="2" borderId="0" xfId="4" applyFont="1" applyFill="1" applyAlignment="1">
      <alignment horizontal="left" vertical="center" indent="1" shrinkToFit="1"/>
    </xf>
    <xf numFmtId="0" fontId="10" fillId="2" borderId="0" xfId="4" applyFont="1" applyFill="1" applyAlignment="1">
      <alignment vertical="center" shrinkToFit="1"/>
    </xf>
    <xf numFmtId="3" fontId="7" fillId="3" borderId="0" xfId="5" applyNumberFormat="1" applyFont="1" applyFill="1" applyAlignment="1">
      <alignment horizontal="right"/>
    </xf>
    <xf numFmtId="3" fontId="10" fillId="2" borderId="0" xfId="4" applyNumberFormat="1" applyFont="1" applyFill="1" applyAlignment="1">
      <alignment horizontal="right" vertical="center"/>
    </xf>
    <xf numFmtId="3" fontId="2" fillId="2" borderId="0" xfId="1" applyNumberFormat="1" applyFill="1"/>
    <xf numFmtId="1" fontId="10" fillId="2" borderId="0" xfId="4" applyNumberFormat="1" applyFont="1" applyFill="1" applyAlignment="1">
      <alignment vertical="center" shrinkToFit="1"/>
    </xf>
    <xf numFmtId="1" fontId="10" fillId="2" borderId="0" xfId="4" applyNumberFormat="1" applyFont="1" applyFill="1" applyAlignment="1">
      <alignment horizontal="left" vertical="center" indent="1" shrinkToFit="1"/>
    </xf>
    <xf numFmtId="0" fontId="13" fillId="2" borderId="0" xfId="4" applyFont="1" applyFill="1" applyAlignment="1">
      <alignment vertical="center" shrinkToFit="1"/>
    </xf>
    <xf numFmtId="3" fontId="13" fillId="2" borderId="0" xfId="4" applyNumberFormat="1" applyFont="1" applyFill="1" applyAlignment="1">
      <alignment horizontal="right" vertical="center" indent="1" shrinkToFit="1"/>
    </xf>
    <xf numFmtId="0" fontId="10" fillId="2" borderId="3" xfId="4" applyFont="1" applyFill="1" applyBorder="1" applyAlignment="1">
      <alignment shrinkToFit="1"/>
    </xf>
    <xf numFmtId="164" fontId="10" fillId="2" borderId="3" xfId="4" applyNumberFormat="1" applyFont="1" applyFill="1" applyBorder="1" applyAlignment="1">
      <alignment horizontal="center" vertical="center" shrinkToFit="1"/>
    </xf>
    <xf numFmtId="164" fontId="10" fillId="2" borderId="3" xfId="4" applyNumberFormat="1" applyFont="1" applyFill="1" applyBorder="1" applyAlignment="1">
      <alignment horizontal="right" vertical="center" indent="1" shrinkToFit="1"/>
    </xf>
    <xf numFmtId="0" fontId="14" fillId="2" borderId="0" xfId="4" quotePrefix="1" applyFont="1" applyFill="1" applyAlignment="1">
      <alignment horizontal="left"/>
    </xf>
    <xf numFmtId="0" fontId="14" fillId="2" borderId="0" xfId="4" quotePrefix="1" applyFont="1" applyFill="1" applyAlignment="1">
      <alignment horizontal="right" indent="1"/>
    </xf>
    <xf numFmtId="0" fontId="15" fillId="2" borderId="0" xfId="1" applyFont="1" applyFill="1"/>
    <xf numFmtId="165" fontId="2" fillId="2" borderId="0" xfId="1" applyNumberFormat="1" applyFill="1"/>
    <xf numFmtId="0" fontId="16" fillId="2" borderId="0" xfId="4" quotePrefix="1" applyFont="1" applyFill="1" applyAlignment="1">
      <alignment horizontal="left"/>
    </xf>
    <xf numFmtId="0" fontId="16" fillId="2" borderId="0" xfId="4" quotePrefix="1" applyFont="1" applyFill="1" applyAlignment="1">
      <alignment horizontal="right" indent="1"/>
    </xf>
    <xf numFmtId="0" fontId="17" fillId="2" borderId="0" xfId="4" quotePrefix="1" applyFont="1" applyFill="1" applyAlignment="1">
      <alignment horizontal="left"/>
    </xf>
    <xf numFmtId="166" fontId="13" fillId="2" borderId="0" xfId="4" applyNumberFormat="1" applyFont="1" applyFill="1" applyAlignment="1">
      <alignment horizontal="right" vertical="center" shrinkToFit="1"/>
    </xf>
    <xf numFmtId="166" fontId="13" fillId="2" borderId="0" xfId="4" applyNumberFormat="1" applyFont="1" applyFill="1" applyAlignment="1">
      <alignment horizontal="right" vertical="center" indent="1" shrinkToFit="1"/>
    </xf>
    <xf numFmtId="166" fontId="2" fillId="2" borderId="0" xfId="1" applyNumberFormat="1" applyFill="1"/>
    <xf numFmtId="166" fontId="2" fillId="2" borderId="0" xfId="1" applyNumberFormat="1" applyFill="1" applyAlignment="1">
      <alignment horizontal="right" indent="1"/>
    </xf>
    <xf numFmtId="0" fontId="2" fillId="2" borderId="0" xfId="1" applyFill="1" applyAlignment="1">
      <alignment horizontal="right" indent="1"/>
    </xf>
  </cellXfs>
  <cellStyles count="6">
    <cellStyle name="Diseño 2 2" xfId="4" xr:uid="{EE1B8B87-CCB1-4F0C-A6A0-9012AC873FC2}"/>
    <cellStyle name="Diseño_4_BP_2013 Memoria ANEXOS(abr22)actualiz BC 2009-10" xfId="3" xr:uid="{B4324117-256B-402E-BF12-35F15E35D8CA}"/>
    <cellStyle name="Diseño_8_BP_2013 Memoria ANEXOS(27may)Transf" xfId="2" xr:uid="{7B96F1CA-5A07-4B0E-A726-A56299B4D86A}"/>
    <cellStyle name="Normal" xfId="0" builtinId="0"/>
    <cellStyle name="Normal 51" xfId="1" xr:uid="{85FBD790-3D31-418D-B0EF-B3E8975CFFED}"/>
    <cellStyle name="Normal 8" xfId="5" xr:uid="{55B25B82-7DEE-49B4-BC2C-ED2E6FBDA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129\Escritorio%202024\memoria\Anexos_total.xlsm" TargetMode="External"/><Relationship Id="rId1" Type="http://schemas.openxmlformats.org/officeDocument/2006/relationships/externalLinkPath" Target="Anexos_tot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ficos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UARIO%202002/ANUARIO_TRADUCCION/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"/>
      <sheetName val="1b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24 (9)"/>
      <sheetName val="24 (8)"/>
      <sheetName val="historic (4)"/>
      <sheetName val="_f (4)"/>
      <sheetName val="_O (4)"/>
      <sheetName val="24 (7)"/>
      <sheetName val="24 (6)"/>
      <sheetName val="historic (3)"/>
      <sheetName val="_f (3)"/>
      <sheetName val="_O (3)"/>
      <sheetName val="24 (5)"/>
      <sheetName val="24 (4)"/>
      <sheetName val="historic (2)"/>
      <sheetName val="_f (2)"/>
      <sheetName val="_O (2)"/>
      <sheetName val="24 (2)"/>
      <sheetName val="24 (3)"/>
      <sheetName val="historic"/>
      <sheetName val="_f"/>
      <sheetName val="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ipmb13"/>
      <sheetName val="trim"/>
      <sheetName val="Varm"/>
      <sheetName val="Var12"/>
      <sheetName val="Varacum"/>
      <sheetName val="Vtrim"/>
      <sheetName val="G1"/>
      <sheetName val="Cuadro"/>
      <sheetName val="C1"/>
      <sheetName val="Gráfico1"/>
      <sheetName val="Gráfico2"/>
      <sheetName val="Gráfico3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 refreshError="1"/>
      <sheetData sheetId="10"/>
      <sheetData sheetId="11" refreshError="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DEBFB-38DC-498A-BF84-E493AF04B296}">
  <sheetPr codeName="Hoja25">
    <pageSetUpPr fitToPage="1"/>
  </sheetPr>
  <dimension ref="B1:L88"/>
  <sheetViews>
    <sheetView tabSelected="1" view="pageBreakPreview" topLeftCell="B39" zoomScale="110" zoomScaleNormal="70" zoomScaleSheetLayoutView="110" workbookViewId="0">
      <selection activeCell="C8" sqref="C8:L77"/>
    </sheetView>
  </sheetViews>
  <sheetFormatPr baseColWidth="10" defaultColWidth="11.44140625" defaultRowHeight="14.4" x14ac:dyDescent="0.3"/>
  <cols>
    <col min="1" max="1" width="0" style="2" hidden="1" customWidth="1"/>
    <col min="2" max="2" width="32.5546875" style="2" customWidth="1"/>
    <col min="3" max="6" width="9.6640625" style="2" customWidth="1"/>
    <col min="7" max="8" width="9.6640625" style="39" customWidth="1"/>
    <col min="9" max="12" width="10.6640625" style="2" customWidth="1"/>
    <col min="13" max="16384" width="11.44140625" style="2"/>
  </cols>
  <sheetData>
    <row r="1" spans="2:12" hidden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idden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8.75" customHeight="1" x14ac:dyDescent="0.3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3.75" customHeight="1" x14ac:dyDescent="0.3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ht="4.5" customHeight="1" thickBot="1" x14ac:dyDescent="0.35">
      <c r="E5" s="5"/>
      <c r="F5" s="5"/>
      <c r="G5" s="6"/>
      <c r="H5" s="6"/>
      <c r="I5" s="6"/>
      <c r="J5" s="6"/>
      <c r="K5" s="6"/>
      <c r="L5" s="6"/>
    </row>
    <row r="6" spans="2:12" s="9" customFormat="1" ht="15.9" customHeight="1" x14ac:dyDescent="0.25">
      <c r="B6" s="7"/>
      <c r="C6" s="8">
        <v>2014</v>
      </c>
      <c r="D6" s="8">
        <v>2015</v>
      </c>
      <c r="E6" s="8">
        <v>2016</v>
      </c>
      <c r="F6" s="8">
        <v>2017</v>
      </c>
      <c r="G6" s="8">
        <v>2018</v>
      </c>
      <c r="H6" s="8">
        <v>2019</v>
      </c>
      <c r="I6" s="8">
        <v>2020</v>
      </c>
      <c r="J6" s="8">
        <v>2021</v>
      </c>
      <c r="K6" s="8">
        <v>2022</v>
      </c>
      <c r="L6" s="8">
        <v>2023</v>
      </c>
    </row>
    <row r="7" spans="2:12" s="9" customFormat="1" ht="17.100000000000001" customHeight="1" x14ac:dyDescent="0.2">
      <c r="B7" s="10"/>
      <c r="C7" s="11"/>
      <c r="D7" s="11"/>
      <c r="E7" s="11"/>
      <c r="F7" s="11"/>
      <c r="G7" s="11"/>
      <c r="H7" s="11"/>
      <c r="I7" s="11"/>
      <c r="J7" s="11" t="s">
        <v>2</v>
      </c>
      <c r="K7" s="11" t="s">
        <v>2</v>
      </c>
      <c r="L7" s="11" t="s">
        <v>2</v>
      </c>
    </row>
    <row r="8" spans="2:12" x14ac:dyDescent="0.3">
      <c r="B8" s="12" t="s">
        <v>3</v>
      </c>
      <c r="C8" s="13">
        <v>847.43103959854761</v>
      </c>
      <c r="D8" s="13">
        <v>722.75179937486246</v>
      </c>
      <c r="E8" s="13">
        <v>877.92480076155846</v>
      </c>
      <c r="F8" s="13">
        <v>826.88744974230542</v>
      </c>
      <c r="G8" s="13">
        <v>762.26194432339332</v>
      </c>
      <c r="H8" s="13">
        <v>774.28455625376716</v>
      </c>
      <c r="I8" s="13">
        <v>731.13150029855331</v>
      </c>
      <c r="J8" s="13">
        <v>857.22899716124925</v>
      </c>
      <c r="K8" s="13">
        <v>1354.2156761705362</v>
      </c>
      <c r="L8" s="13">
        <v>969.75880830704898</v>
      </c>
    </row>
    <row r="9" spans="2:12" x14ac:dyDescent="0.3">
      <c r="B9" s="14" t="s">
        <v>4</v>
      </c>
      <c r="C9" s="15">
        <v>3.7427617464834144</v>
      </c>
      <c r="D9" s="15">
        <v>3.2304421400474213</v>
      </c>
      <c r="E9" s="15">
        <v>1.5265082168626849</v>
      </c>
      <c r="F9" s="15">
        <v>1.2025045036053292</v>
      </c>
      <c r="G9" s="15">
        <v>1.791548042084643</v>
      </c>
      <c r="H9" s="15">
        <v>1.5804129799999997</v>
      </c>
      <c r="I9" s="15">
        <v>1.1890650200000004</v>
      </c>
      <c r="J9" s="15">
        <v>1.66066249</v>
      </c>
      <c r="K9" s="15">
        <v>0.66438466000000007</v>
      </c>
      <c r="L9" s="15">
        <v>8.5395687999999996</v>
      </c>
    </row>
    <row r="10" spans="2:12" x14ac:dyDescent="0.3">
      <c r="B10" s="16" t="s">
        <v>5</v>
      </c>
      <c r="C10" s="15">
        <v>1.5784339999999997</v>
      </c>
      <c r="D10" s="15">
        <v>1.3375270000000001</v>
      </c>
      <c r="E10" s="15">
        <v>0.80816199999999994</v>
      </c>
      <c r="F10" s="15">
        <v>0.62916699999999992</v>
      </c>
      <c r="G10" s="15">
        <v>0.73366900000000002</v>
      </c>
      <c r="H10" s="15">
        <v>0.73568227521050544</v>
      </c>
      <c r="I10" s="15">
        <v>0.60200472700789609</v>
      </c>
      <c r="J10" s="15">
        <v>0.54390960475128269</v>
      </c>
      <c r="K10" s="15">
        <v>0.30769100491508361</v>
      </c>
      <c r="L10" s="15">
        <v>2.7180206334341723</v>
      </c>
    </row>
    <row r="11" spans="2:12" x14ac:dyDescent="0.3">
      <c r="B11" s="16" t="s">
        <v>6</v>
      </c>
      <c r="C11" s="15">
        <v>2371.1867246165598</v>
      </c>
      <c r="D11" s="15">
        <v>2415.2350868785607</v>
      </c>
      <c r="E11" s="15">
        <v>1888.8641347436344</v>
      </c>
      <c r="F11" s="15">
        <v>1911.264423603478</v>
      </c>
      <c r="G11" s="15">
        <v>2441.9023320934139</v>
      </c>
      <c r="H11" s="15">
        <v>2148.2276157160186</v>
      </c>
      <c r="I11" s="15">
        <v>1975.175553703591</v>
      </c>
      <c r="J11" s="15">
        <v>3053.1957433614043</v>
      </c>
      <c r="K11" s="15">
        <v>2159.2592873599169</v>
      </c>
      <c r="L11" s="15">
        <v>3141.8336913838662</v>
      </c>
    </row>
    <row r="12" spans="2:12" ht="5.0999999999999996" customHeight="1" x14ac:dyDescent="0.3">
      <c r="B12" s="17"/>
      <c r="C12" s="15" t="s">
        <v>7</v>
      </c>
      <c r="D12" s="15" t="s">
        <v>7</v>
      </c>
      <c r="E12" s="15" t="s">
        <v>7</v>
      </c>
      <c r="F12" s="15"/>
      <c r="G12" s="15" t="s">
        <v>7</v>
      </c>
      <c r="H12" s="15" t="s">
        <v>7</v>
      </c>
      <c r="I12" s="15" t="s">
        <v>7</v>
      </c>
      <c r="J12" s="15" t="s">
        <v>7</v>
      </c>
      <c r="K12" s="15" t="s">
        <v>7</v>
      </c>
      <c r="L12" s="15" t="s">
        <v>7</v>
      </c>
    </row>
    <row r="13" spans="2:12" x14ac:dyDescent="0.3">
      <c r="B13" s="14" t="s">
        <v>8</v>
      </c>
      <c r="C13" s="15">
        <v>37.098647534009601</v>
      </c>
      <c r="D13" s="15">
        <v>18.360236388706635</v>
      </c>
      <c r="E13" s="15">
        <v>28.312652260977671</v>
      </c>
      <c r="F13" s="15">
        <v>18.286381359096122</v>
      </c>
      <c r="G13" s="15">
        <v>14.112237094813882</v>
      </c>
      <c r="H13" s="15">
        <v>40.621724007565504</v>
      </c>
      <c r="I13" s="15">
        <v>58.496842810063121</v>
      </c>
      <c r="J13" s="15">
        <v>48.691201006175959</v>
      </c>
      <c r="K13" s="15">
        <v>71.971760340564771</v>
      </c>
      <c r="L13" s="15">
        <v>83.442864751142665</v>
      </c>
    </row>
    <row r="14" spans="2:12" x14ac:dyDescent="0.3">
      <c r="B14" s="16" t="s">
        <v>5</v>
      </c>
      <c r="C14" s="15">
        <v>69.366749999999996</v>
      </c>
      <c r="D14" s="15">
        <v>35.347701000000001</v>
      </c>
      <c r="E14" s="15">
        <v>49.232632999999993</v>
      </c>
      <c r="F14" s="15">
        <v>34.382147000000003</v>
      </c>
      <c r="G14" s="15">
        <v>32.696580000000004</v>
      </c>
      <c r="H14" s="15">
        <v>95.13022312999999</v>
      </c>
      <c r="I14" s="15">
        <v>111.13531906999999</v>
      </c>
      <c r="J14" s="15">
        <v>79.218011500000003</v>
      </c>
      <c r="K14" s="15">
        <v>104.85282623000001</v>
      </c>
      <c r="L14" s="15">
        <v>106.66665108000001</v>
      </c>
    </row>
    <row r="15" spans="2:12" x14ac:dyDescent="0.3">
      <c r="B15" s="16" t="s">
        <v>6</v>
      </c>
      <c r="C15" s="15">
        <v>534.81887985251728</v>
      </c>
      <c r="D15" s="15">
        <v>519.41811968780189</v>
      </c>
      <c r="E15" s="15">
        <v>575.07897781899408</v>
      </c>
      <c r="F15" s="15">
        <v>531.8568779051559</v>
      </c>
      <c r="G15" s="15">
        <v>431.61202470759571</v>
      </c>
      <c r="H15" s="15">
        <v>427.01175999612633</v>
      </c>
      <c r="I15" s="15">
        <v>526.3569070532667</v>
      </c>
      <c r="J15" s="15">
        <v>614.64810949181629</v>
      </c>
      <c r="K15" s="15">
        <v>686.40744296859532</v>
      </c>
      <c r="L15" s="15">
        <v>782.27697135218489</v>
      </c>
    </row>
    <row r="16" spans="2:12" ht="5.0999999999999996" customHeight="1" x14ac:dyDescent="0.3">
      <c r="B16" s="17"/>
      <c r="C16" s="15" t="s">
        <v>7</v>
      </c>
      <c r="D16" s="15" t="s">
        <v>7</v>
      </c>
      <c r="E16" s="15" t="s">
        <v>7</v>
      </c>
      <c r="F16" s="15"/>
      <c r="G16" s="15" t="s">
        <v>7</v>
      </c>
      <c r="H16" s="15" t="s">
        <v>7</v>
      </c>
      <c r="I16" s="15" t="s">
        <v>7</v>
      </c>
      <c r="J16" s="15" t="s">
        <v>7</v>
      </c>
      <c r="K16" s="15" t="s">
        <v>7</v>
      </c>
      <c r="L16" s="15" t="s">
        <v>7</v>
      </c>
    </row>
    <row r="17" spans="2:12" x14ac:dyDescent="0.3">
      <c r="B17" s="14" t="s">
        <v>9</v>
      </c>
      <c r="C17" s="15">
        <v>734.11524131805459</v>
      </c>
      <c r="D17" s="15">
        <v>613.68289984610851</v>
      </c>
      <c r="E17" s="15">
        <v>762.55690728371815</v>
      </c>
      <c r="F17" s="15">
        <v>713.88080887960405</v>
      </c>
      <c r="G17" s="15">
        <v>682.14681918649467</v>
      </c>
      <c r="H17" s="15">
        <v>637.18990110620166</v>
      </c>
      <c r="I17" s="15">
        <v>645.07548020849015</v>
      </c>
      <c r="J17" s="15">
        <v>769.24631461507329</v>
      </c>
      <c r="K17" s="15">
        <v>1236.0014025399712</v>
      </c>
      <c r="L17" s="15">
        <v>828.70467698590619</v>
      </c>
    </row>
    <row r="18" spans="2:12" x14ac:dyDescent="0.3">
      <c r="B18" s="16" t="s">
        <v>5</v>
      </c>
      <c r="C18" s="15">
        <v>182.26364199999998</v>
      </c>
      <c r="D18" s="15">
        <v>184.92761899999999</v>
      </c>
      <c r="E18" s="15">
        <v>241.29719</v>
      </c>
      <c r="F18" s="15">
        <v>247.26440699999998</v>
      </c>
      <c r="G18" s="15">
        <v>261.346315</v>
      </c>
      <c r="H18" s="15">
        <v>232.98264188000002</v>
      </c>
      <c r="I18" s="15">
        <v>215.22824655000002</v>
      </c>
      <c r="J18" s="15">
        <v>194.94767179000002</v>
      </c>
      <c r="K18" s="15">
        <v>246.64906557999998</v>
      </c>
      <c r="L18" s="15">
        <v>205.20963062000001</v>
      </c>
    </row>
    <row r="19" spans="2:12" x14ac:dyDescent="0.3">
      <c r="B19" s="16" t="s">
        <v>6</v>
      </c>
      <c r="C19" s="15">
        <v>4027.7656764811863</v>
      </c>
      <c r="D19" s="15">
        <v>3318.5032239349198</v>
      </c>
      <c r="E19" s="15">
        <v>3160.2394842796061</v>
      </c>
      <c r="F19" s="15">
        <v>2887.115123203333</v>
      </c>
      <c r="G19" s="15">
        <v>2610.1260283179986</v>
      </c>
      <c r="H19" s="15">
        <v>2734.9243530099229</v>
      </c>
      <c r="I19" s="15">
        <v>2997.1692403238139</v>
      </c>
      <c r="J19" s="15">
        <v>3945.9117800786803</v>
      </c>
      <c r="K19" s="15">
        <v>5011.1740729018784</v>
      </c>
      <c r="L19" s="15">
        <v>4038.332287242758</v>
      </c>
    </row>
    <row r="20" spans="2:12" ht="5.0999999999999996" customHeight="1" x14ac:dyDescent="0.3">
      <c r="B20" s="17"/>
      <c r="C20" s="15" t="s">
        <v>7</v>
      </c>
      <c r="D20" s="15" t="s">
        <v>7</v>
      </c>
      <c r="E20" s="15" t="s">
        <v>7</v>
      </c>
      <c r="F20" s="15"/>
      <c r="G20" s="15" t="s">
        <v>7</v>
      </c>
      <c r="H20" s="15" t="s">
        <v>7</v>
      </c>
      <c r="I20" s="15" t="s">
        <v>7</v>
      </c>
      <c r="J20" s="15" t="s">
        <v>7</v>
      </c>
      <c r="K20" s="15" t="s">
        <v>7</v>
      </c>
      <c r="L20" s="15" t="s">
        <v>7</v>
      </c>
    </row>
    <row r="21" spans="2:12" x14ac:dyDescent="0.3">
      <c r="B21" s="14" t="s">
        <v>10</v>
      </c>
      <c r="C21" s="15">
        <v>72.474389000000002</v>
      </c>
      <c r="D21" s="15">
        <v>87.478221000000005</v>
      </c>
      <c r="E21" s="15">
        <v>85.528733000000003</v>
      </c>
      <c r="F21" s="15">
        <v>93.517754999999994</v>
      </c>
      <c r="G21" s="15">
        <v>64.211340000000007</v>
      </c>
      <c r="H21" s="15">
        <v>94.892518159999995</v>
      </c>
      <c r="I21" s="15">
        <v>26.370112259999999</v>
      </c>
      <c r="J21" s="15">
        <v>37.630819049999999</v>
      </c>
      <c r="K21" s="15">
        <v>45.578128630000002</v>
      </c>
      <c r="L21" s="15">
        <v>49.07169777</v>
      </c>
    </row>
    <row r="22" spans="2:12" ht="5.0999999999999996" customHeight="1" x14ac:dyDescent="0.3">
      <c r="B22" s="17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2:12" x14ac:dyDescent="0.3">
      <c r="B23" s="12" t="s">
        <v>11</v>
      </c>
      <c r="C23" s="13">
        <v>1730.5254660543083</v>
      </c>
      <c r="D23" s="13">
        <v>1456.9481829951926</v>
      </c>
      <c r="E23" s="13">
        <v>1269.2528803730224</v>
      </c>
      <c r="F23" s="13">
        <v>1788.5044791097578</v>
      </c>
      <c r="G23" s="13">
        <v>1938.0913091995615</v>
      </c>
      <c r="H23" s="13">
        <v>1928.8144243970996</v>
      </c>
      <c r="I23" s="13">
        <v>1542.1219648466488</v>
      </c>
      <c r="J23" s="13">
        <v>2335.2618808980747</v>
      </c>
      <c r="K23" s="13">
        <v>2385.5075464597126</v>
      </c>
      <c r="L23" s="13">
        <v>1141.9775572409649</v>
      </c>
    </row>
    <row r="24" spans="2:12" x14ac:dyDescent="0.3">
      <c r="B24" s="14" t="s">
        <v>12</v>
      </c>
      <c r="C24" s="15">
        <v>1335.1191083288152</v>
      </c>
      <c r="D24" s="15">
        <v>1157.9137863842482</v>
      </c>
      <c r="E24" s="15">
        <v>998.92417866604842</v>
      </c>
      <c r="F24" s="15">
        <v>1458.7115977972232</v>
      </c>
      <c r="G24" s="15">
        <v>1563.5577197991561</v>
      </c>
      <c r="H24" s="15">
        <v>1508.8860676370996</v>
      </c>
      <c r="I24" s="15">
        <v>1179.5497443766487</v>
      </c>
      <c r="J24" s="15">
        <v>1805.985136158075</v>
      </c>
      <c r="K24" s="15">
        <v>1816.8823635597128</v>
      </c>
      <c r="L24" s="15">
        <v>904.10542326096481</v>
      </c>
    </row>
    <row r="25" spans="2:12" x14ac:dyDescent="0.3">
      <c r="B25" s="16" t="s">
        <v>5</v>
      </c>
      <c r="C25" s="15">
        <v>855.94144300000005</v>
      </c>
      <c r="D25" s="15">
        <v>698.39181399999995</v>
      </c>
      <c r="E25" s="15">
        <v>633.87731199999996</v>
      </c>
      <c r="F25" s="15">
        <v>1030.7469560000002</v>
      </c>
      <c r="G25" s="15">
        <v>1026.668956</v>
      </c>
      <c r="H25" s="15">
        <v>1051.79917735</v>
      </c>
      <c r="I25" s="15">
        <v>861.80863848000001</v>
      </c>
      <c r="J25" s="15">
        <v>1209.1321122900001</v>
      </c>
      <c r="K25" s="15">
        <v>1107.551142</v>
      </c>
      <c r="L25" s="15">
        <v>526.33519306000005</v>
      </c>
    </row>
    <row r="26" spans="2:12" x14ac:dyDescent="0.3">
      <c r="B26" s="16" t="s">
        <v>6</v>
      </c>
      <c r="C26" s="15">
        <v>1559.8252885727079</v>
      </c>
      <c r="D26" s="15">
        <v>1657.9715901198238</v>
      </c>
      <c r="E26" s="15">
        <v>1575.8951452517808</v>
      </c>
      <c r="F26" s="15">
        <v>1415.1985502416785</v>
      </c>
      <c r="G26" s="15">
        <v>1522.9424350093586</v>
      </c>
      <c r="H26" s="15">
        <v>1434.5762006001246</v>
      </c>
      <c r="I26" s="15">
        <v>1368.6910199195254</v>
      </c>
      <c r="J26" s="15">
        <v>1493.6210177543649</v>
      </c>
      <c r="K26" s="15">
        <v>1640.4500836672989</v>
      </c>
      <c r="L26" s="15">
        <v>1717.7369767062119</v>
      </c>
    </row>
    <row r="27" spans="2:12" ht="5.0999999999999996" customHeight="1" x14ac:dyDescent="0.3">
      <c r="B27" s="14"/>
      <c r="C27" s="15" t="s">
        <v>7</v>
      </c>
      <c r="D27" s="15" t="s">
        <v>7</v>
      </c>
      <c r="E27" s="15" t="s">
        <v>7</v>
      </c>
      <c r="F27" s="15"/>
      <c r="G27" s="15" t="s">
        <v>7</v>
      </c>
      <c r="H27" s="15" t="s">
        <v>7</v>
      </c>
      <c r="I27" s="18" t="s">
        <v>7</v>
      </c>
      <c r="J27" s="18" t="s">
        <v>7</v>
      </c>
      <c r="K27" s="18" t="s">
        <v>7</v>
      </c>
      <c r="L27" s="18" t="s">
        <v>7</v>
      </c>
    </row>
    <row r="28" spans="2:12" x14ac:dyDescent="0.3">
      <c r="B28" s="14" t="s">
        <v>13</v>
      </c>
      <c r="C28" s="15">
        <v>395.40635772549285</v>
      </c>
      <c r="D28" s="15">
        <v>299.03439661094404</v>
      </c>
      <c r="E28" s="15">
        <v>270.32870170697396</v>
      </c>
      <c r="F28" s="15">
        <v>329.79288131253429</v>
      </c>
      <c r="G28" s="15">
        <v>374.53358940040494</v>
      </c>
      <c r="H28" s="15">
        <v>419.92835675999999</v>
      </c>
      <c r="I28" s="15">
        <v>362.57222046999999</v>
      </c>
      <c r="J28" s="15">
        <v>529.27674473999991</v>
      </c>
      <c r="K28" s="15">
        <v>568.62518290000003</v>
      </c>
      <c r="L28" s="15">
        <v>237.87213398000003</v>
      </c>
    </row>
    <row r="29" spans="2:12" x14ac:dyDescent="0.3">
      <c r="B29" s="16" t="s">
        <v>5</v>
      </c>
      <c r="C29" s="15">
        <v>163.43634699999998</v>
      </c>
      <c r="D29" s="15">
        <v>118.77604100000001</v>
      </c>
      <c r="E29" s="15">
        <v>95.053638000000007</v>
      </c>
      <c r="F29" s="15">
        <v>171.086275</v>
      </c>
      <c r="G29" s="15">
        <v>195.98224200000001</v>
      </c>
      <c r="H29" s="15">
        <v>183.87031437999997</v>
      </c>
      <c r="I29" s="15">
        <v>140.87706266000001</v>
      </c>
      <c r="J29" s="15">
        <v>226.06569150000001</v>
      </c>
      <c r="K29" s="15">
        <v>147.50406486999998</v>
      </c>
      <c r="L29" s="15">
        <v>35.475932229999998</v>
      </c>
    </row>
    <row r="30" spans="2:12" x14ac:dyDescent="0.3">
      <c r="B30" s="16" t="s">
        <v>6</v>
      </c>
      <c r="C30" s="15">
        <v>2419.3293902089777</v>
      </c>
      <c r="D30" s="15">
        <v>2517.6322943020468</v>
      </c>
      <c r="E30" s="15">
        <v>2843.9595516267768</v>
      </c>
      <c r="F30" s="15">
        <v>1927.6407842331846</v>
      </c>
      <c r="G30" s="15">
        <v>1911.0588060340942</v>
      </c>
      <c r="H30" s="15">
        <v>2283.8290029359773</v>
      </c>
      <c r="I30" s="15">
        <v>2573.678167503042</v>
      </c>
      <c r="J30" s="15">
        <v>2341.2519663117473</v>
      </c>
      <c r="K30" s="15">
        <v>3854.9797485319978</v>
      </c>
      <c r="L30" s="15">
        <v>6705.1693649038198</v>
      </c>
    </row>
    <row r="31" spans="2:12" ht="5.0999999999999996" customHeight="1" x14ac:dyDescent="0.3">
      <c r="B31" s="17"/>
      <c r="C31" s="15"/>
      <c r="D31" s="15"/>
      <c r="E31" s="15"/>
      <c r="F31" s="15"/>
      <c r="G31" s="15"/>
      <c r="H31" s="15"/>
      <c r="I31" s="19"/>
      <c r="J31" s="19"/>
      <c r="K31" s="19"/>
      <c r="L31" s="19"/>
    </row>
    <row r="32" spans="2:12" ht="5.0999999999999996" customHeight="1" x14ac:dyDescent="0.3">
      <c r="B32" s="17"/>
      <c r="C32" s="15"/>
      <c r="D32" s="15"/>
      <c r="E32" s="15"/>
      <c r="F32" s="15"/>
      <c r="G32" s="15"/>
      <c r="H32" s="15"/>
      <c r="I32" s="20"/>
      <c r="J32" s="20"/>
      <c r="K32" s="20"/>
      <c r="L32" s="20"/>
    </row>
    <row r="33" spans="2:12" x14ac:dyDescent="0.3">
      <c r="B33" s="12" t="s">
        <v>14</v>
      </c>
      <c r="C33" s="13">
        <v>20545.413916138499</v>
      </c>
      <c r="D33" s="13">
        <v>18950.140011644271</v>
      </c>
      <c r="E33" s="13">
        <v>21819.07928982866</v>
      </c>
      <c r="F33" s="13">
        <v>27581.607245410363</v>
      </c>
      <c r="G33" s="13">
        <v>28898.657866237925</v>
      </c>
      <c r="H33" s="13">
        <v>28336.207672942372</v>
      </c>
      <c r="I33" s="13">
        <v>26127.69195174491</v>
      </c>
      <c r="J33" s="13">
        <v>39900.752334794466</v>
      </c>
      <c r="K33" s="13">
        <v>38105.893981375513</v>
      </c>
      <c r="L33" s="13">
        <v>42789.545630438413</v>
      </c>
    </row>
    <row r="34" spans="2:12" x14ac:dyDescent="0.3">
      <c r="B34" s="14" t="s">
        <v>15</v>
      </c>
      <c r="C34" s="15">
        <v>8874.9060807835231</v>
      </c>
      <c r="D34" s="15">
        <v>8167.5413215696481</v>
      </c>
      <c r="E34" s="15">
        <v>10170.877328177918</v>
      </c>
      <c r="F34" s="15">
        <v>13844.958650954821</v>
      </c>
      <c r="G34" s="15">
        <v>14938.545275059263</v>
      </c>
      <c r="H34" s="15">
        <v>14000.934230424235</v>
      </c>
      <c r="I34" s="15">
        <v>13039.526141632494</v>
      </c>
      <c r="J34" s="15">
        <v>20694.19862472446</v>
      </c>
      <c r="K34" s="15">
        <v>19671.799029249411</v>
      </c>
      <c r="L34" s="15">
        <v>23429.052466174617</v>
      </c>
    </row>
    <row r="35" spans="2:12" x14ac:dyDescent="0.3">
      <c r="B35" s="16" t="s">
        <v>5</v>
      </c>
      <c r="C35" s="15">
        <v>1319.8441359999997</v>
      </c>
      <c r="D35" s="15">
        <v>1643.756969</v>
      </c>
      <c r="E35" s="15">
        <v>2317.2932110000002</v>
      </c>
      <c r="F35" s="15">
        <v>2438.0425140000002</v>
      </c>
      <c r="G35" s="15">
        <v>2487.8854569999999</v>
      </c>
      <c r="H35" s="15">
        <v>2554.9391948135994</v>
      </c>
      <c r="I35" s="15">
        <v>2183.6805977359427</v>
      </c>
      <c r="J35" s="15">
        <v>2316.0709897788834</v>
      </c>
      <c r="K35" s="15">
        <v>2448.3065033462781</v>
      </c>
      <c r="L35" s="15">
        <v>2960.5970801137187</v>
      </c>
    </row>
    <row r="36" spans="2:12" x14ac:dyDescent="0.3">
      <c r="B36" s="16" t="s">
        <v>16</v>
      </c>
      <c r="C36" s="15">
        <v>305.0049299692468</v>
      </c>
      <c r="D36" s="15">
        <v>225.38212734559721</v>
      </c>
      <c r="E36" s="15">
        <v>199.08712157649737</v>
      </c>
      <c r="F36" s="15">
        <v>257.5823666313064</v>
      </c>
      <c r="G36" s="15">
        <v>272.36021403643076</v>
      </c>
      <c r="H36" s="15">
        <v>248.56626540012761</v>
      </c>
      <c r="I36" s="15">
        <v>270.85598380973727</v>
      </c>
      <c r="J36" s="15">
        <v>405.28682587296964</v>
      </c>
      <c r="K36" s="15">
        <v>364.45510117484304</v>
      </c>
      <c r="L36" s="15">
        <v>358.95595203985977</v>
      </c>
    </row>
    <row r="37" spans="2:12" ht="5.0999999999999996" customHeight="1" x14ac:dyDescent="0.3">
      <c r="B37" s="17"/>
      <c r="C37" s="15" t="s">
        <v>7</v>
      </c>
      <c r="D37" s="15" t="s">
        <v>7</v>
      </c>
      <c r="E37" s="15" t="s">
        <v>7</v>
      </c>
      <c r="F37" s="15"/>
      <c r="G37" s="15" t="s">
        <v>7</v>
      </c>
      <c r="H37" s="15" t="s">
        <v>7</v>
      </c>
      <c r="I37" s="15" t="s">
        <v>7</v>
      </c>
      <c r="J37" s="15" t="s">
        <v>7</v>
      </c>
      <c r="K37" s="15" t="s">
        <v>7</v>
      </c>
      <c r="L37" s="15" t="s">
        <v>7</v>
      </c>
    </row>
    <row r="38" spans="2:12" x14ac:dyDescent="0.3">
      <c r="B38" s="14" t="s">
        <v>17</v>
      </c>
      <c r="C38" s="15">
        <v>539.55820888528183</v>
      </c>
      <c r="D38" s="15">
        <v>341.68532335183238</v>
      </c>
      <c r="E38" s="15">
        <v>344.26223521111064</v>
      </c>
      <c r="F38" s="15">
        <v>370.47611971466938</v>
      </c>
      <c r="G38" s="15">
        <v>351.76617733195485</v>
      </c>
      <c r="H38" s="15">
        <v>382.31444230000005</v>
      </c>
      <c r="I38" s="15">
        <v>366.66639351200001</v>
      </c>
      <c r="J38" s="15">
        <v>885.89957018000007</v>
      </c>
      <c r="K38" s="15">
        <v>782.91723198</v>
      </c>
      <c r="L38" s="15">
        <v>653.63367913999991</v>
      </c>
    </row>
    <row r="39" spans="2:12" x14ac:dyDescent="0.3">
      <c r="B39" s="16" t="s">
        <v>5</v>
      </c>
      <c r="C39" s="15">
        <v>23.8873</v>
      </c>
      <c r="D39" s="15">
        <v>20.811199999999999</v>
      </c>
      <c r="E39" s="15">
        <v>18.915343000000004</v>
      </c>
      <c r="F39" s="15">
        <v>18.107502</v>
      </c>
      <c r="G39" s="15">
        <v>17.110648999999999</v>
      </c>
      <c r="H39" s="15">
        <v>20.077339641999998</v>
      </c>
      <c r="I39" s="15">
        <v>20.095348600000001</v>
      </c>
      <c r="J39" s="15">
        <v>25.548352000000001</v>
      </c>
      <c r="K39" s="15">
        <v>26.684910299999995</v>
      </c>
      <c r="L39" s="15">
        <v>24.921071229000002</v>
      </c>
    </row>
    <row r="40" spans="2:12" x14ac:dyDescent="0.3">
      <c r="B40" s="16" t="s">
        <v>16</v>
      </c>
      <c r="C40" s="15">
        <v>1024.5590197352988</v>
      </c>
      <c r="D40" s="15">
        <v>744.72330097915551</v>
      </c>
      <c r="E40" s="15">
        <v>825.54528972012349</v>
      </c>
      <c r="F40" s="15">
        <v>928.04154416098152</v>
      </c>
      <c r="G40" s="15">
        <v>932.50965560594284</v>
      </c>
      <c r="H40" s="15">
        <v>863.73452389736337</v>
      </c>
      <c r="I40" s="15">
        <v>827.63967793253755</v>
      </c>
      <c r="J40" s="15">
        <v>1572.8501220741266</v>
      </c>
      <c r="K40" s="15">
        <v>1330.8093554567731</v>
      </c>
      <c r="L40" s="15">
        <v>1189.6890262402615</v>
      </c>
    </row>
    <row r="41" spans="2:12" ht="5.0999999999999996" customHeight="1" x14ac:dyDescent="0.3">
      <c r="B41" s="17"/>
      <c r="C41" s="15" t="s">
        <v>7</v>
      </c>
      <c r="D41" s="15" t="s">
        <v>7</v>
      </c>
      <c r="E41" s="15" t="s">
        <v>7</v>
      </c>
      <c r="F41" s="15"/>
      <c r="G41" s="15" t="s">
        <v>7</v>
      </c>
      <c r="H41" s="15" t="s">
        <v>7</v>
      </c>
      <c r="I41" s="15" t="s">
        <v>7</v>
      </c>
      <c r="J41" s="15" t="s">
        <v>7</v>
      </c>
      <c r="K41" s="15" t="s">
        <v>7</v>
      </c>
      <c r="L41" s="15" t="s">
        <v>7</v>
      </c>
    </row>
    <row r="42" spans="2:12" x14ac:dyDescent="0.3">
      <c r="B42" s="14" t="s">
        <v>18</v>
      </c>
      <c r="C42" s="15">
        <v>646.70480025804579</v>
      </c>
      <c r="D42" s="15">
        <v>350.00259655641497</v>
      </c>
      <c r="E42" s="15">
        <v>343.53079468679698</v>
      </c>
      <c r="F42" s="15">
        <v>434.37049986164698</v>
      </c>
      <c r="G42" s="15">
        <v>484.36463219586608</v>
      </c>
      <c r="H42" s="15">
        <v>978.06281807445396</v>
      </c>
      <c r="I42" s="15">
        <v>1146.607818125</v>
      </c>
      <c r="J42" s="15">
        <v>2256.78275033</v>
      </c>
      <c r="K42" s="15">
        <v>1749.7695392700002</v>
      </c>
      <c r="L42" s="15">
        <v>1724.39067897</v>
      </c>
    </row>
    <row r="43" spans="2:12" x14ac:dyDescent="0.3">
      <c r="B43" s="16" t="s">
        <v>19</v>
      </c>
      <c r="C43" s="15">
        <v>11.368120999999999</v>
      </c>
      <c r="D43" s="15">
        <v>11.646831000000001</v>
      </c>
      <c r="E43" s="15">
        <v>11.089091</v>
      </c>
      <c r="F43" s="15">
        <v>11.692759000000001</v>
      </c>
      <c r="G43" s="15">
        <v>14.680347999999999</v>
      </c>
      <c r="H43" s="15">
        <v>15.748065999999998</v>
      </c>
      <c r="I43" s="15">
        <v>14.065955083020777</v>
      </c>
      <c r="J43" s="15">
        <v>17.896303488580653</v>
      </c>
      <c r="K43" s="15">
        <v>19.090770450265993</v>
      </c>
      <c r="L43" s="15">
        <v>18.900205294411442</v>
      </c>
    </row>
    <row r="44" spans="2:12" x14ac:dyDescent="0.3">
      <c r="B44" s="16" t="s">
        <v>6</v>
      </c>
      <c r="C44" s="15">
        <v>56.887571856250112</v>
      </c>
      <c r="D44" s="15">
        <v>30.051315809117085</v>
      </c>
      <c r="E44" s="15">
        <v>30.979166343462868</v>
      </c>
      <c r="F44" s="15">
        <v>37.148674650837066</v>
      </c>
      <c r="G44" s="15">
        <v>32.994083804816214</v>
      </c>
      <c r="H44" s="15">
        <v>62.106852871613192</v>
      </c>
      <c r="I44" s="15">
        <v>80.236718283195756</v>
      </c>
      <c r="J44" s="15">
        <v>126.10329008837033</v>
      </c>
      <c r="K44" s="15">
        <v>91.65526052646139</v>
      </c>
      <c r="L44" s="15">
        <v>91.236611037229366</v>
      </c>
    </row>
    <row r="45" spans="2:12" ht="5.0999999999999996" customHeight="1" x14ac:dyDescent="0.3">
      <c r="B45" s="17"/>
      <c r="C45" s="15" t="s">
        <v>7</v>
      </c>
      <c r="D45" s="15" t="s">
        <v>7</v>
      </c>
      <c r="E45" s="15" t="s">
        <v>7</v>
      </c>
      <c r="F45" s="15"/>
      <c r="G45" s="15" t="s">
        <v>7</v>
      </c>
      <c r="H45" s="15" t="s">
        <v>7</v>
      </c>
      <c r="I45" s="15" t="s">
        <v>7</v>
      </c>
      <c r="J45" s="15" t="s">
        <v>7</v>
      </c>
      <c r="K45" s="15" t="s">
        <v>7</v>
      </c>
      <c r="L45" s="15" t="s">
        <v>7</v>
      </c>
    </row>
    <row r="46" spans="2:12" x14ac:dyDescent="0.3">
      <c r="B46" s="14" t="s">
        <v>20</v>
      </c>
      <c r="C46" s="15">
        <v>6729.0722178974011</v>
      </c>
      <c r="D46" s="15">
        <v>6650.5953646963681</v>
      </c>
      <c r="E46" s="15">
        <v>7425.7115273502477</v>
      </c>
      <c r="F46" s="15">
        <v>8270.4808182538964</v>
      </c>
      <c r="G46" s="15">
        <v>8258.5140570626972</v>
      </c>
      <c r="H46" s="15">
        <v>8555.1157122799996</v>
      </c>
      <c r="I46" s="15">
        <v>7829.5665440799994</v>
      </c>
      <c r="J46" s="15">
        <v>10184.99480196</v>
      </c>
      <c r="K46" s="15">
        <v>10194.401980660001</v>
      </c>
      <c r="L46" s="15">
        <v>10942.70287598</v>
      </c>
    </row>
    <row r="47" spans="2:12" x14ac:dyDescent="0.3">
      <c r="B47" s="16" t="s">
        <v>21</v>
      </c>
      <c r="C47" s="15">
        <v>5323.3804000000009</v>
      </c>
      <c r="D47" s="15">
        <v>5743.7721409999986</v>
      </c>
      <c r="E47" s="15">
        <v>5936.5698080000002</v>
      </c>
      <c r="F47" s="15">
        <v>6563.9221310000012</v>
      </c>
      <c r="G47" s="15">
        <v>6513.3016529999995</v>
      </c>
      <c r="H47" s="15">
        <v>6139.6800270634476</v>
      </c>
      <c r="I47" s="15">
        <v>4426.6311021284228</v>
      </c>
      <c r="J47" s="15">
        <v>5663.2602698446017</v>
      </c>
      <c r="K47" s="15">
        <v>5665.060800111426</v>
      </c>
      <c r="L47" s="15">
        <v>5623.5698807258641</v>
      </c>
    </row>
    <row r="48" spans="2:12" x14ac:dyDescent="0.3">
      <c r="B48" s="16" t="s">
        <v>22</v>
      </c>
      <c r="C48" s="15">
        <v>1264.0599980225722</v>
      </c>
      <c r="D48" s="15">
        <v>1157.8793868272237</v>
      </c>
      <c r="E48" s="15">
        <v>1250.8421137983605</v>
      </c>
      <c r="F48" s="15">
        <v>1259.9906965980267</v>
      </c>
      <c r="G48" s="15">
        <v>1267.9458893568763</v>
      </c>
      <c r="H48" s="15">
        <v>1393.4139359981975</v>
      </c>
      <c r="I48" s="15">
        <v>1768.7415922947293</v>
      </c>
      <c r="J48" s="15">
        <v>1798.4331139065719</v>
      </c>
      <c r="K48" s="15">
        <v>1799.5220775846726</v>
      </c>
      <c r="L48" s="15">
        <v>1945.8641233364679</v>
      </c>
    </row>
    <row r="49" spans="2:12" ht="5.0999999999999996" customHeight="1" x14ac:dyDescent="0.3">
      <c r="B49" s="17"/>
      <c r="C49" s="15" t="s">
        <v>7</v>
      </c>
      <c r="D49" s="15" t="s">
        <v>7</v>
      </c>
      <c r="E49" s="15" t="s">
        <v>7</v>
      </c>
      <c r="F49" s="15"/>
      <c r="G49" s="15" t="s">
        <v>7</v>
      </c>
      <c r="H49" s="15" t="s">
        <v>7</v>
      </c>
      <c r="I49" s="15" t="s">
        <v>7</v>
      </c>
      <c r="J49" s="15" t="s">
        <v>7</v>
      </c>
      <c r="K49" s="15" t="s">
        <v>7</v>
      </c>
      <c r="L49" s="15" t="s">
        <v>7</v>
      </c>
    </row>
    <row r="50" spans="2:12" x14ac:dyDescent="0.3">
      <c r="B50" s="14" t="s">
        <v>23</v>
      </c>
      <c r="C50" s="15">
        <v>331.07695278478701</v>
      </c>
      <c r="D50" s="15">
        <v>137.79635297098301</v>
      </c>
      <c r="E50" s="15">
        <v>120.45621156886003</v>
      </c>
      <c r="F50" s="15">
        <v>118.02914691497099</v>
      </c>
      <c r="G50" s="15">
        <v>122.68864173304</v>
      </c>
      <c r="H50" s="15">
        <v>80.687839500000024</v>
      </c>
      <c r="I50" s="15">
        <v>93.552143479999998</v>
      </c>
      <c r="J50" s="15">
        <v>117.02853534000002</v>
      </c>
      <c r="K50" s="15">
        <v>90.218522480000004</v>
      </c>
      <c r="L50" s="15">
        <v>97.918753810000013</v>
      </c>
    </row>
    <row r="51" spans="2:12" x14ac:dyDescent="0.3">
      <c r="B51" s="16" t="s">
        <v>24</v>
      </c>
      <c r="C51" s="15">
        <v>17.144968000000002</v>
      </c>
      <c r="D51" s="15">
        <v>8.9059539999999995</v>
      </c>
      <c r="E51" s="15">
        <v>7.1565099999999982</v>
      </c>
      <c r="F51" s="15">
        <v>6.9465319999999995</v>
      </c>
      <c r="G51" s="15">
        <v>7.8107290000000003</v>
      </c>
      <c r="H51" s="15">
        <v>4.7343134888127008</v>
      </c>
      <c r="I51" s="15">
        <v>4.6800945103886997</v>
      </c>
      <c r="J51" s="15">
        <v>4.6418586206411252</v>
      </c>
      <c r="K51" s="15">
        <v>4.2071969278023751</v>
      </c>
      <c r="L51" s="15">
        <v>4.2499310251349254</v>
      </c>
    </row>
    <row r="52" spans="2:12" x14ac:dyDescent="0.3">
      <c r="B52" s="16" t="s">
        <v>22</v>
      </c>
      <c r="C52" s="15">
        <v>19.310444486381485</v>
      </c>
      <c r="D52" s="15">
        <v>15.472385436864261</v>
      </c>
      <c r="E52" s="15">
        <v>16.831697513014031</v>
      </c>
      <c r="F52" s="15">
        <v>16.991089498323912</v>
      </c>
      <c r="G52" s="15">
        <v>15.70770689048871</v>
      </c>
      <c r="H52" s="15">
        <v>17.043197433095077</v>
      </c>
      <c r="I52" s="15">
        <v>19.989370571969527</v>
      </c>
      <c r="J52" s="15">
        <v>25.21156823251895</v>
      </c>
      <c r="K52" s="15">
        <v>21.443855381194517</v>
      </c>
      <c r="L52" s="15">
        <v>23.040080705048929</v>
      </c>
    </row>
    <row r="53" spans="2:12" ht="5.0999999999999996" customHeight="1" x14ac:dyDescent="0.3">
      <c r="B53" s="17"/>
      <c r="C53" s="15" t="s">
        <v>7</v>
      </c>
      <c r="D53" s="15" t="s">
        <v>7</v>
      </c>
      <c r="E53" s="15" t="s">
        <v>7</v>
      </c>
      <c r="F53" s="15"/>
      <c r="G53" s="15" t="s">
        <v>7</v>
      </c>
      <c r="H53" s="15" t="s">
        <v>7</v>
      </c>
      <c r="I53" s="15" t="s">
        <v>7</v>
      </c>
      <c r="J53" s="15" t="s">
        <v>7</v>
      </c>
      <c r="K53" s="15" t="s">
        <v>7</v>
      </c>
      <c r="L53" s="15" t="s">
        <v>7</v>
      </c>
    </row>
    <row r="54" spans="2:12" x14ac:dyDescent="0.3">
      <c r="B54" s="14" t="s">
        <v>25</v>
      </c>
      <c r="C54" s="15">
        <v>1522.5135211197114</v>
      </c>
      <c r="D54" s="15">
        <v>1548.2696011111268</v>
      </c>
      <c r="E54" s="15">
        <v>1657.80962584743</v>
      </c>
      <c r="F54" s="15">
        <v>1726.1331451614049</v>
      </c>
      <c r="G54" s="15">
        <v>1545.4688005683065</v>
      </c>
      <c r="H54" s="15">
        <v>1566.9742659553399</v>
      </c>
      <c r="I54" s="15">
        <v>1460.6263937805691</v>
      </c>
      <c r="J54" s="15">
        <v>2028.3349286807297</v>
      </c>
      <c r="K54" s="15">
        <v>1786.3171245651831</v>
      </c>
      <c r="L54" s="15">
        <v>1919.7975910660964</v>
      </c>
    </row>
    <row r="55" spans="2:12" x14ac:dyDescent="0.3">
      <c r="B55" s="16" t="s">
        <v>5</v>
      </c>
      <c r="C55" s="15">
        <v>771.45482600000003</v>
      </c>
      <c r="D55" s="15">
        <v>938.35960200000011</v>
      </c>
      <c r="E55" s="15">
        <v>942.29859900000008</v>
      </c>
      <c r="F55" s="15">
        <v>865.54154800000003</v>
      </c>
      <c r="G55" s="15">
        <v>793.74422600000003</v>
      </c>
      <c r="H55" s="15">
        <v>835.96116070666801</v>
      </c>
      <c r="I55" s="15">
        <v>746.20684186343283</v>
      </c>
      <c r="J55" s="15">
        <v>863.31795709745541</v>
      </c>
      <c r="K55" s="15">
        <v>788.32240836902884</v>
      </c>
      <c r="L55" s="15">
        <v>826.81099223020703</v>
      </c>
    </row>
    <row r="56" spans="2:12" x14ac:dyDescent="0.3">
      <c r="B56" s="16" t="s">
        <v>16</v>
      </c>
      <c r="C56" s="15">
        <v>89.519242491813117</v>
      </c>
      <c r="D56" s="15">
        <v>74.841593379565651</v>
      </c>
      <c r="E56" s="15">
        <v>79.801646526373418</v>
      </c>
      <c r="F56" s="15">
        <v>90.459068782832787</v>
      </c>
      <c r="G56" s="15">
        <v>88.317222733515095</v>
      </c>
      <c r="H56" s="15">
        <v>85.023994466783066</v>
      </c>
      <c r="I56" s="15">
        <v>88.786238676800352</v>
      </c>
      <c r="J56" s="15">
        <v>106.56991898411481</v>
      </c>
      <c r="K56" s="15">
        <v>102.78279667064956</v>
      </c>
      <c r="L56" s="15">
        <v>105.3209920326634</v>
      </c>
    </row>
    <row r="57" spans="2:12" ht="5.0999999999999996" customHeight="1" x14ac:dyDescent="0.3">
      <c r="B57" s="17"/>
      <c r="C57" s="15" t="s">
        <v>7</v>
      </c>
      <c r="D57" s="15" t="s">
        <v>7</v>
      </c>
      <c r="E57" s="15" t="s">
        <v>7</v>
      </c>
      <c r="F57" s="15"/>
      <c r="G57" s="15" t="s">
        <v>7</v>
      </c>
      <c r="H57" s="15" t="s">
        <v>7</v>
      </c>
      <c r="I57" s="15" t="s">
        <v>7</v>
      </c>
      <c r="J57" s="15" t="s">
        <v>7</v>
      </c>
      <c r="K57" s="15" t="s">
        <v>7</v>
      </c>
      <c r="L57" s="15" t="s">
        <v>7</v>
      </c>
    </row>
    <row r="58" spans="2:12" x14ac:dyDescent="0.3">
      <c r="B58" s="14" t="s">
        <v>26</v>
      </c>
      <c r="C58" s="15">
        <v>1503.547225409749</v>
      </c>
      <c r="D58" s="15">
        <v>1507.6585313878968</v>
      </c>
      <c r="E58" s="15">
        <v>1468.760924986296</v>
      </c>
      <c r="F58" s="15">
        <v>2398.5088575489544</v>
      </c>
      <c r="G58" s="15">
        <v>2573.9030892868022</v>
      </c>
      <c r="H58" s="15">
        <v>2114.0200076680512</v>
      </c>
      <c r="I58" s="15">
        <v>1707.1525987270149</v>
      </c>
      <c r="J58" s="15">
        <v>2685.0816663286309</v>
      </c>
      <c r="K58" s="15">
        <v>2677.0775377560185</v>
      </c>
      <c r="L58" s="15">
        <v>2356.1093167542467</v>
      </c>
    </row>
    <row r="59" spans="2:12" x14ac:dyDescent="0.3">
      <c r="B59" s="16" t="s">
        <v>5</v>
      </c>
      <c r="C59" s="15">
        <v>1124.4196599999998</v>
      </c>
      <c r="D59" s="15">
        <v>1190.2988589999998</v>
      </c>
      <c r="E59" s="15">
        <v>1102.9358439999999</v>
      </c>
      <c r="F59" s="15">
        <v>1236.5138630000001</v>
      </c>
      <c r="G59" s="15">
        <v>1208.0306520000001</v>
      </c>
      <c r="H59" s="15">
        <v>1194.6094978007097</v>
      </c>
      <c r="I59" s="15">
        <v>1169.9000123815451</v>
      </c>
      <c r="J59" s="15">
        <v>1215.5821221695805</v>
      </c>
      <c r="K59" s="15">
        <v>1100.3458311326251</v>
      </c>
      <c r="L59" s="15">
        <v>1337.3503551422759</v>
      </c>
    </row>
    <row r="60" spans="2:12" x14ac:dyDescent="0.3">
      <c r="B60" s="16" t="s">
        <v>16</v>
      </c>
      <c r="C60" s="15">
        <v>60.653292862251476</v>
      </c>
      <c r="D60" s="15">
        <v>57.453000247138405</v>
      </c>
      <c r="E60" s="15">
        <v>60.40412527638609</v>
      </c>
      <c r="F60" s="15">
        <v>87.984886358012673</v>
      </c>
      <c r="G60" s="15">
        <v>96.645130691594574</v>
      </c>
      <c r="H60" s="15">
        <v>80.269188154867507</v>
      </c>
      <c r="I60" s="15">
        <v>66.189536286260235</v>
      </c>
      <c r="J60" s="15">
        <v>100.19335875882884</v>
      </c>
      <c r="K60" s="15">
        <v>110.35639075167784</v>
      </c>
      <c r="L60" s="15">
        <v>79.912732281133842</v>
      </c>
    </row>
    <row r="61" spans="2:12" ht="5.0999999999999996" customHeight="1" x14ac:dyDescent="0.3">
      <c r="B61" s="17"/>
      <c r="C61" s="15" t="s">
        <v>7</v>
      </c>
      <c r="D61" s="15" t="s">
        <v>7</v>
      </c>
      <c r="E61" s="15" t="s">
        <v>7</v>
      </c>
      <c r="F61" s="15"/>
      <c r="G61" s="15" t="s">
        <v>7</v>
      </c>
      <c r="H61" s="15" t="s">
        <v>7</v>
      </c>
      <c r="I61" s="15" t="s">
        <v>7</v>
      </c>
      <c r="J61" s="15" t="s">
        <v>7</v>
      </c>
      <c r="K61" s="15" t="s">
        <v>7</v>
      </c>
      <c r="L61" s="15" t="s">
        <v>7</v>
      </c>
    </row>
    <row r="62" spans="2:12" x14ac:dyDescent="0.3">
      <c r="B62" s="14" t="s">
        <v>27</v>
      </c>
      <c r="C62" s="15">
        <v>360.16193124196127</v>
      </c>
      <c r="D62" s="15">
        <v>219.63469285986599</v>
      </c>
      <c r="E62" s="15">
        <v>272.67154160154439</v>
      </c>
      <c r="F62" s="15">
        <v>367.8568511257717</v>
      </c>
      <c r="G62" s="15">
        <v>612.4952597119152</v>
      </c>
      <c r="H62" s="15">
        <v>655.93619109028919</v>
      </c>
      <c r="I62" s="15">
        <v>478.49304627782897</v>
      </c>
      <c r="J62" s="15">
        <v>1045.2800694006469</v>
      </c>
      <c r="K62" s="15">
        <v>1149.5748933149021</v>
      </c>
      <c r="L62" s="15">
        <v>1659.9803423534554</v>
      </c>
    </row>
    <row r="63" spans="2:12" x14ac:dyDescent="0.3">
      <c r="B63" s="16" t="s">
        <v>5</v>
      </c>
      <c r="C63" s="15">
        <v>16.494692460800035</v>
      </c>
      <c r="D63" s="15">
        <v>17.764907390686929</v>
      </c>
      <c r="E63" s="15">
        <v>24.50051602202505</v>
      </c>
      <c r="F63" s="15">
        <v>25.423540350680778</v>
      </c>
      <c r="G63" s="15">
        <v>27.171357639812069</v>
      </c>
      <c r="H63" s="15">
        <v>30.339354856170633</v>
      </c>
      <c r="I63" s="15">
        <v>29.56865228604147</v>
      </c>
      <c r="J63" s="15">
        <v>32.597042292064081</v>
      </c>
      <c r="K63" s="15">
        <v>29.481467272762774</v>
      </c>
      <c r="L63" s="15">
        <v>36.871184451801128</v>
      </c>
    </row>
    <row r="64" spans="2:12" x14ac:dyDescent="0.3">
      <c r="B64" s="16" t="s">
        <v>16</v>
      </c>
      <c r="C64" s="15">
        <v>990.41982361333794</v>
      </c>
      <c r="D64" s="15">
        <v>560.79448475344077</v>
      </c>
      <c r="E64" s="15">
        <v>504.81275853705631</v>
      </c>
      <c r="F64" s="15">
        <v>656.30930476764991</v>
      </c>
      <c r="G64" s="15">
        <v>1022.4854427568998</v>
      </c>
      <c r="H64" s="15">
        <v>980.66571585289944</v>
      </c>
      <c r="I64" s="15">
        <v>734.02329193116111</v>
      </c>
      <c r="J64" s="15">
        <v>1454.5217315886159</v>
      </c>
      <c r="K64" s="15">
        <v>1768.6989440751074</v>
      </c>
      <c r="L64" s="15">
        <v>2042.1215885423883</v>
      </c>
    </row>
    <row r="65" spans="2:12" ht="5.0999999999999996" customHeight="1" x14ac:dyDescent="0.3">
      <c r="B65" s="21"/>
      <c r="C65" s="15" t="s">
        <v>7</v>
      </c>
      <c r="D65" s="15" t="s">
        <v>7</v>
      </c>
      <c r="E65" s="15" t="s">
        <v>7</v>
      </c>
      <c r="F65" s="15"/>
      <c r="G65" s="15" t="s">
        <v>7</v>
      </c>
      <c r="H65" s="15" t="s">
        <v>7</v>
      </c>
      <c r="I65" s="15" t="s">
        <v>7</v>
      </c>
      <c r="J65" s="15" t="s">
        <v>7</v>
      </c>
      <c r="K65" s="15" t="s">
        <v>7</v>
      </c>
      <c r="L65" s="15" t="s">
        <v>7</v>
      </c>
    </row>
    <row r="66" spans="2:12" x14ac:dyDescent="0.3">
      <c r="B66" s="22" t="s">
        <v>28</v>
      </c>
      <c r="C66" s="15">
        <v>37.872977758038758</v>
      </c>
      <c r="D66" s="15">
        <v>26.956227140133986</v>
      </c>
      <c r="E66" s="15">
        <v>14.999100398455635</v>
      </c>
      <c r="F66" s="15">
        <v>50.793155874228347</v>
      </c>
      <c r="G66" s="15">
        <v>10.911933288084878</v>
      </c>
      <c r="H66" s="15">
        <v>2.1621656500000412</v>
      </c>
      <c r="I66" s="15">
        <v>5.5008721299999976</v>
      </c>
      <c r="J66" s="15">
        <v>3.1513878499999919</v>
      </c>
      <c r="K66" s="15">
        <v>3.8181220999999965</v>
      </c>
      <c r="L66" s="15">
        <v>5.9599261900000302</v>
      </c>
    </row>
    <row r="67" spans="2:12" ht="5.0999999999999996" customHeight="1" x14ac:dyDescent="0.3">
      <c r="B67" s="17"/>
      <c r="C67" s="15"/>
      <c r="D67" s="15"/>
      <c r="E67" s="15"/>
      <c r="F67" s="15"/>
      <c r="G67" s="15"/>
      <c r="H67" s="15" t="s">
        <v>7</v>
      </c>
      <c r="I67" s="20" t="s">
        <v>7</v>
      </c>
      <c r="J67" s="20" t="s">
        <v>7</v>
      </c>
      <c r="K67" s="20" t="s">
        <v>7</v>
      </c>
      <c r="L67" s="20" t="s">
        <v>7</v>
      </c>
    </row>
    <row r="68" spans="2:12" x14ac:dyDescent="0.3">
      <c r="B68" s="12" t="s">
        <v>29</v>
      </c>
      <c r="C68" s="13">
        <v>4562.2725959757954</v>
      </c>
      <c r="D68" s="13">
        <v>2302.3120197518469</v>
      </c>
      <c r="E68" s="13">
        <v>2216.6974493786047</v>
      </c>
      <c r="F68" s="13">
        <v>3368.8558075212054</v>
      </c>
      <c r="G68" s="13">
        <v>4038.7122725853042</v>
      </c>
      <c r="H68" s="13">
        <v>2975.0763965900001</v>
      </c>
      <c r="I68" s="13">
        <v>1584.2206256600002</v>
      </c>
      <c r="J68" s="13">
        <v>3710.7444045197808</v>
      </c>
      <c r="K68" s="13">
        <v>5904.7864427747936</v>
      </c>
      <c r="L68" s="13">
        <v>3951.3351864399992</v>
      </c>
    </row>
    <row r="69" spans="2:12" x14ac:dyDescent="0.3">
      <c r="B69" s="14" t="s">
        <v>30</v>
      </c>
      <c r="C69" s="15">
        <v>3775.9104943257958</v>
      </c>
      <c r="D69" s="15">
        <v>1853.2367687818471</v>
      </c>
      <c r="E69" s="15">
        <v>1693.3213730186051</v>
      </c>
      <c r="F69" s="15">
        <v>2596.6922298112049</v>
      </c>
      <c r="G69" s="15">
        <v>2996.9057823853036</v>
      </c>
      <c r="H69" s="15">
        <v>2351.9958959000001</v>
      </c>
      <c r="I69" s="15">
        <v>1008.0346154899999</v>
      </c>
      <c r="J69" s="15">
        <v>2007.4423041200002</v>
      </c>
      <c r="K69" s="15">
        <v>2738.6084445199999</v>
      </c>
      <c r="L69" s="15">
        <v>2398.5722059599998</v>
      </c>
    </row>
    <row r="70" spans="2:12" x14ac:dyDescent="0.3">
      <c r="B70" s="16" t="s">
        <v>31</v>
      </c>
      <c r="C70" s="15">
        <v>40.955482999999994</v>
      </c>
      <c r="D70" s="15">
        <v>37.065027999999998</v>
      </c>
      <c r="E70" s="15">
        <v>40.647932999999995</v>
      </c>
      <c r="F70" s="15">
        <v>50.103958999999996</v>
      </c>
      <c r="G70" s="15">
        <v>44.783843000000005</v>
      </c>
      <c r="H70" s="15">
        <v>38.098338020000007</v>
      </c>
      <c r="I70" s="15">
        <v>22.099404289999995</v>
      </c>
      <c r="J70" s="15">
        <v>26.469715890000003</v>
      </c>
      <c r="K70" s="15">
        <v>28.326488259999998</v>
      </c>
      <c r="L70" s="15">
        <v>32.67887116</v>
      </c>
    </row>
    <row r="71" spans="2:12" x14ac:dyDescent="0.3">
      <c r="B71" s="16" t="s">
        <v>32</v>
      </c>
      <c r="C71" s="15">
        <v>92.19548196576747</v>
      </c>
      <c r="D71" s="15">
        <v>49.999605255440443</v>
      </c>
      <c r="E71" s="15">
        <v>41.658240605213685</v>
      </c>
      <c r="F71" s="15">
        <v>51.826088828852932</v>
      </c>
      <c r="G71" s="15">
        <v>66.919352642096911</v>
      </c>
      <c r="H71" s="15">
        <v>61.734868714359727</v>
      </c>
      <c r="I71" s="15">
        <v>45.613655565645118</v>
      </c>
      <c r="J71" s="15">
        <v>75.839208568097703</v>
      </c>
      <c r="K71" s="15">
        <v>96.680125661295094</v>
      </c>
      <c r="L71" s="15">
        <v>73.398257675923944</v>
      </c>
    </row>
    <row r="72" spans="2:12" ht="5.0999999999999996" customHeight="1" x14ac:dyDescent="0.3">
      <c r="B72" s="17"/>
      <c r="C72" s="15" t="s">
        <v>7</v>
      </c>
      <c r="D72" s="15" t="s">
        <v>7</v>
      </c>
      <c r="E72" s="15" t="s">
        <v>7</v>
      </c>
      <c r="F72" s="15"/>
      <c r="G72" s="15" t="s">
        <v>7</v>
      </c>
      <c r="H72" s="15" t="s">
        <v>7</v>
      </c>
      <c r="I72" s="15" t="s">
        <v>7</v>
      </c>
      <c r="J72" s="15" t="s">
        <v>7</v>
      </c>
      <c r="K72" s="15" t="s">
        <v>7</v>
      </c>
      <c r="L72" s="15" t="s">
        <v>7</v>
      </c>
    </row>
    <row r="73" spans="2:12" x14ac:dyDescent="0.3">
      <c r="B73" s="14" t="s">
        <v>33</v>
      </c>
      <c r="C73" s="15">
        <v>786.36210164999989</v>
      </c>
      <c r="D73" s="15">
        <v>449.07525096999996</v>
      </c>
      <c r="E73" s="15">
        <v>523.37607635999996</v>
      </c>
      <c r="F73" s="15">
        <v>772.16357771000003</v>
      </c>
      <c r="G73" s="15">
        <v>1041.8064902000001</v>
      </c>
      <c r="H73" s="15">
        <v>623.08050069000012</v>
      </c>
      <c r="I73" s="15">
        <v>576.18601016999992</v>
      </c>
      <c r="J73" s="15">
        <v>1703.3021003997806</v>
      </c>
      <c r="K73" s="15">
        <v>3166.1779982547941</v>
      </c>
      <c r="L73" s="15">
        <v>1552.7629804800001</v>
      </c>
    </row>
    <row r="74" spans="2:12" x14ac:dyDescent="0.3">
      <c r="B74" s="16" t="s">
        <v>34</v>
      </c>
      <c r="C74" s="15">
        <v>9226.6010779999979</v>
      </c>
      <c r="D74" s="15">
        <v>8093.0778520000003</v>
      </c>
      <c r="E74" s="15">
        <v>9589.0256360000003</v>
      </c>
      <c r="F74" s="15">
        <v>9222.1058809999995</v>
      </c>
      <c r="G74" s="15">
        <v>8455.298592000001</v>
      </c>
      <c r="H74" s="15">
        <v>9017.5345469999993</v>
      </c>
      <c r="I74" s="15">
        <v>8829.0392410000004</v>
      </c>
      <c r="J74" s="15">
        <v>5732.1946699999999</v>
      </c>
      <c r="K74" s="15">
        <v>7725.2812930099999</v>
      </c>
      <c r="L74" s="15">
        <v>8211.8283460000021</v>
      </c>
    </row>
    <row r="75" spans="2:12" x14ac:dyDescent="0.3">
      <c r="B75" s="16" t="s">
        <v>35</v>
      </c>
      <c r="C75" s="15">
        <v>85.227712242269774</v>
      </c>
      <c r="D75" s="15">
        <v>55.48880897754151</v>
      </c>
      <c r="E75" s="15">
        <v>54.580735960814771</v>
      </c>
      <c r="F75" s="15">
        <v>83.729636991141376</v>
      </c>
      <c r="G75" s="15">
        <v>123.21344762273772</v>
      </c>
      <c r="H75" s="15">
        <v>69.096547115230052</v>
      </c>
      <c r="I75" s="15">
        <v>65.260329515167001</v>
      </c>
      <c r="J75" s="15">
        <v>297.14659017325044</v>
      </c>
      <c r="K75" s="15">
        <v>409.84630567687157</v>
      </c>
      <c r="L75" s="15">
        <v>189.08858235405688</v>
      </c>
    </row>
    <row r="76" spans="2:12" ht="5.0999999999999996" customHeight="1" x14ac:dyDescent="0.3">
      <c r="B76" s="12"/>
      <c r="C76" s="13"/>
      <c r="D76" s="13"/>
      <c r="E76" s="13"/>
      <c r="F76" s="13"/>
      <c r="G76" s="13" t="s">
        <v>7</v>
      </c>
      <c r="H76" s="13" t="s">
        <v>7</v>
      </c>
      <c r="I76" s="13" t="s">
        <v>7</v>
      </c>
      <c r="J76" s="13" t="s">
        <v>7</v>
      </c>
      <c r="K76" s="13" t="s">
        <v>7</v>
      </c>
      <c r="L76" s="13" t="s">
        <v>7</v>
      </c>
    </row>
    <row r="77" spans="2:12" x14ac:dyDescent="0.3">
      <c r="B77" s="23" t="s">
        <v>36</v>
      </c>
      <c r="C77" s="24">
        <v>27685.643017767154</v>
      </c>
      <c r="D77" s="24">
        <v>23432.152013766172</v>
      </c>
      <c r="E77" s="24">
        <v>26182.954420341845</v>
      </c>
      <c r="F77" s="24">
        <v>33565.854981783625</v>
      </c>
      <c r="G77" s="24">
        <v>35637.723392346183</v>
      </c>
      <c r="H77" s="24">
        <v>34014.381337688777</v>
      </c>
      <c r="I77" s="24">
        <v>29985.16604255011</v>
      </c>
      <c r="J77" s="24">
        <v>46803.987617373568</v>
      </c>
      <c r="K77" s="24">
        <v>47750.403646780549</v>
      </c>
      <c r="L77" s="24">
        <v>48852.617182426424</v>
      </c>
    </row>
    <row r="78" spans="2:12" ht="5.25" customHeight="1" thickBot="1" x14ac:dyDescent="0.35">
      <c r="B78" s="25"/>
      <c r="C78" s="26" t="s">
        <v>7</v>
      </c>
      <c r="D78" s="26" t="s">
        <v>7</v>
      </c>
      <c r="E78" s="26" t="s">
        <v>7</v>
      </c>
      <c r="F78" s="26"/>
      <c r="G78" s="27"/>
      <c r="H78" s="27"/>
      <c r="I78" s="27"/>
      <c r="J78" s="27"/>
      <c r="K78" s="27"/>
      <c r="L78" s="27"/>
    </row>
    <row r="79" spans="2:12" ht="5.0999999999999996" customHeight="1" x14ac:dyDescent="0.3">
      <c r="B79" s="28"/>
      <c r="C79" s="28"/>
      <c r="D79" s="28"/>
      <c r="E79" s="28"/>
      <c r="F79" s="28"/>
      <c r="G79" s="29"/>
      <c r="H79" s="29"/>
      <c r="I79" s="29"/>
      <c r="J79" s="29"/>
      <c r="K79" s="29"/>
      <c r="L79" s="29"/>
    </row>
    <row r="80" spans="2:12" ht="12" customHeight="1" x14ac:dyDescent="0.3">
      <c r="B80" s="30" t="s">
        <v>37</v>
      </c>
      <c r="C80" s="28"/>
      <c r="D80" s="28"/>
      <c r="E80" s="28"/>
      <c r="F80" s="28"/>
      <c r="G80" s="29"/>
      <c r="H80" s="29"/>
    </row>
    <row r="81" spans="2:12" ht="12" customHeight="1" x14ac:dyDescent="0.3">
      <c r="B81" s="30" t="s">
        <v>38</v>
      </c>
      <c r="C81" s="28"/>
      <c r="D81" s="28"/>
      <c r="E81" s="28"/>
      <c r="F81" s="28"/>
      <c r="G81" s="29"/>
      <c r="H81" s="29"/>
      <c r="L81" s="31">
        <f>(L74/K74)*100-100</f>
        <v>6.2981143926790253</v>
      </c>
    </row>
    <row r="82" spans="2:12" ht="12" customHeight="1" x14ac:dyDescent="0.3">
      <c r="B82" s="30" t="s">
        <v>39</v>
      </c>
      <c r="C82" s="28"/>
      <c r="D82" s="28"/>
      <c r="E82" s="28"/>
      <c r="F82" s="28"/>
      <c r="G82" s="29"/>
      <c r="H82" s="29"/>
    </row>
    <row r="83" spans="2:12" ht="12" customHeight="1" x14ac:dyDescent="0.3">
      <c r="B83" s="30" t="s">
        <v>40</v>
      </c>
      <c r="C83" s="28"/>
      <c r="D83" s="28"/>
      <c r="E83" s="28"/>
      <c r="F83" s="28"/>
      <c r="G83" s="29"/>
      <c r="H83" s="29"/>
    </row>
    <row r="84" spans="2:12" ht="12" customHeight="1" x14ac:dyDescent="0.3">
      <c r="B84" s="30" t="s">
        <v>41</v>
      </c>
      <c r="C84" s="28"/>
      <c r="D84" s="28"/>
      <c r="E84" s="28"/>
      <c r="F84" s="28"/>
      <c r="G84" s="29"/>
      <c r="H84" s="29"/>
    </row>
    <row r="85" spans="2:12" ht="12" customHeight="1" x14ac:dyDescent="0.3">
      <c r="B85" s="30" t="s">
        <v>42</v>
      </c>
      <c r="C85" s="32"/>
      <c r="D85" s="32"/>
      <c r="E85" s="32"/>
      <c r="F85" s="32"/>
      <c r="G85" s="33"/>
      <c r="H85" s="33"/>
    </row>
    <row r="86" spans="2:12" ht="16.8" x14ac:dyDescent="0.3">
      <c r="B86" s="34"/>
      <c r="C86" s="32"/>
      <c r="D86" s="32"/>
      <c r="E86" s="32"/>
      <c r="F86" s="32"/>
      <c r="G86" s="33"/>
      <c r="H86" s="33"/>
    </row>
    <row r="87" spans="2:12" x14ac:dyDescent="0.3">
      <c r="C87" s="35"/>
      <c r="D87" s="35"/>
      <c r="E87" s="35"/>
      <c r="F87" s="35"/>
      <c r="G87" s="36"/>
      <c r="H87" s="36"/>
    </row>
    <row r="88" spans="2:12" x14ac:dyDescent="0.3">
      <c r="C88" s="37"/>
      <c r="D88" s="37"/>
      <c r="E88" s="37"/>
      <c r="F88" s="37"/>
      <c r="G88" s="38"/>
      <c r="H88" s="38"/>
    </row>
  </sheetData>
  <mergeCells count="4">
    <mergeCell ref="B1:L1"/>
    <mergeCell ref="B2:L2"/>
    <mergeCell ref="B3:L3"/>
    <mergeCell ref="B4:L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564D-6985-4881-9FFE-0079805C3688}">
  <sheetPr codeName="Hoja1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24</vt:lpstr>
      <vt:lpstr>Hoja1</vt:lpstr>
      <vt:lpstr>'24'!Área_de_impresión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Cuela Alvarez, Ronald  Augusto</dc:creator>
  <cp:lastModifiedBy>Cuela Alvarez, Ronald  Augusto</cp:lastModifiedBy>
  <dcterms:created xsi:type="dcterms:W3CDTF">2024-05-09T23:50:45Z</dcterms:created>
  <dcterms:modified xsi:type="dcterms:W3CDTF">2024-05-09T23:50:46Z</dcterms:modified>
</cp:coreProperties>
</file>