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Liq y Cred 61-74\Anexos Liq y Cred 61-74\"/>
    </mc:Choice>
  </mc:AlternateContent>
  <bookViews>
    <workbookView xWindow="0" yWindow="0" windowWidth="21600" windowHeight="9435" tabRatio="595"/>
  </bookViews>
  <sheets>
    <sheet name="anexo64" sheetId="1" r:id="rId1"/>
  </sheets>
  <definedNames>
    <definedName name="_xlnm.Print_Area" localSheetId="0">anexo64!$A$1:$P$52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<sst xmlns="http://schemas.openxmlformats.org/spreadsheetml/2006/main" count="71" uniqueCount="57">
  <si>
    <t>I.</t>
  </si>
  <si>
    <t>ACTIVOS EXTERNOS NETOS DE CORTO PLAZO</t>
  </si>
  <si>
    <t>(Millones de US$)</t>
  </si>
  <si>
    <t/>
  </si>
  <si>
    <t>A.</t>
  </si>
  <si>
    <t>Activos</t>
  </si>
  <si>
    <t xml:space="preserve">B. </t>
  </si>
  <si>
    <t>Pasivos</t>
  </si>
  <si>
    <t>II.</t>
  </si>
  <si>
    <t>OTRAS OPERACIONES NETAS CON EL EXTERIOR</t>
  </si>
  <si>
    <t>Créditos</t>
  </si>
  <si>
    <t>Obligaciones</t>
  </si>
  <si>
    <t>III.</t>
  </si>
  <si>
    <t>CRÉDITO INTERNO (A+B-C+D)</t>
  </si>
  <si>
    <t xml:space="preserve">A. </t>
  </si>
  <si>
    <t>Sector público</t>
  </si>
  <si>
    <t>1.</t>
  </si>
  <si>
    <t>-</t>
  </si>
  <si>
    <t>Gobierno central</t>
  </si>
  <si>
    <t xml:space="preserve">Resto del sector público </t>
  </si>
  <si>
    <t>2.</t>
  </si>
  <si>
    <t>Depósitos</t>
  </si>
  <si>
    <t>Resto del sector público</t>
  </si>
  <si>
    <t>B.</t>
  </si>
  <si>
    <t>Sector privado</t>
  </si>
  <si>
    <t>Moneda nacional</t>
  </si>
  <si>
    <t>Moneda extranjera</t>
  </si>
  <si>
    <t>C.</t>
  </si>
  <si>
    <t>Capital, reservas, provisiones y resultados</t>
  </si>
  <si>
    <t>D.</t>
  </si>
  <si>
    <t>Otros activos y pasivos (neto)</t>
  </si>
  <si>
    <t>IV.</t>
  </si>
  <si>
    <t>OBLIGACIONES MONETARIAS</t>
  </si>
  <si>
    <t>CON EL SECTOR PRIVADO (I+II+III)</t>
  </si>
  <si>
    <t>Dinero</t>
  </si>
  <si>
    <t>Billetes y monedas en circulación</t>
  </si>
  <si>
    <t>Depósitos a la vista en moneda nacional</t>
  </si>
  <si>
    <t>Cuasidinero</t>
  </si>
  <si>
    <t>Depósitos de ahorro</t>
  </si>
  <si>
    <t>Depósitos a plazo</t>
  </si>
  <si>
    <t>Otros valores</t>
  </si>
  <si>
    <t>Cuasidinero en  moneda extranjera</t>
  </si>
  <si>
    <t>1/</t>
  </si>
  <si>
    <t>2/</t>
  </si>
  <si>
    <t>Registra los saldos de las operaciones efectuadas en moneda extranjera.</t>
  </si>
  <si>
    <t>Fuente: Sociedades de depósito.</t>
  </si>
  <si>
    <t>Elaboración: Gerencia Central de Estudios Económicos.</t>
  </si>
  <si>
    <t>(Millones de soles)</t>
  </si>
  <si>
    <t>2015 1/</t>
  </si>
  <si>
    <t>2016 1/</t>
  </si>
  <si>
    <t>2017 1/</t>
  </si>
  <si>
    <t>3/</t>
  </si>
  <si>
    <t>(Millones de US$)  3/</t>
  </si>
  <si>
    <t>CUENTAS MONETARIAS DE LAS SOCIEDADES DE DEPÓSITO  2/</t>
  </si>
  <si>
    <t>Preliminar.</t>
  </si>
  <si>
    <t>Los saldos denominados en moneda extranjera están valuados al tipo de cambio promedio de compra y venta de fin de periodo.</t>
  </si>
  <si>
    <t>ANEXO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</si>
</sst>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yyyy"/>
    <numFmt numFmtId="165" formatCode="_ #,##0_ ;_ \-#,##0_ ;_ \ &quot;-.-&quot;\ ;_ @_ 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u/>
      <sz val="9.35"/>
      <color theme="10"/>
      <name val="Calibri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37" fontId="2" fillId="2" borderId="0" xfId="0" applyNumberFormat="1" applyFont="1" applyFill="1" applyBorder="1" applyProtection="1"/>
    <xf numFmtId="0" fontId="2" fillId="2" borderId="2" xfId="0" applyFont="1" applyFill="1" applyBorder="1" applyProtection="1"/>
    <xf numFmtId="0" fontId="3" fillId="2" borderId="2" xfId="0" applyFont="1" applyFill="1" applyBorder="1" applyProtection="1"/>
    <xf numFmtId="37" fontId="3" fillId="2" borderId="2" xfId="0" applyNumberFormat="1" applyFont="1" applyFill="1" applyBorder="1" applyAlignment="1" applyProtection="1">
      <alignment horizontal="right"/>
    </xf>
    <xf numFmtId="41" fontId="3" fillId="2" borderId="0" xfId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left"/>
    </xf>
    <xf numFmtId="3" fontId="3" fillId="2" borderId="0" xfId="1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/>
    <xf numFmtId="3" fontId="2" fillId="2" borderId="0" xfId="1" applyNumberFormat="1" applyFont="1" applyFill="1" applyBorder="1" applyAlignment="1" applyProtection="1">
      <alignment horizontal="right"/>
      <protection locked="0"/>
    </xf>
    <xf numFmtId="165" fontId="3" fillId="2" borderId="0" xfId="5" applyFont="1" applyFill="1" applyBorder="1" applyAlignment="1" applyProtection="1">
      <alignment horizontal="right"/>
      <protection locked="0"/>
    </xf>
    <xf numFmtId="165" fontId="3" fillId="2" borderId="0" xfId="5" applyFont="1" applyFill="1" applyBorder="1" applyAlignment="1" applyProtection="1">
      <alignment horizontal="right"/>
    </xf>
    <xf numFmtId="0" fontId="2" fillId="2" borderId="0" xfId="0" quotePrefix="1" applyFont="1" applyFill="1" applyBorder="1" applyAlignment="1" applyProtection="1">
      <alignment horizontal="left"/>
    </xf>
    <xf numFmtId="0" fontId="3" fillId="2" borderId="0" xfId="0" quotePrefix="1" applyFont="1" applyFill="1" applyBorder="1" applyProtection="1"/>
    <xf numFmtId="0" fontId="7" fillId="2" borderId="0" xfId="0" applyFont="1" applyFill="1" applyBorder="1" applyProtection="1"/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2" fillId="2" borderId="3" xfId="0" applyFont="1" applyFill="1" applyBorder="1" applyProtection="1"/>
    <xf numFmtId="41" fontId="2" fillId="2" borderId="3" xfId="1" applyFont="1" applyFill="1" applyBorder="1" applyAlignment="1" applyProtection="1">
      <alignment horizontal="right"/>
      <protection locked="0"/>
    </xf>
    <xf numFmtId="41" fontId="2" fillId="2" borderId="0" xfId="1" applyFont="1" applyFill="1" applyBorder="1" applyAlignment="1" applyProtection="1">
      <alignment horizontal="right"/>
    </xf>
    <xf numFmtId="3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0" xfId="0" quotePrefix="1" applyFont="1" applyFill="1" applyBorder="1" applyAlignment="1">
      <alignment horizontal="left"/>
    </xf>
    <xf numFmtId="3" fontId="2" fillId="2" borderId="0" xfId="0" applyNumberFormat="1" applyFont="1" applyFill="1" applyBorder="1"/>
    <xf numFmtId="9" fontId="2" fillId="2" borderId="0" xfId="2" applyFont="1" applyFill="1" applyBorder="1"/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/>
    <xf numFmtId="0" fontId="6" fillId="2" borderId="1" xfId="0" applyFont="1" applyFill="1" applyBorder="1" applyProtection="1"/>
    <xf numFmtId="0" fontId="8" fillId="2" borderId="1" xfId="0" applyFont="1" applyFill="1" applyBorder="1" applyProtection="1"/>
    <xf numFmtId="37" fontId="8" fillId="2" borderId="1" xfId="0" applyNumberFormat="1" applyFont="1" applyFill="1" applyBorder="1" applyAlignment="1" applyProtection="1">
      <alignment horizontal="centerContinuous" vertical="center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164" fontId="8" fillId="2" borderId="0" xfId="3" quotePrefix="1" applyNumberFormat="1" applyFont="1" applyFill="1" applyBorder="1" applyAlignment="1">
      <alignment horizontal="right"/>
    </xf>
    <xf numFmtId="164" fontId="8" fillId="2" borderId="0" xfId="4" quotePrefix="1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right"/>
    </xf>
    <xf numFmtId="37" fontId="8" fillId="2" borderId="1" xfId="0" applyNumberFormat="1" applyFont="1" applyFill="1" applyBorder="1" applyAlignment="1" applyProtection="1">
      <alignment horizontal="right" vertical="center"/>
    </xf>
    <xf numFmtId="3" fontId="3" fillId="2" borderId="0" xfId="1" applyNumberFormat="1" applyFont="1" applyFill="1" applyBorder="1" applyAlignment="1" applyProtection="1">
      <alignment horizontal="right"/>
    </xf>
    <xf numFmtId="3" fontId="2" fillId="2" borderId="0" xfId="1" applyNumberFormat="1" applyFont="1" applyFill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</xf>
    <xf numFmtId="41" fontId="2" fillId="2" borderId="3" xfId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</cellXfs>
  <cellStyles count="6">
    <cellStyle name="Hipervínculo" xfId="4" builtinId="8"/>
    <cellStyle name="Millares [0]" xfId="1" builtinId="6"/>
    <cellStyle name="Millares [0]_Memoria 2005 - Todos los cuadros y Anexos" xfId="5"/>
    <cellStyle name="Normal" xfId="0" builtinId="0"/>
    <cellStyle name="Normal_Ax_64_Nación" xfId="3"/>
    <cellStyle name="Porcentaje" xfId="2" builtinId="5"/>
  </cellStyles>
  <dxfs count="2">
    <dxf>
      <font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1986/AppData/Local/Microsoft/Windows/Temporary%20Internet%20Files/Content.Outlook/Archivos%20Importantes/NuevosCuadrosMonetaria%202014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view="pageBreakPreview" zoomScale="70" zoomScaleNormal="70" zoomScaleSheetLayoutView="70" workbookViewId="0">
      <selection activeCell="A3" sqref="A3:P3"/>
    </sheetView>
  </sheetViews>
  <sheetFormatPr baseColWidth="10" defaultColWidth="3.7109375" defaultRowHeight="12.75" x14ac:dyDescent="0.2"/>
  <cols>
    <col min="1" max="1" width="3" style="1" customWidth="1"/>
    <col min="2" max="2" width="3.7109375" style="1" customWidth="1"/>
    <col min="3" max="3" width="2.85546875" style="1" customWidth="1"/>
    <col min="4" max="5" width="2.7109375" style="1" customWidth="1"/>
    <col min="6" max="6" width="36.42578125" style="1" customWidth="1"/>
    <col min="7" max="15" width="10.7109375" style="1" customWidth="1"/>
    <col min="16" max="16" width="9.85546875" style="38" customWidth="1"/>
    <col min="17" max="17" width="3.7109375" style="1" collapsed="1"/>
    <col min="18" max="20" width="3.7109375" style="1"/>
    <col min="21" max="21" width="12.7109375" style="1" bestFit="1" customWidth="1"/>
    <col min="22" max="249" width="3.7109375" style="1"/>
    <col min="250" max="250" width="8.7109375" style="1" customWidth="1"/>
    <col min="251" max="251" width="3" style="1" customWidth="1"/>
    <col min="252" max="252" width="3.7109375" style="1" customWidth="1"/>
    <col min="253" max="253" width="2.85546875" style="1" customWidth="1"/>
    <col min="254" max="255" width="2.7109375" style="1" customWidth="1"/>
    <col min="256" max="256" width="36.42578125" style="1" customWidth="1"/>
    <col min="257" max="266" width="10.7109375" style="1" customWidth="1"/>
    <col min="267" max="276" width="3.7109375" style="1"/>
    <col min="277" max="277" width="12.7109375" style="1" bestFit="1" customWidth="1"/>
    <col min="278" max="505" width="3.7109375" style="1"/>
    <col min="506" max="506" width="8.7109375" style="1" customWidth="1"/>
    <col min="507" max="507" width="3" style="1" customWidth="1"/>
    <col min="508" max="508" width="3.7109375" style="1" customWidth="1"/>
    <col min="509" max="509" width="2.85546875" style="1" customWidth="1"/>
    <col min="510" max="511" width="2.7109375" style="1" customWidth="1"/>
    <col min="512" max="512" width="36.42578125" style="1" customWidth="1"/>
    <col min="513" max="522" width="10.7109375" style="1" customWidth="1"/>
    <col min="523" max="532" width="3.7109375" style="1"/>
    <col min="533" max="533" width="12.7109375" style="1" bestFit="1" customWidth="1"/>
    <col min="534" max="761" width="3.7109375" style="1"/>
    <col min="762" max="762" width="8.7109375" style="1" customWidth="1"/>
    <col min="763" max="763" width="3" style="1" customWidth="1"/>
    <col min="764" max="764" width="3.7109375" style="1" customWidth="1"/>
    <col min="765" max="765" width="2.85546875" style="1" customWidth="1"/>
    <col min="766" max="767" width="2.7109375" style="1" customWidth="1"/>
    <col min="768" max="768" width="36.42578125" style="1" customWidth="1"/>
    <col min="769" max="778" width="10.7109375" style="1" customWidth="1"/>
    <col min="779" max="788" width="3.7109375" style="1"/>
    <col min="789" max="789" width="12.7109375" style="1" bestFit="1" customWidth="1"/>
    <col min="790" max="1017" width="3.7109375" style="1"/>
    <col min="1018" max="1018" width="8.7109375" style="1" customWidth="1"/>
    <col min="1019" max="1019" width="3" style="1" customWidth="1"/>
    <col min="1020" max="1020" width="3.7109375" style="1" customWidth="1"/>
    <col min="1021" max="1021" width="2.85546875" style="1" customWidth="1"/>
    <col min="1022" max="1023" width="2.7109375" style="1" customWidth="1"/>
    <col min="1024" max="1024" width="36.42578125" style="1" customWidth="1"/>
    <col min="1025" max="1034" width="10.7109375" style="1" customWidth="1"/>
    <col min="1035" max="1044" width="3.7109375" style="1"/>
    <col min="1045" max="1045" width="12.7109375" style="1" bestFit="1" customWidth="1"/>
    <col min="1046" max="1273" width="3.7109375" style="1"/>
    <col min="1274" max="1274" width="8.7109375" style="1" customWidth="1"/>
    <col min="1275" max="1275" width="3" style="1" customWidth="1"/>
    <col min="1276" max="1276" width="3.7109375" style="1" customWidth="1"/>
    <col min="1277" max="1277" width="2.85546875" style="1" customWidth="1"/>
    <col min="1278" max="1279" width="2.7109375" style="1" customWidth="1"/>
    <col min="1280" max="1280" width="36.42578125" style="1" customWidth="1"/>
    <col min="1281" max="1290" width="10.7109375" style="1" customWidth="1"/>
    <col min="1291" max="1300" width="3.7109375" style="1"/>
    <col min="1301" max="1301" width="12.7109375" style="1" bestFit="1" customWidth="1"/>
    <col min="1302" max="1529" width="3.7109375" style="1"/>
    <col min="1530" max="1530" width="8.7109375" style="1" customWidth="1"/>
    <col min="1531" max="1531" width="3" style="1" customWidth="1"/>
    <col min="1532" max="1532" width="3.7109375" style="1" customWidth="1"/>
    <col min="1533" max="1533" width="2.85546875" style="1" customWidth="1"/>
    <col min="1534" max="1535" width="2.7109375" style="1" customWidth="1"/>
    <col min="1536" max="1536" width="36.42578125" style="1" customWidth="1"/>
    <col min="1537" max="1546" width="10.7109375" style="1" customWidth="1"/>
    <col min="1547" max="1556" width="3.7109375" style="1"/>
    <col min="1557" max="1557" width="12.7109375" style="1" bestFit="1" customWidth="1"/>
    <col min="1558" max="1785" width="3.7109375" style="1"/>
    <col min="1786" max="1786" width="8.7109375" style="1" customWidth="1"/>
    <col min="1787" max="1787" width="3" style="1" customWidth="1"/>
    <col min="1788" max="1788" width="3.7109375" style="1" customWidth="1"/>
    <col min="1789" max="1789" width="2.85546875" style="1" customWidth="1"/>
    <col min="1790" max="1791" width="2.7109375" style="1" customWidth="1"/>
    <col min="1792" max="1792" width="36.42578125" style="1" customWidth="1"/>
    <col min="1793" max="1802" width="10.7109375" style="1" customWidth="1"/>
    <col min="1803" max="1812" width="3.7109375" style="1"/>
    <col min="1813" max="1813" width="12.7109375" style="1" bestFit="1" customWidth="1"/>
    <col min="1814" max="2041" width="3.7109375" style="1"/>
    <col min="2042" max="2042" width="8.7109375" style="1" customWidth="1"/>
    <col min="2043" max="2043" width="3" style="1" customWidth="1"/>
    <col min="2044" max="2044" width="3.7109375" style="1" customWidth="1"/>
    <col min="2045" max="2045" width="2.85546875" style="1" customWidth="1"/>
    <col min="2046" max="2047" width="2.7109375" style="1" customWidth="1"/>
    <col min="2048" max="2048" width="36.42578125" style="1" customWidth="1"/>
    <col min="2049" max="2058" width="10.7109375" style="1" customWidth="1"/>
    <col min="2059" max="2068" width="3.7109375" style="1"/>
    <col min="2069" max="2069" width="12.7109375" style="1" bestFit="1" customWidth="1"/>
    <col min="2070" max="2297" width="3.7109375" style="1"/>
    <col min="2298" max="2298" width="8.7109375" style="1" customWidth="1"/>
    <col min="2299" max="2299" width="3" style="1" customWidth="1"/>
    <col min="2300" max="2300" width="3.7109375" style="1" customWidth="1"/>
    <col min="2301" max="2301" width="2.85546875" style="1" customWidth="1"/>
    <col min="2302" max="2303" width="2.7109375" style="1" customWidth="1"/>
    <col min="2304" max="2304" width="36.42578125" style="1" customWidth="1"/>
    <col min="2305" max="2314" width="10.7109375" style="1" customWidth="1"/>
    <col min="2315" max="2324" width="3.7109375" style="1"/>
    <col min="2325" max="2325" width="12.7109375" style="1" bestFit="1" customWidth="1"/>
    <col min="2326" max="2553" width="3.7109375" style="1"/>
    <col min="2554" max="2554" width="8.7109375" style="1" customWidth="1"/>
    <col min="2555" max="2555" width="3" style="1" customWidth="1"/>
    <col min="2556" max="2556" width="3.7109375" style="1" customWidth="1"/>
    <col min="2557" max="2557" width="2.85546875" style="1" customWidth="1"/>
    <col min="2558" max="2559" width="2.7109375" style="1" customWidth="1"/>
    <col min="2560" max="2560" width="36.42578125" style="1" customWidth="1"/>
    <col min="2561" max="2570" width="10.7109375" style="1" customWidth="1"/>
    <col min="2571" max="2580" width="3.7109375" style="1"/>
    <col min="2581" max="2581" width="12.7109375" style="1" bestFit="1" customWidth="1"/>
    <col min="2582" max="2809" width="3.7109375" style="1"/>
    <col min="2810" max="2810" width="8.7109375" style="1" customWidth="1"/>
    <col min="2811" max="2811" width="3" style="1" customWidth="1"/>
    <col min="2812" max="2812" width="3.7109375" style="1" customWidth="1"/>
    <col min="2813" max="2813" width="2.85546875" style="1" customWidth="1"/>
    <col min="2814" max="2815" width="2.7109375" style="1" customWidth="1"/>
    <col min="2816" max="2816" width="36.42578125" style="1" customWidth="1"/>
    <col min="2817" max="2826" width="10.7109375" style="1" customWidth="1"/>
    <col min="2827" max="2836" width="3.7109375" style="1"/>
    <col min="2837" max="2837" width="12.7109375" style="1" bestFit="1" customWidth="1"/>
    <col min="2838" max="3065" width="3.7109375" style="1"/>
    <col min="3066" max="3066" width="8.7109375" style="1" customWidth="1"/>
    <col min="3067" max="3067" width="3" style="1" customWidth="1"/>
    <col min="3068" max="3068" width="3.7109375" style="1" customWidth="1"/>
    <col min="3069" max="3069" width="2.85546875" style="1" customWidth="1"/>
    <col min="3070" max="3071" width="2.7109375" style="1" customWidth="1"/>
    <col min="3072" max="3072" width="36.42578125" style="1" customWidth="1"/>
    <col min="3073" max="3082" width="10.7109375" style="1" customWidth="1"/>
    <col min="3083" max="3092" width="3.7109375" style="1"/>
    <col min="3093" max="3093" width="12.7109375" style="1" bestFit="1" customWidth="1"/>
    <col min="3094" max="3321" width="3.7109375" style="1"/>
    <col min="3322" max="3322" width="8.7109375" style="1" customWidth="1"/>
    <col min="3323" max="3323" width="3" style="1" customWidth="1"/>
    <col min="3324" max="3324" width="3.7109375" style="1" customWidth="1"/>
    <col min="3325" max="3325" width="2.85546875" style="1" customWidth="1"/>
    <col min="3326" max="3327" width="2.7109375" style="1" customWidth="1"/>
    <col min="3328" max="3328" width="36.42578125" style="1" customWidth="1"/>
    <col min="3329" max="3338" width="10.7109375" style="1" customWidth="1"/>
    <col min="3339" max="3348" width="3.7109375" style="1"/>
    <col min="3349" max="3349" width="12.7109375" style="1" bestFit="1" customWidth="1"/>
    <col min="3350" max="3577" width="3.7109375" style="1"/>
    <col min="3578" max="3578" width="8.7109375" style="1" customWidth="1"/>
    <col min="3579" max="3579" width="3" style="1" customWidth="1"/>
    <col min="3580" max="3580" width="3.7109375" style="1" customWidth="1"/>
    <col min="3581" max="3581" width="2.85546875" style="1" customWidth="1"/>
    <col min="3582" max="3583" width="2.7109375" style="1" customWidth="1"/>
    <col min="3584" max="3584" width="36.42578125" style="1" customWidth="1"/>
    <col min="3585" max="3594" width="10.7109375" style="1" customWidth="1"/>
    <col min="3595" max="3604" width="3.7109375" style="1"/>
    <col min="3605" max="3605" width="12.7109375" style="1" bestFit="1" customWidth="1"/>
    <col min="3606" max="3833" width="3.7109375" style="1"/>
    <col min="3834" max="3834" width="8.7109375" style="1" customWidth="1"/>
    <col min="3835" max="3835" width="3" style="1" customWidth="1"/>
    <col min="3836" max="3836" width="3.7109375" style="1" customWidth="1"/>
    <col min="3837" max="3837" width="2.85546875" style="1" customWidth="1"/>
    <col min="3838" max="3839" width="2.7109375" style="1" customWidth="1"/>
    <col min="3840" max="3840" width="36.42578125" style="1" customWidth="1"/>
    <col min="3841" max="3850" width="10.7109375" style="1" customWidth="1"/>
    <col min="3851" max="3860" width="3.7109375" style="1"/>
    <col min="3861" max="3861" width="12.7109375" style="1" bestFit="1" customWidth="1"/>
    <col min="3862" max="4089" width="3.7109375" style="1"/>
    <col min="4090" max="4090" width="8.7109375" style="1" customWidth="1"/>
    <col min="4091" max="4091" width="3" style="1" customWidth="1"/>
    <col min="4092" max="4092" width="3.7109375" style="1" customWidth="1"/>
    <col min="4093" max="4093" width="2.85546875" style="1" customWidth="1"/>
    <col min="4094" max="4095" width="2.7109375" style="1" customWidth="1"/>
    <col min="4096" max="4096" width="36.42578125" style="1" customWidth="1"/>
    <col min="4097" max="4106" width="10.7109375" style="1" customWidth="1"/>
    <col min="4107" max="4116" width="3.7109375" style="1"/>
    <col min="4117" max="4117" width="12.7109375" style="1" bestFit="1" customWidth="1"/>
    <col min="4118" max="4345" width="3.7109375" style="1"/>
    <col min="4346" max="4346" width="8.7109375" style="1" customWidth="1"/>
    <col min="4347" max="4347" width="3" style="1" customWidth="1"/>
    <col min="4348" max="4348" width="3.7109375" style="1" customWidth="1"/>
    <col min="4349" max="4349" width="2.85546875" style="1" customWidth="1"/>
    <col min="4350" max="4351" width="2.7109375" style="1" customWidth="1"/>
    <col min="4352" max="4352" width="36.42578125" style="1" customWidth="1"/>
    <col min="4353" max="4362" width="10.7109375" style="1" customWidth="1"/>
    <col min="4363" max="4372" width="3.7109375" style="1"/>
    <col min="4373" max="4373" width="12.7109375" style="1" bestFit="1" customWidth="1"/>
    <col min="4374" max="4601" width="3.7109375" style="1"/>
    <col min="4602" max="4602" width="8.7109375" style="1" customWidth="1"/>
    <col min="4603" max="4603" width="3" style="1" customWidth="1"/>
    <col min="4604" max="4604" width="3.7109375" style="1" customWidth="1"/>
    <col min="4605" max="4605" width="2.85546875" style="1" customWidth="1"/>
    <col min="4606" max="4607" width="2.7109375" style="1" customWidth="1"/>
    <col min="4608" max="4608" width="36.42578125" style="1" customWidth="1"/>
    <col min="4609" max="4618" width="10.7109375" style="1" customWidth="1"/>
    <col min="4619" max="4628" width="3.7109375" style="1"/>
    <col min="4629" max="4629" width="12.7109375" style="1" bestFit="1" customWidth="1"/>
    <col min="4630" max="4857" width="3.7109375" style="1"/>
    <col min="4858" max="4858" width="8.7109375" style="1" customWidth="1"/>
    <col min="4859" max="4859" width="3" style="1" customWidth="1"/>
    <col min="4860" max="4860" width="3.7109375" style="1" customWidth="1"/>
    <col min="4861" max="4861" width="2.85546875" style="1" customWidth="1"/>
    <col min="4862" max="4863" width="2.7109375" style="1" customWidth="1"/>
    <col min="4864" max="4864" width="36.42578125" style="1" customWidth="1"/>
    <col min="4865" max="4874" width="10.7109375" style="1" customWidth="1"/>
    <col min="4875" max="4884" width="3.7109375" style="1"/>
    <col min="4885" max="4885" width="12.7109375" style="1" bestFit="1" customWidth="1"/>
    <col min="4886" max="5113" width="3.7109375" style="1"/>
    <col min="5114" max="5114" width="8.7109375" style="1" customWidth="1"/>
    <col min="5115" max="5115" width="3" style="1" customWidth="1"/>
    <col min="5116" max="5116" width="3.7109375" style="1" customWidth="1"/>
    <col min="5117" max="5117" width="2.85546875" style="1" customWidth="1"/>
    <col min="5118" max="5119" width="2.7109375" style="1" customWidth="1"/>
    <col min="5120" max="5120" width="36.42578125" style="1" customWidth="1"/>
    <col min="5121" max="5130" width="10.7109375" style="1" customWidth="1"/>
    <col min="5131" max="5140" width="3.7109375" style="1"/>
    <col min="5141" max="5141" width="12.7109375" style="1" bestFit="1" customWidth="1"/>
    <col min="5142" max="5369" width="3.7109375" style="1"/>
    <col min="5370" max="5370" width="8.7109375" style="1" customWidth="1"/>
    <col min="5371" max="5371" width="3" style="1" customWidth="1"/>
    <col min="5372" max="5372" width="3.7109375" style="1" customWidth="1"/>
    <col min="5373" max="5373" width="2.85546875" style="1" customWidth="1"/>
    <col min="5374" max="5375" width="2.7109375" style="1" customWidth="1"/>
    <col min="5376" max="5376" width="36.42578125" style="1" customWidth="1"/>
    <col min="5377" max="5386" width="10.7109375" style="1" customWidth="1"/>
    <col min="5387" max="5396" width="3.7109375" style="1"/>
    <col min="5397" max="5397" width="12.7109375" style="1" bestFit="1" customWidth="1"/>
    <col min="5398" max="5625" width="3.7109375" style="1"/>
    <col min="5626" max="5626" width="8.7109375" style="1" customWidth="1"/>
    <col min="5627" max="5627" width="3" style="1" customWidth="1"/>
    <col min="5628" max="5628" width="3.7109375" style="1" customWidth="1"/>
    <col min="5629" max="5629" width="2.85546875" style="1" customWidth="1"/>
    <col min="5630" max="5631" width="2.7109375" style="1" customWidth="1"/>
    <col min="5632" max="5632" width="36.42578125" style="1" customWidth="1"/>
    <col min="5633" max="5642" width="10.7109375" style="1" customWidth="1"/>
    <col min="5643" max="5652" width="3.7109375" style="1"/>
    <col min="5653" max="5653" width="12.7109375" style="1" bestFit="1" customWidth="1"/>
    <col min="5654" max="5881" width="3.7109375" style="1"/>
    <col min="5882" max="5882" width="8.7109375" style="1" customWidth="1"/>
    <col min="5883" max="5883" width="3" style="1" customWidth="1"/>
    <col min="5884" max="5884" width="3.7109375" style="1" customWidth="1"/>
    <col min="5885" max="5885" width="2.85546875" style="1" customWidth="1"/>
    <col min="5886" max="5887" width="2.7109375" style="1" customWidth="1"/>
    <col min="5888" max="5888" width="36.42578125" style="1" customWidth="1"/>
    <col min="5889" max="5898" width="10.7109375" style="1" customWidth="1"/>
    <col min="5899" max="5908" width="3.7109375" style="1"/>
    <col min="5909" max="5909" width="12.7109375" style="1" bestFit="1" customWidth="1"/>
    <col min="5910" max="6137" width="3.7109375" style="1"/>
    <col min="6138" max="6138" width="8.7109375" style="1" customWidth="1"/>
    <col min="6139" max="6139" width="3" style="1" customWidth="1"/>
    <col min="6140" max="6140" width="3.7109375" style="1" customWidth="1"/>
    <col min="6141" max="6141" width="2.85546875" style="1" customWidth="1"/>
    <col min="6142" max="6143" width="2.7109375" style="1" customWidth="1"/>
    <col min="6144" max="6144" width="36.42578125" style="1" customWidth="1"/>
    <col min="6145" max="6154" width="10.7109375" style="1" customWidth="1"/>
    <col min="6155" max="6164" width="3.7109375" style="1"/>
    <col min="6165" max="6165" width="12.7109375" style="1" bestFit="1" customWidth="1"/>
    <col min="6166" max="6393" width="3.7109375" style="1"/>
    <col min="6394" max="6394" width="8.7109375" style="1" customWidth="1"/>
    <col min="6395" max="6395" width="3" style="1" customWidth="1"/>
    <col min="6396" max="6396" width="3.7109375" style="1" customWidth="1"/>
    <col min="6397" max="6397" width="2.85546875" style="1" customWidth="1"/>
    <col min="6398" max="6399" width="2.7109375" style="1" customWidth="1"/>
    <col min="6400" max="6400" width="36.42578125" style="1" customWidth="1"/>
    <col min="6401" max="6410" width="10.7109375" style="1" customWidth="1"/>
    <col min="6411" max="6420" width="3.7109375" style="1"/>
    <col min="6421" max="6421" width="12.7109375" style="1" bestFit="1" customWidth="1"/>
    <col min="6422" max="6649" width="3.7109375" style="1"/>
    <col min="6650" max="6650" width="8.7109375" style="1" customWidth="1"/>
    <col min="6651" max="6651" width="3" style="1" customWidth="1"/>
    <col min="6652" max="6652" width="3.7109375" style="1" customWidth="1"/>
    <col min="6653" max="6653" width="2.85546875" style="1" customWidth="1"/>
    <col min="6654" max="6655" width="2.7109375" style="1" customWidth="1"/>
    <col min="6656" max="6656" width="36.42578125" style="1" customWidth="1"/>
    <col min="6657" max="6666" width="10.7109375" style="1" customWidth="1"/>
    <col min="6667" max="6676" width="3.7109375" style="1"/>
    <col min="6677" max="6677" width="12.7109375" style="1" bestFit="1" customWidth="1"/>
    <col min="6678" max="6905" width="3.7109375" style="1"/>
    <col min="6906" max="6906" width="8.7109375" style="1" customWidth="1"/>
    <col min="6907" max="6907" width="3" style="1" customWidth="1"/>
    <col min="6908" max="6908" width="3.7109375" style="1" customWidth="1"/>
    <col min="6909" max="6909" width="2.85546875" style="1" customWidth="1"/>
    <col min="6910" max="6911" width="2.7109375" style="1" customWidth="1"/>
    <col min="6912" max="6912" width="36.42578125" style="1" customWidth="1"/>
    <col min="6913" max="6922" width="10.7109375" style="1" customWidth="1"/>
    <col min="6923" max="6932" width="3.7109375" style="1"/>
    <col min="6933" max="6933" width="12.7109375" style="1" bestFit="1" customWidth="1"/>
    <col min="6934" max="7161" width="3.7109375" style="1"/>
    <col min="7162" max="7162" width="8.7109375" style="1" customWidth="1"/>
    <col min="7163" max="7163" width="3" style="1" customWidth="1"/>
    <col min="7164" max="7164" width="3.7109375" style="1" customWidth="1"/>
    <col min="7165" max="7165" width="2.85546875" style="1" customWidth="1"/>
    <col min="7166" max="7167" width="2.7109375" style="1" customWidth="1"/>
    <col min="7168" max="7168" width="36.42578125" style="1" customWidth="1"/>
    <col min="7169" max="7178" width="10.7109375" style="1" customWidth="1"/>
    <col min="7179" max="7188" width="3.7109375" style="1"/>
    <col min="7189" max="7189" width="12.7109375" style="1" bestFit="1" customWidth="1"/>
    <col min="7190" max="7417" width="3.7109375" style="1"/>
    <col min="7418" max="7418" width="8.7109375" style="1" customWidth="1"/>
    <col min="7419" max="7419" width="3" style="1" customWidth="1"/>
    <col min="7420" max="7420" width="3.7109375" style="1" customWidth="1"/>
    <col min="7421" max="7421" width="2.85546875" style="1" customWidth="1"/>
    <col min="7422" max="7423" width="2.7109375" style="1" customWidth="1"/>
    <col min="7424" max="7424" width="36.42578125" style="1" customWidth="1"/>
    <col min="7425" max="7434" width="10.7109375" style="1" customWidth="1"/>
    <col min="7435" max="7444" width="3.7109375" style="1"/>
    <col min="7445" max="7445" width="12.7109375" style="1" bestFit="1" customWidth="1"/>
    <col min="7446" max="7673" width="3.7109375" style="1"/>
    <col min="7674" max="7674" width="8.7109375" style="1" customWidth="1"/>
    <col min="7675" max="7675" width="3" style="1" customWidth="1"/>
    <col min="7676" max="7676" width="3.7109375" style="1" customWidth="1"/>
    <col min="7677" max="7677" width="2.85546875" style="1" customWidth="1"/>
    <col min="7678" max="7679" width="2.7109375" style="1" customWidth="1"/>
    <col min="7680" max="7680" width="36.42578125" style="1" customWidth="1"/>
    <col min="7681" max="7690" width="10.7109375" style="1" customWidth="1"/>
    <col min="7691" max="7700" width="3.7109375" style="1"/>
    <col min="7701" max="7701" width="12.7109375" style="1" bestFit="1" customWidth="1"/>
    <col min="7702" max="7929" width="3.7109375" style="1"/>
    <col min="7930" max="7930" width="8.7109375" style="1" customWidth="1"/>
    <col min="7931" max="7931" width="3" style="1" customWidth="1"/>
    <col min="7932" max="7932" width="3.7109375" style="1" customWidth="1"/>
    <col min="7933" max="7933" width="2.85546875" style="1" customWidth="1"/>
    <col min="7934" max="7935" width="2.7109375" style="1" customWidth="1"/>
    <col min="7936" max="7936" width="36.42578125" style="1" customWidth="1"/>
    <col min="7937" max="7946" width="10.7109375" style="1" customWidth="1"/>
    <col min="7947" max="7956" width="3.7109375" style="1"/>
    <col min="7957" max="7957" width="12.7109375" style="1" bestFit="1" customWidth="1"/>
    <col min="7958" max="8185" width="3.7109375" style="1"/>
    <col min="8186" max="8186" width="8.7109375" style="1" customWidth="1"/>
    <col min="8187" max="8187" width="3" style="1" customWidth="1"/>
    <col min="8188" max="8188" width="3.7109375" style="1" customWidth="1"/>
    <col min="8189" max="8189" width="2.85546875" style="1" customWidth="1"/>
    <col min="8190" max="8191" width="2.7109375" style="1" customWidth="1"/>
    <col min="8192" max="8192" width="36.42578125" style="1" customWidth="1"/>
    <col min="8193" max="8202" width="10.7109375" style="1" customWidth="1"/>
    <col min="8203" max="8212" width="3.7109375" style="1"/>
    <col min="8213" max="8213" width="12.7109375" style="1" bestFit="1" customWidth="1"/>
    <col min="8214" max="8441" width="3.7109375" style="1"/>
    <col min="8442" max="8442" width="8.7109375" style="1" customWidth="1"/>
    <col min="8443" max="8443" width="3" style="1" customWidth="1"/>
    <col min="8444" max="8444" width="3.7109375" style="1" customWidth="1"/>
    <col min="8445" max="8445" width="2.85546875" style="1" customWidth="1"/>
    <col min="8446" max="8447" width="2.7109375" style="1" customWidth="1"/>
    <col min="8448" max="8448" width="36.42578125" style="1" customWidth="1"/>
    <col min="8449" max="8458" width="10.7109375" style="1" customWidth="1"/>
    <col min="8459" max="8468" width="3.7109375" style="1"/>
    <col min="8469" max="8469" width="12.7109375" style="1" bestFit="1" customWidth="1"/>
    <col min="8470" max="8697" width="3.7109375" style="1"/>
    <col min="8698" max="8698" width="8.7109375" style="1" customWidth="1"/>
    <col min="8699" max="8699" width="3" style="1" customWidth="1"/>
    <col min="8700" max="8700" width="3.7109375" style="1" customWidth="1"/>
    <col min="8701" max="8701" width="2.85546875" style="1" customWidth="1"/>
    <col min="8702" max="8703" width="2.7109375" style="1" customWidth="1"/>
    <col min="8704" max="8704" width="36.42578125" style="1" customWidth="1"/>
    <col min="8705" max="8714" width="10.7109375" style="1" customWidth="1"/>
    <col min="8715" max="8724" width="3.7109375" style="1"/>
    <col min="8725" max="8725" width="12.7109375" style="1" bestFit="1" customWidth="1"/>
    <col min="8726" max="8953" width="3.7109375" style="1"/>
    <col min="8954" max="8954" width="8.7109375" style="1" customWidth="1"/>
    <col min="8955" max="8955" width="3" style="1" customWidth="1"/>
    <col min="8956" max="8956" width="3.7109375" style="1" customWidth="1"/>
    <col min="8957" max="8957" width="2.85546875" style="1" customWidth="1"/>
    <col min="8958" max="8959" width="2.7109375" style="1" customWidth="1"/>
    <col min="8960" max="8960" width="36.42578125" style="1" customWidth="1"/>
    <col min="8961" max="8970" width="10.7109375" style="1" customWidth="1"/>
    <col min="8971" max="8980" width="3.7109375" style="1"/>
    <col min="8981" max="8981" width="12.7109375" style="1" bestFit="1" customWidth="1"/>
    <col min="8982" max="9209" width="3.7109375" style="1"/>
    <col min="9210" max="9210" width="8.7109375" style="1" customWidth="1"/>
    <col min="9211" max="9211" width="3" style="1" customWidth="1"/>
    <col min="9212" max="9212" width="3.7109375" style="1" customWidth="1"/>
    <col min="9213" max="9213" width="2.85546875" style="1" customWidth="1"/>
    <col min="9214" max="9215" width="2.7109375" style="1" customWidth="1"/>
    <col min="9216" max="9216" width="36.42578125" style="1" customWidth="1"/>
    <col min="9217" max="9226" width="10.7109375" style="1" customWidth="1"/>
    <col min="9227" max="9236" width="3.7109375" style="1"/>
    <col min="9237" max="9237" width="12.7109375" style="1" bestFit="1" customWidth="1"/>
    <col min="9238" max="9465" width="3.7109375" style="1"/>
    <col min="9466" max="9466" width="8.7109375" style="1" customWidth="1"/>
    <col min="9467" max="9467" width="3" style="1" customWidth="1"/>
    <col min="9468" max="9468" width="3.7109375" style="1" customWidth="1"/>
    <col min="9469" max="9469" width="2.85546875" style="1" customWidth="1"/>
    <col min="9470" max="9471" width="2.7109375" style="1" customWidth="1"/>
    <col min="9472" max="9472" width="36.42578125" style="1" customWidth="1"/>
    <col min="9473" max="9482" width="10.7109375" style="1" customWidth="1"/>
    <col min="9483" max="9492" width="3.7109375" style="1"/>
    <col min="9493" max="9493" width="12.7109375" style="1" bestFit="1" customWidth="1"/>
    <col min="9494" max="9721" width="3.7109375" style="1"/>
    <col min="9722" max="9722" width="8.7109375" style="1" customWidth="1"/>
    <col min="9723" max="9723" width="3" style="1" customWidth="1"/>
    <col min="9724" max="9724" width="3.7109375" style="1" customWidth="1"/>
    <col min="9725" max="9725" width="2.85546875" style="1" customWidth="1"/>
    <col min="9726" max="9727" width="2.7109375" style="1" customWidth="1"/>
    <col min="9728" max="9728" width="36.42578125" style="1" customWidth="1"/>
    <col min="9729" max="9738" width="10.7109375" style="1" customWidth="1"/>
    <col min="9739" max="9748" width="3.7109375" style="1"/>
    <col min="9749" max="9749" width="12.7109375" style="1" bestFit="1" customWidth="1"/>
    <col min="9750" max="9977" width="3.7109375" style="1"/>
    <col min="9978" max="9978" width="8.7109375" style="1" customWidth="1"/>
    <col min="9979" max="9979" width="3" style="1" customWidth="1"/>
    <col min="9980" max="9980" width="3.7109375" style="1" customWidth="1"/>
    <col min="9981" max="9981" width="2.85546875" style="1" customWidth="1"/>
    <col min="9982" max="9983" width="2.7109375" style="1" customWidth="1"/>
    <col min="9984" max="9984" width="36.42578125" style="1" customWidth="1"/>
    <col min="9985" max="9994" width="10.7109375" style="1" customWidth="1"/>
    <col min="9995" max="10004" width="3.7109375" style="1"/>
    <col min="10005" max="10005" width="12.7109375" style="1" bestFit="1" customWidth="1"/>
    <col min="10006" max="10233" width="3.7109375" style="1"/>
    <col min="10234" max="10234" width="8.7109375" style="1" customWidth="1"/>
    <col min="10235" max="10235" width="3" style="1" customWidth="1"/>
    <col min="10236" max="10236" width="3.7109375" style="1" customWidth="1"/>
    <col min="10237" max="10237" width="2.85546875" style="1" customWidth="1"/>
    <col min="10238" max="10239" width="2.7109375" style="1" customWidth="1"/>
    <col min="10240" max="10240" width="36.42578125" style="1" customWidth="1"/>
    <col min="10241" max="10250" width="10.7109375" style="1" customWidth="1"/>
    <col min="10251" max="10260" width="3.7109375" style="1"/>
    <col min="10261" max="10261" width="12.7109375" style="1" bestFit="1" customWidth="1"/>
    <col min="10262" max="10489" width="3.7109375" style="1"/>
    <col min="10490" max="10490" width="8.7109375" style="1" customWidth="1"/>
    <col min="10491" max="10491" width="3" style="1" customWidth="1"/>
    <col min="10492" max="10492" width="3.7109375" style="1" customWidth="1"/>
    <col min="10493" max="10493" width="2.85546875" style="1" customWidth="1"/>
    <col min="10494" max="10495" width="2.7109375" style="1" customWidth="1"/>
    <col min="10496" max="10496" width="36.42578125" style="1" customWidth="1"/>
    <col min="10497" max="10506" width="10.7109375" style="1" customWidth="1"/>
    <col min="10507" max="10516" width="3.7109375" style="1"/>
    <col min="10517" max="10517" width="12.7109375" style="1" bestFit="1" customWidth="1"/>
    <col min="10518" max="10745" width="3.7109375" style="1"/>
    <col min="10746" max="10746" width="8.7109375" style="1" customWidth="1"/>
    <col min="10747" max="10747" width="3" style="1" customWidth="1"/>
    <col min="10748" max="10748" width="3.7109375" style="1" customWidth="1"/>
    <col min="10749" max="10749" width="2.85546875" style="1" customWidth="1"/>
    <col min="10750" max="10751" width="2.7109375" style="1" customWidth="1"/>
    <col min="10752" max="10752" width="36.42578125" style="1" customWidth="1"/>
    <col min="10753" max="10762" width="10.7109375" style="1" customWidth="1"/>
    <col min="10763" max="10772" width="3.7109375" style="1"/>
    <col min="10773" max="10773" width="12.7109375" style="1" bestFit="1" customWidth="1"/>
    <col min="10774" max="11001" width="3.7109375" style="1"/>
    <col min="11002" max="11002" width="8.7109375" style="1" customWidth="1"/>
    <col min="11003" max="11003" width="3" style="1" customWidth="1"/>
    <col min="11004" max="11004" width="3.7109375" style="1" customWidth="1"/>
    <col min="11005" max="11005" width="2.85546875" style="1" customWidth="1"/>
    <col min="11006" max="11007" width="2.7109375" style="1" customWidth="1"/>
    <col min="11008" max="11008" width="36.42578125" style="1" customWidth="1"/>
    <col min="11009" max="11018" width="10.7109375" style="1" customWidth="1"/>
    <col min="11019" max="11028" width="3.7109375" style="1"/>
    <col min="11029" max="11029" width="12.7109375" style="1" bestFit="1" customWidth="1"/>
    <col min="11030" max="11257" width="3.7109375" style="1"/>
    <col min="11258" max="11258" width="8.7109375" style="1" customWidth="1"/>
    <col min="11259" max="11259" width="3" style="1" customWidth="1"/>
    <col min="11260" max="11260" width="3.7109375" style="1" customWidth="1"/>
    <col min="11261" max="11261" width="2.85546875" style="1" customWidth="1"/>
    <col min="11262" max="11263" width="2.7109375" style="1" customWidth="1"/>
    <col min="11264" max="11264" width="36.42578125" style="1" customWidth="1"/>
    <col min="11265" max="11274" width="10.7109375" style="1" customWidth="1"/>
    <col min="11275" max="11284" width="3.7109375" style="1"/>
    <col min="11285" max="11285" width="12.7109375" style="1" bestFit="1" customWidth="1"/>
    <col min="11286" max="11513" width="3.7109375" style="1"/>
    <col min="11514" max="11514" width="8.7109375" style="1" customWidth="1"/>
    <col min="11515" max="11515" width="3" style="1" customWidth="1"/>
    <col min="11516" max="11516" width="3.7109375" style="1" customWidth="1"/>
    <col min="11517" max="11517" width="2.85546875" style="1" customWidth="1"/>
    <col min="11518" max="11519" width="2.7109375" style="1" customWidth="1"/>
    <col min="11520" max="11520" width="36.42578125" style="1" customWidth="1"/>
    <col min="11521" max="11530" width="10.7109375" style="1" customWidth="1"/>
    <col min="11531" max="11540" width="3.7109375" style="1"/>
    <col min="11541" max="11541" width="12.7109375" style="1" bestFit="1" customWidth="1"/>
    <col min="11542" max="11769" width="3.7109375" style="1"/>
    <col min="11770" max="11770" width="8.7109375" style="1" customWidth="1"/>
    <col min="11771" max="11771" width="3" style="1" customWidth="1"/>
    <col min="11772" max="11772" width="3.7109375" style="1" customWidth="1"/>
    <col min="11773" max="11773" width="2.85546875" style="1" customWidth="1"/>
    <col min="11774" max="11775" width="2.7109375" style="1" customWidth="1"/>
    <col min="11776" max="11776" width="36.42578125" style="1" customWidth="1"/>
    <col min="11777" max="11786" width="10.7109375" style="1" customWidth="1"/>
    <col min="11787" max="11796" width="3.7109375" style="1"/>
    <col min="11797" max="11797" width="12.7109375" style="1" bestFit="1" customWidth="1"/>
    <col min="11798" max="12025" width="3.7109375" style="1"/>
    <col min="12026" max="12026" width="8.7109375" style="1" customWidth="1"/>
    <col min="12027" max="12027" width="3" style="1" customWidth="1"/>
    <col min="12028" max="12028" width="3.7109375" style="1" customWidth="1"/>
    <col min="12029" max="12029" width="2.85546875" style="1" customWidth="1"/>
    <col min="12030" max="12031" width="2.7109375" style="1" customWidth="1"/>
    <col min="12032" max="12032" width="36.42578125" style="1" customWidth="1"/>
    <col min="12033" max="12042" width="10.7109375" style="1" customWidth="1"/>
    <col min="12043" max="12052" width="3.7109375" style="1"/>
    <col min="12053" max="12053" width="12.7109375" style="1" bestFit="1" customWidth="1"/>
    <col min="12054" max="12281" width="3.7109375" style="1"/>
    <col min="12282" max="12282" width="8.7109375" style="1" customWidth="1"/>
    <col min="12283" max="12283" width="3" style="1" customWidth="1"/>
    <col min="12284" max="12284" width="3.7109375" style="1" customWidth="1"/>
    <col min="12285" max="12285" width="2.85546875" style="1" customWidth="1"/>
    <col min="12286" max="12287" width="2.7109375" style="1" customWidth="1"/>
    <col min="12288" max="12288" width="36.42578125" style="1" customWidth="1"/>
    <col min="12289" max="12298" width="10.7109375" style="1" customWidth="1"/>
    <col min="12299" max="12308" width="3.7109375" style="1"/>
    <col min="12309" max="12309" width="12.7109375" style="1" bestFit="1" customWidth="1"/>
    <col min="12310" max="12537" width="3.7109375" style="1"/>
    <col min="12538" max="12538" width="8.7109375" style="1" customWidth="1"/>
    <col min="12539" max="12539" width="3" style="1" customWidth="1"/>
    <col min="12540" max="12540" width="3.7109375" style="1" customWidth="1"/>
    <col min="12541" max="12541" width="2.85546875" style="1" customWidth="1"/>
    <col min="12542" max="12543" width="2.7109375" style="1" customWidth="1"/>
    <col min="12544" max="12544" width="36.42578125" style="1" customWidth="1"/>
    <col min="12545" max="12554" width="10.7109375" style="1" customWidth="1"/>
    <col min="12555" max="12564" width="3.7109375" style="1"/>
    <col min="12565" max="12565" width="12.7109375" style="1" bestFit="1" customWidth="1"/>
    <col min="12566" max="12793" width="3.7109375" style="1"/>
    <col min="12794" max="12794" width="8.7109375" style="1" customWidth="1"/>
    <col min="12795" max="12795" width="3" style="1" customWidth="1"/>
    <col min="12796" max="12796" width="3.7109375" style="1" customWidth="1"/>
    <col min="12797" max="12797" width="2.85546875" style="1" customWidth="1"/>
    <col min="12798" max="12799" width="2.7109375" style="1" customWidth="1"/>
    <col min="12800" max="12800" width="36.42578125" style="1" customWidth="1"/>
    <col min="12801" max="12810" width="10.7109375" style="1" customWidth="1"/>
    <col min="12811" max="12820" width="3.7109375" style="1"/>
    <col min="12821" max="12821" width="12.7109375" style="1" bestFit="1" customWidth="1"/>
    <col min="12822" max="13049" width="3.7109375" style="1"/>
    <col min="13050" max="13050" width="8.7109375" style="1" customWidth="1"/>
    <col min="13051" max="13051" width="3" style="1" customWidth="1"/>
    <col min="13052" max="13052" width="3.7109375" style="1" customWidth="1"/>
    <col min="13053" max="13053" width="2.85546875" style="1" customWidth="1"/>
    <col min="13054" max="13055" width="2.7109375" style="1" customWidth="1"/>
    <col min="13056" max="13056" width="36.42578125" style="1" customWidth="1"/>
    <col min="13057" max="13066" width="10.7109375" style="1" customWidth="1"/>
    <col min="13067" max="13076" width="3.7109375" style="1"/>
    <col min="13077" max="13077" width="12.7109375" style="1" bestFit="1" customWidth="1"/>
    <col min="13078" max="13305" width="3.7109375" style="1"/>
    <col min="13306" max="13306" width="8.7109375" style="1" customWidth="1"/>
    <col min="13307" max="13307" width="3" style="1" customWidth="1"/>
    <col min="13308" max="13308" width="3.7109375" style="1" customWidth="1"/>
    <col min="13309" max="13309" width="2.85546875" style="1" customWidth="1"/>
    <col min="13310" max="13311" width="2.7109375" style="1" customWidth="1"/>
    <col min="13312" max="13312" width="36.42578125" style="1" customWidth="1"/>
    <col min="13313" max="13322" width="10.7109375" style="1" customWidth="1"/>
    <col min="13323" max="13332" width="3.7109375" style="1"/>
    <col min="13333" max="13333" width="12.7109375" style="1" bestFit="1" customWidth="1"/>
    <col min="13334" max="13561" width="3.7109375" style="1"/>
    <col min="13562" max="13562" width="8.7109375" style="1" customWidth="1"/>
    <col min="13563" max="13563" width="3" style="1" customWidth="1"/>
    <col min="13564" max="13564" width="3.7109375" style="1" customWidth="1"/>
    <col min="13565" max="13565" width="2.85546875" style="1" customWidth="1"/>
    <col min="13566" max="13567" width="2.7109375" style="1" customWidth="1"/>
    <col min="13568" max="13568" width="36.42578125" style="1" customWidth="1"/>
    <col min="13569" max="13578" width="10.7109375" style="1" customWidth="1"/>
    <col min="13579" max="13588" width="3.7109375" style="1"/>
    <col min="13589" max="13589" width="12.7109375" style="1" bestFit="1" customWidth="1"/>
    <col min="13590" max="13817" width="3.7109375" style="1"/>
    <col min="13818" max="13818" width="8.7109375" style="1" customWidth="1"/>
    <col min="13819" max="13819" width="3" style="1" customWidth="1"/>
    <col min="13820" max="13820" width="3.7109375" style="1" customWidth="1"/>
    <col min="13821" max="13821" width="2.85546875" style="1" customWidth="1"/>
    <col min="13822" max="13823" width="2.7109375" style="1" customWidth="1"/>
    <col min="13824" max="13824" width="36.42578125" style="1" customWidth="1"/>
    <col min="13825" max="13834" width="10.7109375" style="1" customWidth="1"/>
    <col min="13835" max="13844" width="3.7109375" style="1"/>
    <col min="13845" max="13845" width="12.7109375" style="1" bestFit="1" customWidth="1"/>
    <col min="13846" max="14073" width="3.7109375" style="1"/>
    <col min="14074" max="14074" width="8.7109375" style="1" customWidth="1"/>
    <col min="14075" max="14075" width="3" style="1" customWidth="1"/>
    <col min="14076" max="14076" width="3.7109375" style="1" customWidth="1"/>
    <col min="14077" max="14077" width="2.85546875" style="1" customWidth="1"/>
    <col min="14078" max="14079" width="2.7109375" style="1" customWidth="1"/>
    <col min="14080" max="14080" width="36.42578125" style="1" customWidth="1"/>
    <col min="14081" max="14090" width="10.7109375" style="1" customWidth="1"/>
    <col min="14091" max="14100" width="3.7109375" style="1"/>
    <col min="14101" max="14101" width="12.7109375" style="1" bestFit="1" customWidth="1"/>
    <col min="14102" max="14329" width="3.7109375" style="1"/>
    <col min="14330" max="14330" width="8.7109375" style="1" customWidth="1"/>
    <col min="14331" max="14331" width="3" style="1" customWidth="1"/>
    <col min="14332" max="14332" width="3.7109375" style="1" customWidth="1"/>
    <col min="14333" max="14333" width="2.85546875" style="1" customWidth="1"/>
    <col min="14334" max="14335" width="2.7109375" style="1" customWidth="1"/>
    <col min="14336" max="14336" width="36.42578125" style="1" customWidth="1"/>
    <col min="14337" max="14346" width="10.7109375" style="1" customWidth="1"/>
    <col min="14347" max="14356" width="3.7109375" style="1"/>
    <col min="14357" max="14357" width="12.7109375" style="1" bestFit="1" customWidth="1"/>
    <col min="14358" max="14585" width="3.7109375" style="1"/>
    <col min="14586" max="14586" width="8.7109375" style="1" customWidth="1"/>
    <col min="14587" max="14587" width="3" style="1" customWidth="1"/>
    <col min="14588" max="14588" width="3.7109375" style="1" customWidth="1"/>
    <col min="14589" max="14589" width="2.85546875" style="1" customWidth="1"/>
    <col min="14590" max="14591" width="2.7109375" style="1" customWidth="1"/>
    <col min="14592" max="14592" width="36.42578125" style="1" customWidth="1"/>
    <col min="14593" max="14602" width="10.7109375" style="1" customWidth="1"/>
    <col min="14603" max="14612" width="3.7109375" style="1"/>
    <col min="14613" max="14613" width="12.7109375" style="1" bestFit="1" customWidth="1"/>
    <col min="14614" max="14841" width="3.7109375" style="1"/>
    <col min="14842" max="14842" width="8.7109375" style="1" customWidth="1"/>
    <col min="14843" max="14843" width="3" style="1" customWidth="1"/>
    <col min="14844" max="14844" width="3.7109375" style="1" customWidth="1"/>
    <col min="14845" max="14845" width="2.85546875" style="1" customWidth="1"/>
    <col min="14846" max="14847" width="2.7109375" style="1" customWidth="1"/>
    <col min="14848" max="14848" width="36.42578125" style="1" customWidth="1"/>
    <col min="14849" max="14858" width="10.7109375" style="1" customWidth="1"/>
    <col min="14859" max="14868" width="3.7109375" style="1"/>
    <col min="14869" max="14869" width="12.7109375" style="1" bestFit="1" customWidth="1"/>
    <col min="14870" max="15097" width="3.7109375" style="1"/>
    <col min="15098" max="15098" width="8.7109375" style="1" customWidth="1"/>
    <col min="15099" max="15099" width="3" style="1" customWidth="1"/>
    <col min="15100" max="15100" width="3.7109375" style="1" customWidth="1"/>
    <col min="15101" max="15101" width="2.85546875" style="1" customWidth="1"/>
    <col min="15102" max="15103" width="2.7109375" style="1" customWidth="1"/>
    <col min="15104" max="15104" width="36.42578125" style="1" customWidth="1"/>
    <col min="15105" max="15114" width="10.7109375" style="1" customWidth="1"/>
    <col min="15115" max="15124" width="3.7109375" style="1"/>
    <col min="15125" max="15125" width="12.7109375" style="1" bestFit="1" customWidth="1"/>
    <col min="15126" max="15353" width="3.7109375" style="1"/>
    <col min="15354" max="15354" width="8.7109375" style="1" customWidth="1"/>
    <col min="15355" max="15355" width="3" style="1" customWidth="1"/>
    <col min="15356" max="15356" width="3.7109375" style="1" customWidth="1"/>
    <col min="15357" max="15357" width="2.85546875" style="1" customWidth="1"/>
    <col min="15358" max="15359" width="2.7109375" style="1" customWidth="1"/>
    <col min="15360" max="15360" width="36.42578125" style="1" customWidth="1"/>
    <col min="15361" max="15370" width="10.7109375" style="1" customWidth="1"/>
    <col min="15371" max="15380" width="3.7109375" style="1"/>
    <col min="15381" max="15381" width="12.7109375" style="1" bestFit="1" customWidth="1"/>
    <col min="15382" max="15609" width="3.7109375" style="1"/>
    <col min="15610" max="15610" width="8.7109375" style="1" customWidth="1"/>
    <col min="15611" max="15611" width="3" style="1" customWidth="1"/>
    <col min="15612" max="15612" width="3.7109375" style="1" customWidth="1"/>
    <col min="15613" max="15613" width="2.85546875" style="1" customWidth="1"/>
    <col min="15614" max="15615" width="2.7109375" style="1" customWidth="1"/>
    <col min="15616" max="15616" width="36.42578125" style="1" customWidth="1"/>
    <col min="15617" max="15626" width="10.7109375" style="1" customWidth="1"/>
    <col min="15627" max="15636" width="3.7109375" style="1"/>
    <col min="15637" max="15637" width="12.7109375" style="1" bestFit="1" customWidth="1"/>
    <col min="15638" max="15865" width="3.7109375" style="1"/>
    <col min="15866" max="15866" width="8.7109375" style="1" customWidth="1"/>
    <col min="15867" max="15867" width="3" style="1" customWidth="1"/>
    <col min="15868" max="15868" width="3.7109375" style="1" customWidth="1"/>
    <col min="15869" max="15869" width="2.85546875" style="1" customWidth="1"/>
    <col min="15870" max="15871" width="2.7109375" style="1" customWidth="1"/>
    <col min="15872" max="15872" width="36.42578125" style="1" customWidth="1"/>
    <col min="15873" max="15882" width="10.7109375" style="1" customWidth="1"/>
    <col min="15883" max="15892" width="3.7109375" style="1"/>
    <col min="15893" max="15893" width="12.7109375" style="1" bestFit="1" customWidth="1"/>
    <col min="15894" max="16121" width="3.7109375" style="1"/>
    <col min="16122" max="16122" width="8.7109375" style="1" customWidth="1"/>
    <col min="16123" max="16123" width="3" style="1" customWidth="1"/>
    <col min="16124" max="16124" width="3.7109375" style="1" customWidth="1"/>
    <col min="16125" max="16125" width="2.85546875" style="1" customWidth="1"/>
    <col min="16126" max="16127" width="2.7109375" style="1" customWidth="1"/>
    <col min="16128" max="16128" width="36.42578125" style="1" customWidth="1"/>
    <col min="16129" max="16138" width="10.7109375" style="1" customWidth="1"/>
    <col min="16139" max="16148" width="3.7109375" style="1"/>
    <col min="16149" max="16149" width="12.7109375" style="1" bestFit="1" customWidth="1"/>
    <col min="16150" max="16384" width="3.7109375" style="1"/>
  </cols>
  <sheetData>
    <row r="1" spans="1:16" x14ac:dyDescent="0.2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">
      <c r="A2" s="45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3.5" thickBot="1" x14ac:dyDescent="0.25">
      <c r="A4" s="2"/>
      <c r="B4" s="3"/>
      <c r="C4" s="3"/>
      <c r="D4" s="3"/>
      <c r="E4" s="3"/>
      <c r="F4" s="3"/>
      <c r="G4" s="4"/>
      <c r="H4" s="4"/>
      <c r="I4" s="4"/>
    </row>
    <row r="5" spans="1:16" x14ac:dyDescent="0.2">
      <c r="A5" s="31"/>
      <c r="B5" s="32"/>
      <c r="C5" s="32"/>
      <c r="D5" s="32"/>
      <c r="E5" s="32"/>
      <c r="F5" s="32"/>
      <c r="G5" s="33"/>
      <c r="H5" s="33"/>
      <c r="I5" s="33"/>
      <c r="J5" s="33"/>
      <c r="K5" s="33"/>
      <c r="L5" s="33"/>
      <c r="M5" s="33"/>
      <c r="N5" s="33"/>
      <c r="O5" s="33"/>
      <c r="P5" s="39"/>
    </row>
    <row r="6" spans="1:16" x14ac:dyDescent="0.2">
      <c r="A6" s="34"/>
      <c r="B6" s="35"/>
      <c r="C6" s="35"/>
      <c r="D6" s="35"/>
      <c r="E6" s="35"/>
      <c r="F6" s="35"/>
      <c r="G6" s="36">
        <v>39813</v>
      </c>
      <c r="H6" s="36">
        <v>40178</v>
      </c>
      <c r="I6" s="36">
        <v>40543</v>
      </c>
      <c r="J6" s="36">
        <v>40908</v>
      </c>
      <c r="K6" s="36">
        <v>41274</v>
      </c>
      <c r="L6" s="36">
        <v>41639</v>
      </c>
      <c r="M6" s="36">
        <v>42004</v>
      </c>
      <c r="N6" s="36" t="s">
        <v>48</v>
      </c>
      <c r="O6" s="36" t="s">
        <v>49</v>
      </c>
      <c r="P6" s="37" t="s">
        <v>50</v>
      </c>
    </row>
    <row r="7" spans="1:16" x14ac:dyDescent="0.2">
      <c r="A7" s="5"/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">
      <c r="A8" s="2"/>
      <c r="B8" s="3"/>
      <c r="C8" s="3"/>
      <c r="D8" s="3"/>
      <c r="E8" s="3"/>
      <c r="F8" s="3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">
      <c r="A9" s="2"/>
      <c r="B9" s="3" t="s">
        <v>0</v>
      </c>
      <c r="C9" s="9" t="s">
        <v>1</v>
      </c>
      <c r="D9" s="3"/>
      <c r="E9" s="3"/>
      <c r="F9" s="3"/>
      <c r="G9" s="10">
        <v>98479.875411579997</v>
      </c>
      <c r="H9" s="10">
        <v>96516.271476809998</v>
      </c>
      <c r="I9" s="10">
        <v>126018.35937877999</v>
      </c>
      <c r="J9" s="10">
        <v>132814.98768600001</v>
      </c>
      <c r="K9" s="10">
        <v>159156.84186704998</v>
      </c>
      <c r="L9" s="10">
        <v>185918.53510719998</v>
      </c>
      <c r="M9" s="10">
        <v>188236.62275437999</v>
      </c>
      <c r="N9" s="10">
        <v>209959.66554607003</v>
      </c>
      <c r="O9" s="10">
        <v>209538.4929792</v>
      </c>
      <c r="P9" s="40">
        <v>208196.21444796002</v>
      </c>
    </row>
    <row r="10" spans="1:16" s="11" customFormat="1" x14ac:dyDescent="0.2">
      <c r="A10" s="3"/>
      <c r="B10" s="3"/>
      <c r="C10" s="3" t="s">
        <v>2</v>
      </c>
      <c r="E10" s="3"/>
      <c r="F10" s="3"/>
      <c r="G10" s="10">
        <v>31363.017646999997</v>
      </c>
      <c r="H10" s="10">
        <v>33396.633729000001</v>
      </c>
      <c r="I10" s="10">
        <v>44846.391237999997</v>
      </c>
      <c r="J10" s="10">
        <v>49190.73618</v>
      </c>
      <c r="K10" s="10">
        <v>62414.447790999999</v>
      </c>
      <c r="L10" s="10">
        <v>66399.476823999998</v>
      </c>
      <c r="M10" s="10">
        <v>63166.651931</v>
      </c>
      <c r="N10" s="10">
        <v>61571.749427000002</v>
      </c>
      <c r="O10" s="10">
        <v>62362.646720000004</v>
      </c>
      <c r="P10" s="40">
        <v>64258.090878999996</v>
      </c>
    </row>
    <row r="11" spans="1:16" x14ac:dyDescent="0.2">
      <c r="A11" s="2"/>
      <c r="B11" s="2" t="s">
        <v>3</v>
      </c>
      <c r="C11" s="2" t="s">
        <v>4</v>
      </c>
      <c r="D11" s="2" t="s">
        <v>5</v>
      </c>
      <c r="E11" s="2"/>
      <c r="F11" s="2"/>
      <c r="G11" s="12">
        <v>103294.03520584</v>
      </c>
      <c r="H11" s="12">
        <v>100125.58796552</v>
      </c>
      <c r="I11" s="12">
        <v>128771.20083438999</v>
      </c>
      <c r="J11" s="12">
        <v>136939.2907599</v>
      </c>
      <c r="K11" s="12">
        <v>168382.41747389999</v>
      </c>
      <c r="L11" s="12">
        <v>190541.49148999999</v>
      </c>
      <c r="M11" s="12">
        <v>194409.10873993998</v>
      </c>
      <c r="N11" s="12">
        <v>218395.12886917003</v>
      </c>
      <c r="O11" s="12">
        <v>216357.5941968</v>
      </c>
      <c r="P11" s="41">
        <v>217078.61709996001</v>
      </c>
    </row>
    <row r="12" spans="1:16" x14ac:dyDescent="0.2">
      <c r="A12" s="2"/>
      <c r="B12" s="2"/>
      <c r="C12" s="2" t="s">
        <v>6</v>
      </c>
      <c r="D12" s="2" t="s">
        <v>7</v>
      </c>
      <c r="E12" s="2"/>
      <c r="F12" s="2"/>
      <c r="G12" s="12">
        <v>4814.1597942600001</v>
      </c>
      <c r="H12" s="12">
        <v>3609.3164887100002</v>
      </c>
      <c r="I12" s="12">
        <v>2752.8414556100001</v>
      </c>
      <c r="J12" s="12">
        <v>4124.3030739000005</v>
      </c>
      <c r="K12" s="12">
        <v>9225.5756068499995</v>
      </c>
      <c r="L12" s="12">
        <v>4622.9563828</v>
      </c>
      <c r="M12" s="12">
        <v>6172.4859855599998</v>
      </c>
      <c r="N12" s="12">
        <v>8435.4633231000007</v>
      </c>
      <c r="O12" s="12">
        <v>6819.1012175999995</v>
      </c>
      <c r="P12" s="41">
        <v>8882.4026520000007</v>
      </c>
    </row>
    <row r="13" spans="1:16" x14ac:dyDescent="0.2">
      <c r="A13" s="2"/>
      <c r="B13" s="2"/>
      <c r="C13" s="2"/>
      <c r="D13" s="2"/>
      <c r="E13" s="2"/>
      <c r="F13" s="2"/>
      <c r="G13" s="13"/>
      <c r="H13" s="13"/>
      <c r="I13" s="13"/>
      <c r="J13" s="13"/>
      <c r="K13" s="13"/>
      <c r="L13" s="13"/>
      <c r="M13" s="13"/>
      <c r="N13" s="13"/>
      <c r="O13" s="13"/>
      <c r="P13" s="14"/>
    </row>
    <row r="14" spans="1:16" x14ac:dyDescent="0.2">
      <c r="A14" s="2"/>
      <c r="B14" s="3" t="s">
        <v>8</v>
      </c>
      <c r="C14" s="3" t="s">
        <v>9</v>
      </c>
      <c r="D14" s="3"/>
      <c r="E14" s="3"/>
      <c r="F14" s="3"/>
      <c r="G14" s="10">
        <v>-13744.634211020002</v>
      </c>
      <c r="H14" s="10">
        <v>-9630.748159499999</v>
      </c>
      <c r="I14" s="10">
        <v>-18071.078395180004</v>
      </c>
      <c r="J14" s="10">
        <v>-21574.610394100004</v>
      </c>
      <c r="K14" s="10">
        <v>-27377.517372549999</v>
      </c>
      <c r="L14" s="10">
        <v>-33649.910606000005</v>
      </c>
      <c r="M14" s="10">
        <v>-36678.272565859996</v>
      </c>
      <c r="N14" s="10">
        <v>-37974.67098897</v>
      </c>
      <c r="O14" s="10">
        <v>-33970.705220520002</v>
      </c>
      <c r="P14" s="40">
        <v>-30575.400723760002</v>
      </c>
    </row>
    <row r="15" spans="1:16" s="11" customFormat="1" x14ac:dyDescent="0.2">
      <c r="A15" s="3"/>
      <c r="B15" s="3"/>
      <c r="C15" s="3" t="s">
        <v>52</v>
      </c>
      <c r="E15" s="3"/>
      <c r="F15" s="3"/>
      <c r="G15" s="10">
        <v>-3334.3975930000001</v>
      </c>
      <c r="H15" s="10">
        <v>-2816.7727500000001</v>
      </c>
      <c r="I15" s="10">
        <v>-5916.2601780000005</v>
      </c>
      <c r="J15" s="10">
        <v>-7398.3551830000006</v>
      </c>
      <c r="K15" s="10">
        <v>-9908.5164210000003</v>
      </c>
      <c r="L15" s="10">
        <v>-11202.142360000002</v>
      </c>
      <c r="M15" s="10">
        <v>-11647.303556999999</v>
      </c>
      <c r="N15" s="10">
        <v>-10805.308717</v>
      </c>
      <c r="O15" s="10">
        <v>-9485.3747569999996</v>
      </c>
      <c r="P15" s="40">
        <v>-8334.3732240000008</v>
      </c>
    </row>
    <row r="16" spans="1:16" x14ac:dyDescent="0.2">
      <c r="A16" s="2"/>
      <c r="B16" s="3"/>
      <c r="C16" s="2" t="s">
        <v>4</v>
      </c>
      <c r="D16" s="2" t="s">
        <v>10</v>
      </c>
      <c r="E16" s="3"/>
      <c r="F16" s="3"/>
      <c r="G16" s="12">
        <v>4783.83464886</v>
      </c>
      <c r="H16" s="12">
        <v>5377.0049542100005</v>
      </c>
      <c r="I16" s="12">
        <v>4978.7449796700002</v>
      </c>
      <c r="J16" s="12">
        <v>5008.3933498999995</v>
      </c>
      <c r="K16" s="12">
        <v>5095.9930941000002</v>
      </c>
      <c r="L16" s="12">
        <v>5498.2306967999994</v>
      </c>
      <c r="M16" s="12">
        <v>5507.5698858000005</v>
      </c>
      <c r="N16" s="12">
        <v>6349.0246304299999</v>
      </c>
      <c r="O16" s="12">
        <v>8832.6641962800004</v>
      </c>
      <c r="P16" s="41">
        <v>8393.6837976400002</v>
      </c>
    </row>
    <row r="17" spans="1:16" x14ac:dyDescent="0.2">
      <c r="A17" s="2"/>
      <c r="B17" s="3"/>
      <c r="C17" s="2" t="s">
        <v>6</v>
      </c>
      <c r="D17" s="2" t="s">
        <v>11</v>
      </c>
      <c r="E17" s="3"/>
      <c r="F17" s="3"/>
      <c r="G17" s="12">
        <v>18528.468859880002</v>
      </c>
      <c r="H17" s="12">
        <v>15007.75311371</v>
      </c>
      <c r="I17" s="12">
        <v>23049.823374850002</v>
      </c>
      <c r="J17" s="12">
        <v>26583.003744000001</v>
      </c>
      <c r="K17" s="12">
        <v>32473.510466649997</v>
      </c>
      <c r="L17" s="12">
        <v>39148.141302800002</v>
      </c>
      <c r="M17" s="12">
        <v>42185.842451659999</v>
      </c>
      <c r="N17" s="12">
        <v>44323.695619400001</v>
      </c>
      <c r="O17" s="12">
        <v>42803.3694168</v>
      </c>
      <c r="P17" s="41">
        <v>38969.0845214</v>
      </c>
    </row>
    <row r="18" spans="1:16" x14ac:dyDescent="0.2">
      <c r="A18" s="2"/>
      <c r="B18" s="3"/>
      <c r="C18" s="3"/>
      <c r="D18" s="3"/>
      <c r="E18" s="3"/>
      <c r="F18" s="3"/>
      <c r="G18" s="13"/>
      <c r="H18" s="13"/>
      <c r="I18" s="13"/>
      <c r="J18" s="13"/>
      <c r="K18" s="13"/>
      <c r="L18" s="13"/>
      <c r="M18" s="13"/>
      <c r="N18" s="13"/>
      <c r="O18" s="13"/>
      <c r="P18" s="14"/>
    </row>
    <row r="19" spans="1:16" x14ac:dyDescent="0.2">
      <c r="A19" s="2"/>
      <c r="B19" s="3" t="s">
        <v>12</v>
      </c>
      <c r="C19" s="9" t="s">
        <v>13</v>
      </c>
      <c r="D19" s="3"/>
      <c r="E19" s="3"/>
      <c r="F19" s="3"/>
      <c r="G19" s="10">
        <v>20513.473095680016</v>
      </c>
      <c r="H19" s="10">
        <v>25536.319333190011</v>
      </c>
      <c r="I19" s="10">
        <v>28885.134518469997</v>
      </c>
      <c r="J19" s="10">
        <v>46218.95047679999</v>
      </c>
      <c r="K19" s="10">
        <v>45311.77917180003</v>
      </c>
      <c r="L19" s="10">
        <v>51870.073643800002</v>
      </c>
      <c r="M19" s="10">
        <v>71946.584507220003</v>
      </c>
      <c r="N19" s="10">
        <v>77415.537025069993</v>
      </c>
      <c r="O19" s="10">
        <v>84817.760663199995</v>
      </c>
      <c r="P19" s="40">
        <v>105577.44596912</v>
      </c>
    </row>
    <row r="20" spans="1:16" x14ac:dyDescent="0.2">
      <c r="A20" s="2"/>
      <c r="B20" s="3"/>
      <c r="C20" s="3" t="s">
        <v>14</v>
      </c>
      <c r="D20" s="3" t="s">
        <v>15</v>
      </c>
      <c r="E20" s="3"/>
      <c r="F20" s="3"/>
      <c r="G20" s="10">
        <v>-36286.834825080005</v>
      </c>
      <c r="H20" s="10">
        <v>-34739.674903830004</v>
      </c>
      <c r="I20" s="10">
        <v>-41178.620153760006</v>
      </c>
      <c r="J20" s="10">
        <v>-53114.816547000002</v>
      </c>
      <c r="K20" s="10">
        <v>-68827.305395999996</v>
      </c>
      <c r="L20" s="10">
        <v>-72568.396383199986</v>
      </c>
      <c r="M20" s="10">
        <v>-73327.431764659996</v>
      </c>
      <c r="N20" s="10">
        <v>-78013.000911459996</v>
      </c>
      <c r="O20" s="10">
        <v>-78199.746695759997</v>
      </c>
      <c r="P20" s="40">
        <v>-62827.146760359996</v>
      </c>
    </row>
    <row r="21" spans="1:16" x14ac:dyDescent="0.2">
      <c r="A21" s="2"/>
      <c r="B21" s="2"/>
      <c r="C21" s="2"/>
      <c r="D21" s="2" t="s">
        <v>16</v>
      </c>
      <c r="E21" s="2" t="s">
        <v>10</v>
      </c>
      <c r="F21" s="2"/>
      <c r="G21" s="12">
        <v>7612.7045643199999</v>
      </c>
      <c r="H21" s="12">
        <v>10642.054191069999</v>
      </c>
      <c r="I21" s="12">
        <v>8090.4838091799993</v>
      </c>
      <c r="J21" s="12">
        <v>8915.7366431999999</v>
      </c>
      <c r="K21" s="12">
        <v>8349.3198439000007</v>
      </c>
      <c r="L21" s="12">
        <v>12445.6518192</v>
      </c>
      <c r="M21" s="12">
        <v>16570.625679820001</v>
      </c>
      <c r="N21" s="12">
        <v>21429.81201895</v>
      </c>
      <c r="O21" s="12">
        <v>22594.880013999998</v>
      </c>
      <c r="P21" s="41">
        <v>29881.770560800003</v>
      </c>
    </row>
    <row r="22" spans="1:16" x14ac:dyDescent="0.2">
      <c r="A22" s="2"/>
      <c r="B22" s="2"/>
      <c r="C22" s="2"/>
      <c r="D22" s="2"/>
      <c r="E22" s="2" t="s">
        <v>17</v>
      </c>
      <c r="F22" s="2" t="s">
        <v>18</v>
      </c>
      <c r="G22" s="12">
        <v>6819.9155049199999</v>
      </c>
      <c r="H22" s="12">
        <v>10049.65611797</v>
      </c>
      <c r="I22" s="12">
        <v>7583.01695948</v>
      </c>
      <c r="J22" s="12">
        <v>8185.4546740000005</v>
      </c>
      <c r="K22" s="12">
        <v>7893.3920082999994</v>
      </c>
      <c r="L22" s="12">
        <v>11352.0721416</v>
      </c>
      <c r="M22" s="12">
        <v>14664.177165519999</v>
      </c>
      <c r="N22" s="12">
        <v>18664.6805436</v>
      </c>
      <c r="O22" s="12">
        <v>18994.8548668</v>
      </c>
      <c r="P22" s="41">
        <v>25020.241796400001</v>
      </c>
    </row>
    <row r="23" spans="1:16" x14ac:dyDescent="0.2">
      <c r="A23" s="2"/>
      <c r="B23" s="2"/>
      <c r="C23" s="2"/>
      <c r="D23" s="2"/>
      <c r="E23" s="2" t="s">
        <v>17</v>
      </c>
      <c r="F23" s="2" t="s">
        <v>19</v>
      </c>
      <c r="G23" s="12">
        <v>792.78905940000004</v>
      </c>
      <c r="H23" s="12">
        <v>592.39807309999924</v>
      </c>
      <c r="I23" s="12">
        <v>507.46684969999933</v>
      </c>
      <c r="J23" s="12">
        <v>730.28196919999937</v>
      </c>
      <c r="K23" s="12">
        <v>455.92783560000134</v>
      </c>
      <c r="L23" s="12">
        <v>1093.5796776000007</v>
      </c>
      <c r="M23" s="12">
        <v>1906.448514300002</v>
      </c>
      <c r="N23" s="12">
        <v>2765.131475350001</v>
      </c>
      <c r="O23" s="12">
        <v>3600.0251471999982</v>
      </c>
      <c r="P23" s="41">
        <v>4861.5287644000018</v>
      </c>
    </row>
    <row r="24" spans="1:16" x14ac:dyDescent="0.2">
      <c r="A24" s="2"/>
      <c r="B24" s="2"/>
      <c r="C24" s="2"/>
      <c r="D24" s="2" t="s">
        <v>20</v>
      </c>
      <c r="E24" s="2" t="s">
        <v>21</v>
      </c>
      <c r="F24" s="2"/>
      <c r="G24" s="12">
        <v>43899.539389400001</v>
      </c>
      <c r="H24" s="12">
        <v>45381.729094900002</v>
      </c>
      <c r="I24" s="12">
        <v>49269.103962940004</v>
      </c>
      <c r="J24" s="12">
        <v>62030.5531902</v>
      </c>
      <c r="K24" s="12">
        <v>77176.625239899993</v>
      </c>
      <c r="L24" s="12">
        <v>85014.048202399994</v>
      </c>
      <c r="M24" s="12">
        <v>89898.05744448</v>
      </c>
      <c r="N24" s="12">
        <v>99442.81293041</v>
      </c>
      <c r="O24" s="12">
        <v>100794.62670975999</v>
      </c>
      <c r="P24" s="41">
        <v>92708.917321159999</v>
      </c>
    </row>
    <row r="25" spans="1:16" x14ac:dyDescent="0.2">
      <c r="A25" s="2"/>
      <c r="B25" s="2"/>
      <c r="C25" s="2"/>
      <c r="D25" s="2"/>
      <c r="E25" s="2" t="s">
        <v>17</v>
      </c>
      <c r="F25" s="2" t="s">
        <v>18</v>
      </c>
      <c r="G25" s="12">
        <v>29552.91655536</v>
      </c>
      <c r="H25" s="12">
        <v>31897.28981047</v>
      </c>
      <c r="I25" s="12">
        <v>36068.441288859998</v>
      </c>
      <c r="J25" s="12">
        <v>47988.130503799999</v>
      </c>
      <c r="K25" s="12">
        <v>59678.777854550004</v>
      </c>
      <c r="L25" s="12">
        <v>66184.2256242</v>
      </c>
      <c r="M25" s="12">
        <v>71041.120239080003</v>
      </c>
      <c r="N25" s="12">
        <v>79952.73458496001</v>
      </c>
      <c r="O25" s="12">
        <v>81659.62602843999</v>
      </c>
      <c r="P25" s="41">
        <v>73681.474814360001</v>
      </c>
    </row>
    <row r="26" spans="1:16" x14ac:dyDescent="0.2">
      <c r="A26" s="2"/>
      <c r="B26" s="2"/>
      <c r="C26" s="2"/>
      <c r="D26" s="2"/>
      <c r="E26" s="2" t="s">
        <v>17</v>
      </c>
      <c r="F26" s="15" t="s">
        <v>22</v>
      </c>
      <c r="G26" s="12">
        <v>14346.622834040001</v>
      </c>
      <c r="H26" s="12">
        <v>13484.439284430002</v>
      </c>
      <c r="I26" s="12">
        <v>13200.662674080006</v>
      </c>
      <c r="J26" s="12">
        <v>14042.422686400001</v>
      </c>
      <c r="K26" s="12">
        <v>17497.847385349989</v>
      </c>
      <c r="L26" s="12">
        <v>18829.822578199994</v>
      </c>
      <c r="M26" s="12">
        <v>18856.937205399998</v>
      </c>
      <c r="N26" s="12">
        <v>19490.078345449991</v>
      </c>
      <c r="O26" s="12">
        <v>19135.000681320002</v>
      </c>
      <c r="P26" s="41">
        <v>19027.442506799998</v>
      </c>
    </row>
    <row r="27" spans="1:16" x14ac:dyDescent="0.2">
      <c r="A27" s="2"/>
      <c r="B27" s="3"/>
      <c r="C27" s="3" t="s">
        <v>23</v>
      </c>
      <c r="D27" s="3" t="s">
        <v>24</v>
      </c>
      <c r="E27" s="3"/>
      <c r="F27" s="3"/>
      <c r="G27" s="10">
        <v>99257.174000939995</v>
      </c>
      <c r="H27" s="10">
        <v>104188.57294759</v>
      </c>
      <c r="I27" s="10">
        <v>121586.52725342999</v>
      </c>
      <c r="J27" s="10">
        <v>147861.07188180002</v>
      </c>
      <c r="K27" s="10">
        <v>167524.16633839998</v>
      </c>
      <c r="L27" s="10">
        <v>198251.747546</v>
      </c>
      <c r="M27" s="10">
        <v>224376.06101676001</v>
      </c>
      <c r="N27" s="10">
        <v>255471.15731226999</v>
      </c>
      <c r="O27" s="10">
        <v>268561.74417727999</v>
      </c>
      <c r="P27" s="40">
        <v>282292.70525304001</v>
      </c>
    </row>
    <row r="28" spans="1:16" x14ac:dyDescent="0.2">
      <c r="A28" s="2"/>
      <c r="B28" s="3"/>
      <c r="C28" s="3"/>
      <c r="E28" s="2" t="s">
        <v>25</v>
      </c>
      <c r="F28" s="3"/>
      <c r="G28" s="12">
        <v>48267.815132999996</v>
      </c>
      <c r="H28" s="12">
        <v>56925.491472000002</v>
      </c>
      <c r="I28" s="12">
        <v>68980.826625999995</v>
      </c>
      <c r="J28" s="12">
        <v>83033.515832999998</v>
      </c>
      <c r="K28" s="12">
        <v>96321.123932000002</v>
      </c>
      <c r="L28" s="12">
        <v>118062.79016600001</v>
      </c>
      <c r="M28" s="12">
        <v>139013.01363900001</v>
      </c>
      <c r="N28" s="12">
        <v>177987.97195499999</v>
      </c>
      <c r="O28" s="12">
        <v>190750.05854</v>
      </c>
      <c r="P28" s="41">
        <v>200876.66448000001</v>
      </c>
    </row>
    <row r="29" spans="1:16" x14ac:dyDescent="0.2">
      <c r="A29" s="2"/>
      <c r="B29" s="3"/>
      <c r="C29" s="3"/>
      <c r="E29" s="2" t="s">
        <v>26</v>
      </c>
      <c r="F29" s="3"/>
      <c r="G29" s="12">
        <v>50989.358867940005</v>
      </c>
      <c r="H29" s="12">
        <v>47263.081475589999</v>
      </c>
      <c r="I29" s="12">
        <v>52605.70062743</v>
      </c>
      <c r="J29" s="12">
        <v>64827.556048800005</v>
      </c>
      <c r="K29" s="12">
        <v>71203.042406399996</v>
      </c>
      <c r="L29" s="12">
        <v>80188.957379999993</v>
      </c>
      <c r="M29" s="12">
        <v>85363.047377759998</v>
      </c>
      <c r="N29" s="12">
        <v>77483.185357270006</v>
      </c>
      <c r="O29" s="12">
        <v>77811.685637279996</v>
      </c>
      <c r="P29" s="41">
        <v>81416.040773040004</v>
      </c>
    </row>
    <row r="30" spans="1:16" x14ac:dyDescent="0.2">
      <c r="A30" s="2"/>
      <c r="B30" s="3"/>
      <c r="C30" s="3"/>
      <c r="E30" s="16" t="s">
        <v>2</v>
      </c>
      <c r="F30" s="3"/>
      <c r="G30" s="10">
        <v>16238.649321000001</v>
      </c>
      <c r="H30" s="10">
        <v>16354.007431</v>
      </c>
      <c r="I30" s="10">
        <v>18720.889902999999</v>
      </c>
      <c r="J30" s="10">
        <v>24010.205944000001</v>
      </c>
      <c r="K30" s="10">
        <v>27922.761728000001</v>
      </c>
      <c r="L30" s="10">
        <v>28638.913349999999</v>
      </c>
      <c r="M30" s="10">
        <v>28645.317911999999</v>
      </c>
      <c r="N30" s="10">
        <v>22722.341746999999</v>
      </c>
      <c r="O30" s="10">
        <v>23158.239773000001</v>
      </c>
      <c r="P30" s="40">
        <v>25128.407646</v>
      </c>
    </row>
    <row r="31" spans="1:16" x14ac:dyDescent="0.2">
      <c r="A31" s="2"/>
      <c r="B31" s="3"/>
      <c r="C31" s="3" t="s">
        <v>27</v>
      </c>
      <c r="D31" s="3" t="s">
        <v>28</v>
      </c>
      <c r="E31" s="3"/>
      <c r="F31" s="3"/>
      <c r="G31" s="10">
        <v>35128.236030519998</v>
      </c>
      <c r="H31" s="10">
        <v>38815.151822519998</v>
      </c>
      <c r="I31" s="10">
        <v>42863.94062334</v>
      </c>
      <c r="J31" s="10">
        <v>45683.6262174</v>
      </c>
      <c r="K31" s="10">
        <v>49389.152016499997</v>
      </c>
      <c r="L31" s="10">
        <v>52096.036062800005</v>
      </c>
      <c r="M31" s="10">
        <v>55843.56853112</v>
      </c>
      <c r="N31" s="10">
        <v>64614.37619861</v>
      </c>
      <c r="O31" s="10">
        <v>76980.106457839996</v>
      </c>
      <c r="P31" s="40">
        <v>84484.54946200001</v>
      </c>
    </row>
    <row r="32" spans="1:16" x14ac:dyDescent="0.2">
      <c r="A32" s="2"/>
      <c r="B32" s="3"/>
      <c r="C32" s="3" t="s">
        <v>29</v>
      </c>
      <c r="D32" s="3" t="s">
        <v>30</v>
      </c>
      <c r="E32" s="3"/>
      <c r="F32" s="3"/>
      <c r="G32" s="10">
        <v>-7328.6300496599724</v>
      </c>
      <c r="H32" s="10">
        <v>-5097.4268880499876</v>
      </c>
      <c r="I32" s="10">
        <v>-8658.831957859984</v>
      </c>
      <c r="J32" s="10">
        <v>-2843.6786406000174</v>
      </c>
      <c r="K32" s="10">
        <v>-3995.9297540999687</v>
      </c>
      <c r="L32" s="10">
        <v>-21717.241456200005</v>
      </c>
      <c r="M32" s="10">
        <v>-23258.476213759997</v>
      </c>
      <c r="N32" s="10">
        <v>-35428.243177130003</v>
      </c>
      <c r="O32" s="10">
        <v>-28564.130360480005</v>
      </c>
      <c r="P32" s="40">
        <v>-29403.563061559995</v>
      </c>
    </row>
    <row r="33" spans="1:16" x14ac:dyDescent="0.2">
      <c r="A33" s="2"/>
      <c r="B33" s="3"/>
      <c r="C33" s="3"/>
      <c r="D33" s="3"/>
      <c r="E33" s="3"/>
      <c r="F33" s="3"/>
      <c r="G33" s="13"/>
      <c r="H33" s="13"/>
      <c r="I33" s="13"/>
      <c r="J33" s="13"/>
      <c r="K33" s="13"/>
      <c r="L33" s="13"/>
      <c r="M33" s="13"/>
      <c r="N33" s="13"/>
      <c r="O33" s="13"/>
      <c r="P33" s="14"/>
    </row>
    <row r="34" spans="1:16" x14ac:dyDescent="0.2">
      <c r="A34" s="2"/>
      <c r="B34" s="3" t="s">
        <v>31</v>
      </c>
      <c r="C34" s="17" t="s">
        <v>32</v>
      </c>
      <c r="D34" s="17"/>
      <c r="E34" s="17"/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42"/>
    </row>
    <row r="35" spans="1:16" x14ac:dyDescent="0.2">
      <c r="A35" s="2"/>
      <c r="B35" s="3"/>
      <c r="C35" s="17" t="s">
        <v>33</v>
      </c>
      <c r="D35" s="17"/>
      <c r="E35" s="17"/>
      <c r="F35" s="17"/>
      <c r="G35" s="18">
        <v>105248.71429624001</v>
      </c>
      <c r="H35" s="18">
        <v>112421.84265050001</v>
      </c>
      <c r="I35" s="18">
        <v>136832.41550206998</v>
      </c>
      <c r="J35" s="18">
        <v>157459.32776869999</v>
      </c>
      <c r="K35" s="18">
        <v>177091.10366630001</v>
      </c>
      <c r="L35" s="18">
        <v>204138.69814499997</v>
      </c>
      <c r="M35" s="18">
        <v>223504.93469574</v>
      </c>
      <c r="N35" s="18">
        <v>249400.53158217002</v>
      </c>
      <c r="O35" s="18">
        <v>260385.54842188</v>
      </c>
      <c r="P35" s="42">
        <v>283198.25969332003</v>
      </c>
    </row>
    <row r="36" spans="1:16" x14ac:dyDescent="0.2">
      <c r="A36" s="2"/>
      <c r="B36" s="3"/>
      <c r="C36" s="3" t="s">
        <v>4</v>
      </c>
      <c r="D36" s="3" t="s">
        <v>25</v>
      </c>
      <c r="E36" s="3"/>
      <c r="F36" s="3"/>
      <c r="G36" s="10">
        <v>57083.359189000003</v>
      </c>
      <c r="H36" s="10">
        <v>65324.443085999999</v>
      </c>
      <c r="I36" s="10">
        <v>85365.622082000002</v>
      </c>
      <c r="J36" s="10">
        <v>99519.978166999994</v>
      </c>
      <c r="K36" s="10">
        <v>122734.35602000001</v>
      </c>
      <c r="L36" s="10">
        <v>136976.06417299999</v>
      </c>
      <c r="M36" s="10">
        <v>151445.075473</v>
      </c>
      <c r="N36" s="10">
        <v>156169.914086</v>
      </c>
      <c r="O36" s="10">
        <v>170210.76114700001</v>
      </c>
      <c r="P36" s="40">
        <v>191498.46848800001</v>
      </c>
    </row>
    <row r="37" spans="1:16" x14ac:dyDescent="0.2">
      <c r="A37" s="2"/>
      <c r="B37" s="3"/>
      <c r="C37" s="3"/>
      <c r="D37" s="3" t="s">
        <v>16</v>
      </c>
      <c r="E37" s="3" t="s">
        <v>34</v>
      </c>
      <c r="F37" s="3"/>
      <c r="G37" s="10">
        <v>28930.094094</v>
      </c>
      <c r="H37" s="10">
        <v>33146.581896999996</v>
      </c>
      <c r="I37" s="10">
        <v>42650.590970000005</v>
      </c>
      <c r="J37" s="10">
        <v>48766.340076</v>
      </c>
      <c r="K37" s="10">
        <v>57246.572748999999</v>
      </c>
      <c r="L37" s="10">
        <v>62228.834107999995</v>
      </c>
      <c r="M37" s="10">
        <v>68278.334384000002</v>
      </c>
      <c r="N37" s="10">
        <v>71324.188331999991</v>
      </c>
      <c r="O37" s="10">
        <v>73804.687214999998</v>
      </c>
      <c r="P37" s="40">
        <v>81713.061958000006</v>
      </c>
    </row>
    <row r="38" spans="1:16" x14ac:dyDescent="0.2">
      <c r="A38" s="2"/>
      <c r="B38" s="2"/>
      <c r="C38" s="2"/>
      <c r="D38" s="2"/>
      <c r="E38" s="2" t="s">
        <v>35</v>
      </c>
      <c r="F38" s="2"/>
      <c r="G38" s="12">
        <v>17335.550200000001</v>
      </c>
      <c r="H38" s="12">
        <v>19241.344300000001</v>
      </c>
      <c r="I38" s="12">
        <v>24131.355</v>
      </c>
      <c r="J38" s="12">
        <v>27260.925599999999</v>
      </c>
      <c r="K38" s="12">
        <v>32244.416286</v>
      </c>
      <c r="L38" s="12">
        <v>35144.372777999997</v>
      </c>
      <c r="M38" s="12">
        <v>39172.858056999998</v>
      </c>
      <c r="N38" s="12">
        <v>40642.838953999999</v>
      </c>
      <c r="O38" s="12">
        <v>43295.347297</v>
      </c>
      <c r="P38" s="41">
        <v>46178.271425999999</v>
      </c>
    </row>
    <row r="39" spans="1:16" x14ac:dyDescent="0.2">
      <c r="A39" s="2"/>
      <c r="B39" s="2"/>
      <c r="C39" s="2"/>
      <c r="D39" s="2"/>
      <c r="E39" s="2" t="s">
        <v>36</v>
      </c>
      <c r="F39" s="2"/>
      <c r="G39" s="12">
        <v>11594.543894</v>
      </c>
      <c r="H39" s="12">
        <v>13905.237596999999</v>
      </c>
      <c r="I39" s="12">
        <v>18519.235970000002</v>
      </c>
      <c r="J39" s="12">
        <v>21505.414476000002</v>
      </c>
      <c r="K39" s="12">
        <v>25002.156462999999</v>
      </c>
      <c r="L39" s="12">
        <v>27084.461329999998</v>
      </c>
      <c r="M39" s="12">
        <v>29105.476327</v>
      </c>
      <c r="N39" s="12">
        <v>30681.349377999999</v>
      </c>
      <c r="O39" s="12">
        <v>30509.339918000001</v>
      </c>
      <c r="P39" s="41">
        <v>35534.790531999999</v>
      </c>
    </row>
    <row r="40" spans="1:16" x14ac:dyDescent="0.2">
      <c r="A40" s="2"/>
      <c r="B40" s="3"/>
      <c r="C40" s="3"/>
      <c r="D40" s="3" t="s">
        <v>20</v>
      </c>
      <c r="E40" s="3" t="s">
        <v>37</v>
      </c>
      <c r="F40" s="3"/>
      <c r="G40" s="10">
        <v>28153.265094999995</v>
      </c>
      <c r="H40" s="10">
        <v>32177.861189000003</v>
      </c>
      <c r="I40" s="10">
        <v>42715.031112000004</v>
      </c>
      <c r="J40" s="10">
        <v>50753.638090999986</v>
      </c>
      <c r="K40" s="10">
        <v>65487.783271000015</v>
      </c>
      <c r="L40" s="10">
        <v>74747.230065000011</v>
      </c>
      <c r="M40" s="10">
        <v>83166.741089000003</v>
      </c>
      <c r="N40" s="10">
        <v>84845.725753999999</v>
      </c>
      <c r="O40" s="10">
        <v>96406.073932000014</v>
      </c>
      <c r="P40" s="40">
        <v>109785.40653000002</v>
      </c>
    </row>
    <row r="41" spans="1:16" x14ac:dyDescent="0.2">
      <c r="A41" s="2"/>
      <c r="B41" s="2"/>
      <c r="C41" s="2"/>
      <c r="D41" s="2"/>
      <c r="E41" s="2" t="s">
        <v>38</v>
      </c>
      <c r="F41" s="2"/>
      <c r="G41" s="12">
        <v>11658.817368</v>
      </c>
      <c r="H41" s="12">
        <v>13807.764741999999</v>
      </c>
      <c r="I41" s="12">
        <v>18084.162927000001</v>
      </c>
      <c r="J41" s="12">
        <v>22408.840112000002</v>
      </c>
      <c r="K41" s="12">
        <v>26978.426215</v>
      </c>
      <c r="L41" s="12">
        <v>31061.385622999998</v>
      </c>
      <c r="M41" s="12">
        <v>35591.297701000003</v>
      </c>
      <c r="N41" s="12">
        <v>36751.498780000002</v>
      </c>
      <c r="O41" s="12">
        <v>40696.159031000003</v>
      </c>
      <c r="P41" s="41">
        <v>45691.577539999998</v>
      </c>
    </row>
    <row r="42" spans="1:16" x14ac:dyDescent="0.2">
      <c r="A42" s="2"/>
      <c r="B42" s="2"/>
      <c r="C42" s="2"/>
      <c r="D42" s="2"/>
      <c r="E42" s="2" t="s">
        <v>39</v>
      </c>
      <c r="F42" s="2"/>
      <c r="G42" s="12">
        <v>15755.436728000001</v>
      </c>
      <c r="H42" s="12">
        <v>17667.500085</v>
      </c>
      <c r="I42" s="12">
        <v>23249.620999999999</v>
      </c>
      <c r="J42" s="12">
        <v>26550.729781999999</v>
      </c>
      <c r="K42" s="12">
        <v>35259.573601999997</v>
      </c>
      <c r="L42" s="12">
        <v>40870.237766999999</v>
      </c>
      <c r="M42" s="12">
        <v>43690.589666</v>
      </c>
      <c r="N42" s="12">
        <v>43889.989834</v>
      </c>
      <c r="O42" s="12">
        <v>51078.095562000002</v>
      </c>
      <c r="P42" s="41">
        <v>59135.463620000002</v>
      </c>
    </row>
    <row r="43" spans="1:16" x14ac:dyDescent="0.2">
      <c r="A43" s="2"/>
      <c r="B43" s="2"/>
      <c r="C43" s="2"/>
      <c r="D43" s="2"/>
      <c r="E43" s="2" t="s">
        <v>40</v>
      </c>
      <c r="F43" s="2"/>
      <c r="G43" s="12">
        <v>739.01099899999463</v>
      </c>
      <c r="H43" s="12">
        <v>702.59636200000386</v>
      </c>
      <c r="I43" s="12">
        <v>1381.2471850000038</v>
      </c>
      <c r="J43" s="12">
        <v>1794.068196999986</v>
      </c>
      <c r="K43" s="12">
        <v>3249.7834540000185</v>
      </c>
      <c r="L43" s="12">
        <v>2815.6066750000173</v>
      </c>
      <c r="M43" s="12">
        <v>3884.8537219999998</v>
      </c>
      <c r="N43" s="12">
        <v>4204.2371399999975</v>
      </c>
      <c r="O43" s="12">
        <v>4631.8193390000088</v>
      </c>
      <c r="P43" s="41">
        <v>4958.3653700000214</v>
      </c>
    </row>
    <row r="44" spans="1:16" x14ac:dyDescent="0.2">
      <c r="A44" s="2"/>
      <c r="B44" s="3"/>
      <c r="C44" s="3" t="s">
        <v>23</v>
      </c>
      <c r="D44" s="3" t="s">
        <v>41</v>
      </c>
      <c r="E44" s="3"/>
      <c r="F44" s="3"/>
      <c r="G44" s="10">
        <v>48165.355107240001</v>
      </c>
      <c r="H44" s="10">
        <v>47097.399564500003</v>
      </c>
      <c r="I44" s="10">
        <v>51466.793420069997</v>
      </c>
      <c r="J44" s="10">
        <v>57939.3496017</v>
      </c>
      <c r="K44" s="10">
        <v>54356.747646299998</v>
      </c>
      <c r="L44" s="10">
        <v>67162.633971999996</v>
      </c>
      <c r="M44" s="10">
        <v>72059.859222739993</v>
      </c>
      <c r="N44" s="10">
        <v>93230.617496170016</v>
      </c>
      <c r="O44" s="10">
        <v>90174.78727488</v>
      </c>
      <c r="P44" s="40">
        <v>91699.791205320013</v>
      </c>
    </row>
    <row r="45" spans="1:16" x14ac:dyDescent="0.2">
      <c r="A45" s="2"/>
      <c r="B45" s="3"/>
      <c r="C45" s="3"/>
      <c r="D45" s="9" t="s">
        <v>2</v>
      </c>
      <c r="E45" s="16"/>
      <c r="F45" s="3"/>
      <c r="G45" s="10">
        <v>15339.285066</v>
      </c>
      <c r="H45" s="10">
        <v>16296.67805</v>
      </c>
      <c r="I45" s="10">
        <v>18315.584846999998</v>
      </c>
      <c r="J45" s="10">
        <v>21459.018370999998</v>
      </c>
      <c r="K45" s="10">
        <v>21316.371626</v>
      </c>
      <c r="L45" s="10">
        <v>23986.654989999999</v>
      </c>
      <c r="M45" s="10">
        <v>24181.160812999999</v>
      </c>
      <c r="N45" s="10">
        <v>27340.357037000002</v>
      </c>
      <c r="O45" s="10">
        <v>26837.734307999999</v>
      </c>
      <c r="P45" s="40">
        <v>28302.404693</v>
      </c>
    </row>
    <row r="46" spans="1:16" ht="13.5" thickBot="1" x14ac:dyDescent="0.2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43"/>
    </row>
    <row r="47" spans="1:16" x14ac:dyDescent="0.2">
      <c r="A47" s="2"/>
      <c r="B47" s="3"/>
      <c r="C47" s="2"/>
      <c r="D47" s="2"/>
      <c r="E47" s="2"/>
      <c r="F47" s="2"/>
      <c r="G47" s="21"/>
      <c r="H47" s="21"/>
      <c r="I47" s="21"/>
      <c r="J47" s="22"/>
      <c r="K47" s="22"/>
      <c r="L47" s="22"/>
      <c r="M47" s="22"/>
      <c r="N47" s="22"/>
      <c r="O47" s="22"/>
      <c r="P47" s="22"/>
    </row>
    <row r="48" spans="1:16" x14ac:dyDescent="0.2">
      <c r="A48" s="2" t="s">
        <v>42</v>
      </c>
      <c r="B48" s="15" t="s">
        <v>54</v>
      </c>
      <c r="C48" s="2"/>
      <c r="D48" s="2"/>
      <c r="E48" s="2"/>
      <c r="F48" s="2"/>
      <c r="G48" s="21"/>
      <c r="H48" s="21"/>
      <c r="I48" s="21"/>
      <c r="J48" s="22"/>
      <c r="K48" s="23"/>
      <c r="L48" s="23"/>
      <c r="M48" s="23"/>
      <c r="N48" s="23"/>
      <c r="O48" s="23"/>
      <c r="P48" s="23"/>
    </row>
    <row r="49" spans="1:16" x14ac:dyDescent="0.2">
      <c r="A49" s="2" t="s">
        <v>43</v>
      </c>
      <c r="B49" s="15" t="s">
        <v>55</v>
      </c>
      <c r="C49" s="2"/>
      <c r="D49" s="2"/>
      <c r="E49" s="2"/>
      <c r="F49" s="2"/>
      <c r="G49" s="21"/>
      <c r="H49" s="21"/>
      <c r="I49" s="21"/>
      <c r="J49" s="22"/>
      <c r="K49" s="23"/>
      <c r="L49" s="23"/>
      <c r="M49" s="23"/>
      <c r="N49" s="23"/>
      <c r="O49" s="23"/>
      <c r="P49" s="23"/>
    </row>
    <row r="50" spans="1:16" x14ac:dyDescent="0.2">
      <c r="A50" s="2" t="s">
        <v>51</v>
      </c>
      <c r="B50" s="2" t="s">
        <v>44</v>
      </c>
      <c r="C50" s="2"/>
      <c r="D50" s="2"/>
      <c r="E50" s="2"/>
      <c r="F50" s="2"/>
      <c r="G50" s="24"/>
      <c r="H50" s="25"/>
      <c r="I50" s="25"/>
      <c r="J50" s="22"/>
      <c r="K50" s="22"/>
      <c r="L50" s="14"/>
      <c r="M50" s="14"/>
      <c r="N50" s="14"/>
      <c r="O50" s="14"/>
      <c r="P50" s="14"/>
    </row>
    <row r="51" spans="1:16" x14ac:dyDescent="0.2">
      <c r="A51" s="26" t="s">
        <v>45</v>
      </c>
      <c r="G51" s="27"/>
      <c r="H51" s="28"/>
      <c r="I51" s="28"/>
      <c r="J51" s="29"/>
      <c r="K51" s="29"/>
      <c r="L51" s="29"/>
      <c r="M51" s="29"/>
      <c r="N51" s="29"/>
      <c r="O51" s="29"/>
      <c r="P51" s="29"/>
    </row>
    <row r="52" spans="1:16" x14ac:dyDescent="0.2">
      <c r="A52" s="30" t="s">
        <v>46</v>
      </c>
      <c r="G52" s="28"/>
      <c r="H52" s="28"/>
      <c r="I52" s="28"/>
      <c r="J52" s="29"/>
      <c r="K52" s="29"/>
      <c r="L52" s="29"/>
      <c r="M52" s="29"/>
      <c r="N52" s="29"/>
      <c r="O52" s="29"/>
      <c r="P52" s="29"/>
    </row>
  </sheetData>
  <mergeCells count="3">
    <mergeCell ref="A3:P3"/>
    <mergeCell ref="A2:P2"/>
    <mergeCell ref="A1:P1"/>
  </mergeCells>
  <conditionalFormatting sqref="A1:A3 Q1:XFD47 A4:F47 A49:F1048576 Q49:XFD1048576">
    <cfRule type="expression" dxfId="1" priority="2">
      <formula>CELL("PROTEGER",A1)=0</formula>
    </cfRule>
  </conditionalFormatting>
  <conditionalFormatting sqref="A48:F48 Q48:XFD48">
    <cfRule type="expression" dxfId="0" priority="1">
      <formula>CELL("PROTEGER",A48)=0</formula>
    </cfRule>
  </conditionalFormatting>
  <hyperlinks>
    <hyperlink ref="P6" r:id="rId1" display="E:\Users\1987\Documents\Archivos Importantes\NuevosCuadrosMonetaria 2014.xlsm"/>
  </hyperlinks>
  <pageMargins left="0.70866141732283472" right="0.70866141732283472" top="0.74803149606299213" bottom="0.74803149606299213" header="0.31496062992125984" footer="0.31496062992125984"/>
  <pageSetup scale="78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anexo64</vt:lpstr>
      <vt:lpstr>anexo64!Área_de_impresión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Miranda, Alex  Alonso</dc:creator>
  <cp:lastModifiedBy>Romero Palomino, Jose Miguel</cp:lastModifiedBy>
  <cp:lastPrinted>2018-04-18T16:43:27Z</cp:lastPrinted>
  <dcterms:created xsi:type="dcterms:W3CDTF">2018-03-23T01:15:52Z</dcterms:created>
  <dcterms:modified xsi:type="dcterms:W3CDTF">2018-05-04T22:00:08Z</dcterms:modified>
</cp:coreProperties>
</file>