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PBI Sectorial 9-18\Anexos PBI Sectorial 9-18\"/>
    </mc:Choice>
  </mc:AlternateContent>
  <bookViews>
    <workbookView xWindow="0" yWindow="0" windowWidth="21600" windowHeight="9435"/>
  </bookViews>
  <sheets>
    <sheet name="Ax.12" sheetId="4" r:id="rId1"/>
  </sheets>
  <calcPr calcId="152511"/>
</workbook>
</file>

<file path=xl/calcChain.xml><?xml version="1.0" encoding="utf-8"?>
<calcChain xmlns="http://schemas.openxmlformats.org/spreadsheetml/2006/main">
  <c r="C6" i="4" l="1"/>
  <c r="D6" i="4" s="1"/>
  <c r="E6" i="4" s="1"/>
  <c r="F6" i="4" s="1"/>
  <c r="G6" i="4" s="1"/>
  <c r="H6" i="4" s="1"/>
  <c r="I6" i="4" s="1"/>
  <c r="J6" i="4" s="1"/>
  <c r="K6" i="4" s="1"/>
</calcChain>
</file>

<file path=xl/sharedStrings.xml><?xml version="1.0" encoding="utf-8"?>
<sst xmlns="http://schemas.openxmlformats.org/spreadsheetml/2006/main" count="42" uniqueCount="40">
  <si>
    <t>1/</t>
  </si>
  <si>
    <t>1/ Preliminar.</t>
  </si>
  <si>
    <t>Elaboración: Gerencia Central de Estudios Económicos.</t>
  </si>
  <si>
    <t>Porcino</t>
  </si>
  <si>
    <t xml:space="preserve">Huevos </t>
  </si>
  <si>
    <t>Vacuno</t>
  </si>
  <si>
    <t>Leche</t>
  </si>
  <si>
    <t>Ave</t>
  </si>
  <si>
    <t>PECUARIA</t>
  </si>
  <si>
    <t>Quinua</t>
  </si>
  <si>
    <t>Aceituna</t>
  </si>
  <si>
    <t>Mango</t>
  </si>
  <si>
    <t>Arándano</t>
  </si>
  <si>
    <t>Cacao</t>
  </si>
  <si>
    <t>Uva</t>
  </si>
  <si>
    <t>Espárrago</t>
  </si>
  <si>
    <t>Café</t>
  </si>
  <si>
    <t>Agroexportación</t>
  </si>
  <si>
    <t>Algodón rama</t>
  </si>
  <si>
    <t>Palma aceitera</t>
  </si>
  <si>
    <t>Caña de azúcar</t>
  </si>
  <si>
    <t>Maíz amarillo duro</t>
  </si>
  <si>
    <t>Limón</t>
  </si>
  <si>
    <t>Tomate</t>
  </si>
  <si>
    <t>Naranja</t>
  </si>
  <si>
    <t>Mandarina</t>
  </si>
  <si>
    <t>Maiz amiláceo</t>
  </si>
  <si>
    <t>Cebolla</t>
  </si>
  <si>
    <t>Yuca</t>
  </si>
  <si>
    <t>Plátano</t>
  </si>
  <si>
    <t>Alfalfa</t>
  </si>
  <si>
    <t>Papa</t>
  </si>
  <si>
    <t>Arroz cáscara</t>
  </si>
  <si>
    <t>Mercado Interno</t>
  </si>
  <si>
    <t>AGRÍCOLA</t>
  </si>
  <si>
    <t>PRODUCCIÓN AGROPECUARIA POR PRINCIPALES PRODUCTOS</t>
  </si>
  <si>
    <t>(Miles de toneladas métricas)</t>
  </si>
  <si>
    <t>ANEXO 12</t>
  </si>
  <si>
    <t>Agroindustria</t>
  </si>
  <si>
    <t>Fuente: Ministerio de Agricultura y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</si>
</sst>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_);\(#,##0.0\)"/>
    <numFmt numFmtId="165" formatCode="#,##0.0"/>
    <numFmt numFmtId="166" formatCode="#\ ##0.0"/>
  </numFmts>
  <fonts count="7" x14ac:knownFonts="1">
    <font>
      <sz val="10"/>
      <name val="Arial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b/>
      <u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0" fontId="2" fillId="2" borderId="2" xfId="0" applyFont="1" applyFill="1" applyBorder="1"/>
    <xf numFmtId="164" fontId="1" fillId="2" borderId="0" xfId="0" applyNumberFormat="1" applyFont="1" applyFill="1" applyProtection="1"/>
    <xf numFmtId="0" fontId="2" fillId="2" borderId="0" xfId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1" applyFont="1" applyFill="1" applyBorder="1"/>
    <xf numFmtId="165" fontId="2" fillId="2" borderId="0" xfId="1" applyNumberFormat="1" applyFont="1" applyFill="1" applyBorder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/>
    <xf numFmtId="0" fontId="5" fillId="2" borderId="0" xfId="1" applyFont="1" applyFill="1" applyBorder="1"/>
    <xf numFmtId="166" fontId="2" fillId="2" borderId="0" xfId="0" applyNumberFormat="1" applyFont="1" applyFill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3" fillId="2" borderId="0" xfId="0" applyFont="1" applyFill="1" applyAlignment="1">
      <alignment horizontal="centerContinuous"/>
    </xf>
    <xf numFmtId="0" fontId="2" fillId="2" borderId="2" xfId="0" applyFont="1" applyFill="1" applyBorder="1" applyAlignment="1">
      <alignment horizontal="right" indent="1"/>
    </xf>
    <xf numFmtId="3" fontId="2" fillId="2" borderId="0" xfId="0" applyNumberFormat="1" applyFont="1" applyFill="1" applyAlignment="1">
      <alignment horizontal="right" indent="1"/>
    </xf>
    <xf numFmtId="0" fontId="3" fillId="2" borderId="0" xfId="0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right" indent="1"/>
    </xf>
  </cellXfs>
  <cellStyles count="4">
    <cellStyle name="Diseño" xfId="1"/>
    <cellStyle name="Millares 2" xfId="3"/>
    <cellStyle name="Normal" xfId="0" builtinId="0"/>
    <cellStyle name="Porcentaj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60" zoomScaleNormal="60" workbookViewId="0">
      <pane xSplit="1" ySplit="7" topLeftCell="B17" activePane="bottomRight" state="frozen"/>
      <selection activeCell="K37" sqref="K37"/>
      <selection pane="topRight" activeCell="K37" sqref="K37"/>
      <selection pane="bottomLeft" activeCell="K37" sqref="K37"/>
      <selection pane="bottomRight" activeCell="A3" sqref="A3"/>
    </sheetView>
  </sheetViews>
  <sheetFormatPr baseColWidth="10" defaultColWidth="11.42578125" defaultRowHeight="18" x14ac:dyDescent="0.25"/>
  <cols>
    <col min="1" max="1" width="30.7109375" style="1" customWidth="1"/>
    <col min="2" max="11" width="12.7109375" style="1" customWidth="1"/>
    <col min="12" max="16384" width="11.42578125" style="1"/>
  </cols>
  <sheetData>
    <row r="1" spans="1:11" x14ac:dyDescent="0.25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6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75" thickBot="1" x14ac:dyDescent="0.3"/>
    <row r="5" spans="1:1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14"/>
      <c r="B6" s="19">
        <v>2008</v>
      </c>
      <c r="C6" s="19">
        <f t="shared" ref="C6:K6" si="0">+B6+1</f>
        <v>2009</v>
      </c>
      <c r="D6" s="19">
        <f t="shared" si="0"/>
        <v>2010</v>
      </c>
      <c r="E6" s="19">
        <f t="shared" si="0"/>
        <v>2011</v>
      </c>
      <c r="F6" s="19">
        <f t="shared" si="0"/>
        <v>2012</v>
      </c>
      <c r="G6" s="19">
        <f t="shared" si="0"/>
        <v>2013</v>
      </c>
      <c r="H6" s="19">
        <f t="shared" si="0"/>
        <v>2014</v>
      </c>
      <c r="I6" s="19">
        <f t="shared" si="0"/>
        <v>2015</v>
      </c>
      <c r="J6" s="19">
        <f t="shared" si="0"/>
        <v>2016</v>
      </c>
      <c r="K6" s="19">
        <f t="shared" si="0"/>
        <v>2017</v>
      </c>
    </row>
    <row r="7" spans="1:11" x14ac:dyDescent="0.25">
      <c r="A7" s="13"/>
      <c r="B7" s="20"/>
      <c r="C7" s="20"/>
      <c r="D7" s="20"/>
      <c r="E7" s="20"/>
      <c r="F7" s="20"/>
      <c r="G7" s="20"/>
      <c r="H7" s="20"/>
      <c r="I7" s="20" t="s">
        <v>0</v>
      </c>
      <c r="J7" s="20" t="s">
        <v>0</v>
      </c>
      <c r="K7" s="20" t="s">
        <v>0</v>
      </c>
    </row>
    <row r="8" spans="1:11" x14ac:dyDescent="0.25"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11" t="s">
        <v>34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1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10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25">
      <c r="A12" s="5" t="s">
        <v>32</v>
      </c>
      <c r="B12" s="18">
        <v>2793.9799899999998</v>
      </c>
      <c r="C12" s="18">
        <v>2991.1565049999995</v>
      </c>
      <c r="D12" s="18">
        <v>2831.3735619999998</v>
      </c>
      <c r="E12" s="18">
        <v>2624.4579400000002</v>
      </c>
      <c r="F12" s="18">
        <v>3043.3304500000004</v>
      </c>
      <c r="G12" s="18">
        <v>3045.2467180000003</v>
      </c>
      <c r="H12" s="18">
        <v>2896.6126709999999</v>
      </c>
      <c r="I12" s="18">
        <v>3151.40843</v>
      </c>
      <c r="J12" s="18">
        <v>3165.7489820000005</v>
      </c>
      <c r="K12" s="18">
        <v>3044.9495589999992</v>
      </c>
    </row>
    <row r="13" spans="1:11" x14ac:dyDescent="0.25">
      <c r="A13" s="5" t="s">
        <v>31</v>
      </c>
      <c r="B13" s="18">
        <v>3597.0910389999999</v>
      </c>
      <c r="C13" s="18">
        <v>3765.2886009999997</v>
      </c>
      <c r="D13" s="18">
        <v>3805.4630330000005</v>
      </c>
      <c r="E13" s="18">
        <v>4072.4551569999999</v>
      </c>
      <c r="F13" s="18">
        <v>4474.7126539999999</v>
      </c>
      <c r="G13" s="18">
        <v>4577.2684650000001</v>
      </c>
      <c r="H13" s="18">
        <v>4704.9874350000009</v>
      </c>
      <c r="I13" s="18">
        <v>4715.9302639999996</v>
      </c>
      <c r="J13" s="18">
        <v>4514.2392619999991</v>
      </c>
      <c r="K13" s="18">
        <v>4739.8286549999993</v>
      </c>
    </row>
    <row r="14" spans="1:11" x14ac:dyDescent="0.25">
      <c r="A14" s="5" t="s">
        <v>30</v>
      </c>
      <c r="B14" s="18">
        <v>5822.487443</v>
      </c>
      <c r="C14" s="18">
        <v>6113.0767799999994</v>
      </c>
      <c r="D14" s="18">
        <v>6240.8750690000006</v>
      </c>
      <c r="E14" s="18">
        <v>6398.1767730000001</v>
      </c>
      <c r="F14" s="18">
        <v>6696.3761020000011</v>
      </c>
      <c r="G14" s="18">
        <v>6974.2101649999995</v>
      </c>
      <c r="H14" s="18">
        <v>6605.0914330000005</v>
      </c>
      <c r="I14" s="18">
        <v>6821.7654519999996</v>
      </c>
      <c r="J14" s="18">
        <v>6636.6953430000003</v>
      </c>
      <c r="K14" s="18">
        <v>6514.6680170000009</v>
      </c>
    </row>
    <row r="15" spans="1:11" x14ac:dyDescent="0.25">
      <c r="A15" s="5" t="s">
        <v>29</v>
      </c>
      <c r="B15" s="18">
        <v>1792.9281860000001</v>
      </c>
      <c r="C15" s="18">
        <v>1866.5875359999998</v>
      </c>
      <c r="D15" s="18">
        <v>2007.2839839999997</v>
      </c>
      <c r="E15" s="18">
        <v>1968.0509029999998</v>
      </c>
      <c r="F15" s="18">
        <v>2082.0892789999998</v>
      </c>
      <c r="G15" s="18">
        <v>2111.4713470000002</v>
      </c>
      <c r="H15" s="18">
        <v>2125.8389470000002</v>
      </c>
      <c r="I15" s="18">
        <v>2056.342842</v>
      </c>
      <c r="J15" s="18">
        <v>2073.9946729999997</v>
      </c>
      <c r="K15" s="18">
        <v>2044.5901900000001</v>
      </c>
    </row>
    <row r="16" spans="1:11" x14ac:dyDescent="0.25">
      <c r="A16" s="5" t="s">
        <v>28</v>
      </c>
      <c r="B16" s="18">
        <v>1171.8179809999999</v>
      </c>
      <c r="C16" s="18">
        <v>1166.0165689999999</v>
      </c>
      <c r="D16" s="18">
        <v>1240.1214330000003</v>
      </c>
      <c r="E16" s="18">
        <v>1115.5930820000001</v>
      </c>
      <c r="F16" s="18">
        <v>1118.4890350000001</v>
      </c>
      <c r="G16" s="18">
        <v>1185.3736879999999</v>
      </c>
      <c r="H16" s="18">
        <v>1195.925806</v>
      </c>
      <c r="I16" s="18">
        <v>1230.035893</v>
      </c>
      <c r="J16" s="18">
        <v>1180.9549720000002</v>
      </c>
      <c r="K16" s="18">
        <v>1193.074386</v>
      </c>
    </row>
    <row r="17" spans="1:11" x14ac:dyDescent="0.25">
      <c r="A17" s="5" t="s">
        <v>27</v>
      </c>
      <c r="B17" s="18">
        <v>620.47797400000002</v>
      </c>
      <c r="C17" s="18">
        <v>580.98293699999999</v>
      </c>
      <c r="D17" s="18">
        <v>724.04236099999991</v>
      </c>
      <c r="E17" s="18">
        <v>727.01566600000001</v>
      </c>
      <c r="F17" s="18">
        <v>751.83408399999996</v>
      </c>
      <c r="G17" s="18">
        <v>747.57345799999996</v>
      </c>
      <c r="H17" s="18">
        <v>758.23326000000009</v>
      </c>
      <c r="I17" s="18">
        <v>760.19228699999985</v>
      </c>
      <c r="J17" s="18">
        <v>705.63340599999992</v>
      </c>
      <c r="K17" s="18">
        <v>720.59195100000011</v>
      </c>
    </row>
    <row r="18" spans="1:11" x14ac:dyDescent="0.25">
      <c r="A18" s="5" t="s">
        <v>26</v>
      </c>
      <c r="B18" s="18">
        <v>249.38025899999994</v>
      </c>
      <c r="C18" s="18">
        <v>285.80225000000007</v>
      </c>
      <c r="D18" s="18">
        <v>257.57385899999997</v>
      </c>
      <c r="E18" s="18">
        <v>255.65137799999999</v>
      </c>
      <c r="F18" s="18">
        <v>280.90195</v>
      </c>
      <c r="G18" s="18">
        <v>307.78866300000004</v>
      </c>
      <c r="H18" s="18">
        <v>302.07437799999997</v>
      </c>
      <c r="I18" s="18">
        <v>307.86517099999992</v>
      </c>
      <c r="J18" s="18">
        <v>277.42609500000003</v>
      </c>
      <c r="K18" s="18">
        <v>276.08673600000009</v>
      </c>
    </row>
    <row r="19" spans="1:11" x14ac:dyDescent="0.25">
      <c r="A19" s="5" t="s">
        <v>25</v>
      </c>
      <c r="B19" s="18">
        <v>187.16537299999999</v>
      </c>
      <c r="C19" s="18">
        <v>166.07189300000002</v>
      </c>
      <c r="D19" s="18">
        <v>221.32397399999999</v>
      </c>
      <c r="E19" s="18">
        <v>236.28226799999999</v>
      </c>
      <c r="F19" s="18">
        <v>281.06118800000002</v>
      </c>
      <c r="G19" s="18">
        <v>313.88342100000006</v>
      </c>
      <c r="H19" s="18">
        <v>339.60429799999997</v>
      </c>
      <c r="I19" s="18">
        <v>357.91155200000003</v>
      </c>
      <c r="J19" s="18">
        <v>403.857146</v>
      </c>
      <c r="K19" s="18">
        <v>404.024721</v>
      </c>
    </row>
    <row r="20" spans="1:11" x14ac:dyDescent="0.25">
      <c r="A20" s="5" t="s">
        <v>24</v>
      </c>
      <c r="B20" s="18">
        <v>379.97715600000004</v>
      </c>
      <c r="C20" s="18">
        <v>377.59811900000005</v>
      </c>
      <c r="D20" s="18">
        <v>394.57343600000002</v>
      </c>
      <c r="E20" s="18">
        <v>418.63119699999999</v>
      </c>
      <c r="F20" s="18">
        <v>428.75317499999994</v>
      </c>
      <c r="G20" s="18">
        <v>438.73563400000006</v>
      </c>
      <c r="H20" s="18">
        <v>450.42322200000007</v>
      </c>
      <c r="I20" s="18">
        <v>456.15430899999996</v>
      </c>
      <c r="J20" s="18">
        <v>490.86900000000003</v>
      </c>
      <c r="K20" s="18">
        <v>498.27088200000009</v>
      </c>
    </row>
    <row r="21" spans="1:11" x14ac:dyDescent="0.25">
      <c r="A21" s="5" t="s">
        <v>23</v>
      </c>
      <c r="B21" s="18">
        <v>210.685238</v>
      </c>
      <c r="C21" s="18">
        <v>221.59411</v>
      </c>
      <c r="D21" s="18">
        <v>224.89679799999999</v>
      </c>
      <c r="E21" s="18">
        <v>186.00169599999998</v>
      </c>
      <c r="F21" s="18">
        <v>229.35647</v>
      </c>
      <c r="G21" s="18">
        <v>251.97041300000001</v>
      </c>
      <c r="H21" s="18">
        <v>265.94804499999998</v>
      </c>
      <c r="I21" s="18">
        <v>236.28717399999999</v>
      </c>
      <c r="J21" s="18">
        <v>232.89788699999997</v>
      </c>
      <c r="K21" s="18">
        <v>220.63221099999998</v>
      </c>
    </row>
    <row r="22" spans="1:11" x14ac:dyDescent="0.25">
      <c r="A22" s="5" t="s">
        <v>22</v>
      </c>
      <c r="B22" s="18">
        <v>223.400271</v>
      </c>
      <c r="C22" s="18">
        <v>197.37792300000001</v>
      </c>
      <c r="D22" s="18">
        <v>222.29039600000002</v>
      </c>
      <c r="E22" s="18">
        <v>214.21234899999996</v>
      </c>
      <c r="F22" s="18">
        <v>221.639926</v>
      </c>
      <c r="G22" s="18">
        <v>228.34633100000002</v>
      </c>
      <c r="H22" s="18">
        <v>263.79925100000003</v>
      </c>
      <c r="I22" s="18">
        <v>267.95274799999999</v>
      </c>
      <c r="J22" s="18">
        <v>270.30786599999999</v>
      </c>
      <c r="K22" s="18">
        <v>167.37067800000003</v>
      </c>
    </row>
    <row r="23" spans="1:11" x14ac:dyDescent="0.25">
      <c r="A23" s="5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x14ac:dyDescent="0.25">
      <c r="A24" s="9" t="s">
        <v>38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x14ac:dyDescent="0.25">
      <c r="A25" s="5" t="s">
        <v>21</v>
      </c>
      <c r="B25" s="18">
        <v>1231.5164749999999</v>
      </c>
      <c r="C25" s="18">
        <v>1273.942963</v>
      </c>
      <c r="D25" s="18">
        <v>1283.6211590000003</v>
      </c>
      <c r="E25" s="18">
        <v>1260.123096</v>
      </c>
      <c r="F25" s="18">
        <v>1392.9716849999998</v>
      </c>
      <c r="G25" s="18">
        <v>1365.0294590000001</v>
      </c>
      <c r="H25" s="18">
        <v>1227.5619359999998</v>
      </c>
      <c r="I25" s="18">
        <v>1438.5624309999998</v>
      </c>
      <c r="J25" s="18">
        <v>1232.3829679999999</v>
      </c>
      <c r="K25" s="18">
        <v>1248.2376240000003</v>
      </c>
    </row>
    <row r="26" spans="1:11" x14ac:dyDescent="0.25">
      <c r="A26" s="5" t="s">
        <v>20</v>
      </c>
      <c r="B26" s="18">
        <v>9395.9590429999989</v>
      </c>
      <c r="C26" s="18">
        <v>9936.9448180420004</v>
      </c>
      <c r="D26" s="18">
        <v>9857.8546460000016</v>
      </c>
      <c r="E26" s="18">
        <v>9884.9363083099997</v>
      </c>
      <c r="F26" s="18">
        <v>10368.866437699999</v>
      </c>
      <c r="G26" s="18">
        <v>10992.240297399998</v>
      </c>
      <c r="H26" s="18">
        <v>11389.617188400001</v>
      </c>
      <c r="I26" s="18">
        <v>10211.856266800001</v>
      </c>
      <c r="J26" s="18">
        <v>9832.5255914999998</v>
      </c>
      <c r="K26" s="18">
        <v>9401.1138020000017</v>
      </c>
    </row>
    <row r="27" spans="1:11" x14ac:dyDescent="0.25">
      <c r="A27" s="8" t="s">
        <v>19</v>
      </c>
      <c r="B27" s="18">
        <v>246.41939000000002</v>
      </c>
      <c r="C27" s="18">
        <v>268.26745000000005</v>
      </c>
      <c r="D27" s="18">
        <v>291.802076</v>
      </c>
      <c r="E27" s="18">
        <v>359.78395999999998</v>
      </c>
      <c r="F27" s="18">
        <v>518.13869699999998</v>
      </c>
      <c r="G27" s="18">
        <v>565.77875199999994</v>
      </c>
      <c r="H27" s="18">
        <v>617.63353899999993</v>
      </c>
      <c r="I27" s="18">
        <v>684.30112900000006</v>
      </c>
      <c r="J27" s="18">
        <v>736.34476600000016</v>
      </c>
      <c r="K27" s="18">
        <v>805.98710799999992</v>
      </c>
    </row>
    <row r="28" spans="1:11" x14ac:dyDescent="0.25">
      <c r="A28" s="5" t="s">
        <v>18</v>
      </c>
      <c r="B28" s="18">
        <v>167.39660500000002</v>
      </c>
      <c r="C28" s="18">
        <v>95.968068000000002</v>
      </c>
      <c r="D28" s="18">
        <v>63.757577000000005</v>
      </c>
      <c r="E28" s="18">
        <v>122.04679999999999</v>
      </c>
      <c r="F28" s="18">
        <v>110.95433000000001</v>
      </c>
      <c r="G28" s="18">
        <v>82.623080999999971</v>
      </c>
      <c r="H28" s="18">
        <v>92.471463</v>
      </c>
      <c r="I28" s="18">
        <v>70.152663999999987</v>
      </c>
      <c r="J28" s="18">
        <v>45.35826500000001</v>
      </c>
      <c r="K28" s="18">
        <v>23.376447000000002</v>
      </c>
    </row>
    <row r="29" spans="1:11" x14ac:dyDescent="0.25">
      <c r="A29" s="5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x14ac:dyDescent="0.25">
      <c r="A30" s="9" t="s">
        <v>17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x14ac:dyDescent="0.25">
      <c r="A31" s="5" t="s">
        <v>16</v>
      </c>
      <c r="B31" s="18">
        <v>273.77986599999997</v>
      </c>
      <c r="C31" s="18">
        <v>243.47868200000005</v>
      </c>
      <c r="D31" s="18">
        <v>279.19910199999998</v>
      </c>
      <c r="E31" s="18">
        <v>331.54659200000003</v>
      </c>
      <c r="F31" s="18">
        <v>320.16356300000007</v>
      </c>
      <c r="G31" s="18">
        <v>255.89540500000001</v>
      </c>
      <c r="H31" s="18">
        <v>222.04701499999999</v>
      </c>
      <c r="I31" s="18">
        <v>251.93841899999998</v>
      </c>
      <c r="J31" s="18">
        <v>280.97839699999997</v>
      </c>
      <c r="K31" s="18">
        <v>341.32397199999997</v>
      </c>
    </row>
    <row r="32" spans="1:11" x14ac:dyDescent="0.25">
      <c r="A32" s="5" t="s">
        <v>15</v>
      </c>
      <c r="B32" s="18">
        <v>328.37363900000003</v>
      </c>
      <c r="C32" s="18">
        <v>313.87969900000002</v>
      </c>
      <c r="D32" s="18">
        <v>335.20926700000001</v>
      </c>
      <c r="E32" s="18">
        <v>392.30614500000001</v>
      </c>
      <c r="F32" s="18">
        <v>375.97770600000001</v>
      </c>
      <c r="G32" s="18">
        <v>384.20372800000001</v>
      </c>
      <c r="H32" s="18">
        <v>377.70096899999999</v>
      </c>
      <c r="I32" s="18">
        <v>370.78304900000001</v>
      </c>
      <c r="J32" s="18">
        <v>378.30578800000001</v>
      </c>
      <c r="K32" s="18">
        <v>381.22051000000005</v>
      </c>
    </row>
    <row r="33" spans="1:11" x14ac:dyDescent="0.25">
      <c r="A33" s="5" t="s">
        <v>14</v>
      </c>
      <c r="B33" s="18">
        <v>223.37111899999999</v>
      </c>
      <c r="C33" s="18">
        <v>264.36659899999995</v>
      </c>
      <c r="D33" s="18">
        <v>280.46794700000004</v>
      </c>
      <c r="E33" s="18">
        <v>296.90164599999997</v>
      </c>
      <c r="F33" s="18">
        <v>361.86987000000005</v>
      </c>
      <c r="G33" s="18">
        <v>438.82010299999996</v>
      </c>
      <c r="H33" s="18">
        <v>507.09720600000003</v>
      </c>
      <c r="I33" s="18">
        <v>597.93892600000004</v>
      </c>
      <c r="J33" s="18">
        <v>689.95730800000001</v>
      </c>
      <c r="K33" s="18">
        <v>644.65187399999991</v>
      </c>
    </row>
    <row r="34" spans="1:11" x14ac:dyDescent="0.25">
      <c r="A34" s="8" t="s">
        <v>13</v>
      </c>
      <c r="B34" s="18">
        <v>34.003326999999999</v>
      </c>
      <c r="C34" s="18">
        <v>36.803342999999998</v>
      </c>
      <c r="D34" s="18">
        <v>46.613046000000004</v>
      </c>
      <c r="E34" s="18">
        <v>56.499411000000002</v>
      </c>
      <c r="F34" s="18">
        <v>62.491579999999999</v>
      </c>
      <c r="G34" s="18">
        <v>71.492270999999988</v>
      </c>
      <c r="H34" s="18">
        <v>81.651081000000019</v>
      </c>
      <c r="I34" s="18">
        <v>92.592311999999993</v>
      </c>
      <c r="J34" s="18">
        <v>107.92151200000001</v>
      </c>
      <c r="K34" s="18">
        <v>120.057615</v>
      </c>
    </row>
    <row r="35" spans="1:11" x14ac:dyDescent="0.25">
      <c r="A35" s="8" t="s">
        <v>12</v>
      </c>
      <c r="B35" s="18">
        <v>0</v>
      </c>
      <c r="C35" s="18">
        <v>0</v>
      </c>
      <c r="D35" s="18">
        <v>0</v>
      </c>
      <c r="E35" s="18">
        <v>0</v>
      </c>
      <c r="F35" s="18">
        <v>0.109</v>
      </c>
      <c r="G35" s="18">
        <v>1.7464500000000001</v>
      </c>
      <c r="H35" s="18">
        <v>2.5677000000000003</v>
      </c>
      <c r="I35" s="18">
        <v>10.726408000000001</v>
      </c>
      <c r="J35" s="18">
        <v>28.358288000000002</v>
      </c>
      <c r="K35" s="18">
        <v>52.724159999999998</v>
      </c>
    </row>
    <row r="36" spans="1:11" x14ac:dyDescent="0.25">
      <c r="A36" s="5" t="s">
        <v>11</v>
      </c>
      <c r="B36" s="18">
        <v>322.72123199999999</v>
      </c>
      <c r="C36" s="18">
        <v>167.007519</v>
      </c>
      <c r="D36" s="18">
        <v>454.32987600000001</v>
      </c>
      <c r="E36" s="18">
        <v>351.93734999999998</v>
      </c>
      <c r="F36" s="18">
        <v>185.18232999999998</v>
      </c>
      <c r="G36" s="18">
        <v>458.77061599999996</v>
      </c>
      <c r="H36" s="18">
        <v>375.99815700000005</v>
      </c>
      <c r="I36" s="18">
        <v>345.97894199999996</v>
      </c>
      <c r="J36" s="18">
        <v>373.51986800000003</v>
      </c>
      <c r="K36" s="18">
        <v>380.64612800000003</v>
      </c>
    </row>
    <row r="37" spans="1:11" x14ac:dyDescent="0.25">
      <c r="A37" s="5" t="s">
        <v>10</v>
      </c>
      <c r="B37" s="18">
        <v>114.363496</v>
      </c>
      <c r="C37" s="18">
        <v>7.1703889999999992</v>
      </c>
      <c r="D37" s="18">
        <v>75.034767999999985</v>
      </c>
      <c r="E37" s="18">
        <v>73.091997000000006</v>
      </c>
      <c r="F37" s="18">
        <v>92.527325999999988</v>
      </c>
      <c r="G37" s="18">
        <v>57.767926000000003</v>
      </c>
      <c r="H37" s="18">
        <v>151.92721799999998</v>
      </c>
      <c r="I37" s="18">
        <v>38.42747</v>
      </c>
      <c r="J37" s="18">
        <v>56.156660000000009</v>
      </c>
      <c r="K37" s="18">
        <v>80.347069000000005</v>
      </c>
    </row>
    <row r="38" spans="1:11" x14ac:dyDescent="0.25">
      <c r="A38" s="8" t="s">
        <v>9</v>
      </c>
      <c r="B38" s="18">
        <v>29.866947</v>
      </c>
      <c r="C38" s="18">
        <v>39.396634000000006</v>
      </c>
      <c r="D38" s="18">
        <v>41.078500999999996</v>
      </c>
      <c r="E38" s="18">
        <v>41.181694000000007</v>
      </c>
      <c r="F38" s="18">
        <v>44.212600000000002</v>
      </c>
      <c r="G38" s="18">
        <v>51.219315999999999</v>
      </c>
      <c r="H38" s="18">
        <v>114.72468000000001</v>
      </c>
      <c r="I38" s="18">
        <v>105.66574500000003</v>
      </c>
      <c r="J38" s="18">
        <v>79.268805999999998</v>
      </c>
      <c r="K38" s="18">
        <v>78.542884999999998</v>
      </c>
    </row>
    <row r="39" spans="1:11" x14ac:dyDescent="0.25">
      <c r="A39" s="7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1" t="s">
        <v>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7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5" t="s">
        <v>7</v>
      </c>
      <c r="B42" s="18">
        <v>1069.7208962777297</v>
      </c>
      <c r="C42" s="18">
        <v>1176.1057897813946</v>
      </c>
      <c r="D42" s="18">
        <v>1243.8236571023631</v>
      </c>
      <c r="E42" s="18">
        <v>1322.9454822600155</v>
      </c>
      <c r="F42" s="18">
        <v>1428.617377194942</v>
      </c>
      <c r="G42" s="18">
        <v>1466.6021838064755</v>
      </c>
      <c r="H42" s="18">
        <v>1606.6168259900869</v>
      </c>
      <c r="I42" s="18">
        <v>1736.0802311516052</v>
      </c>
      <c r="J42" s="18">
        <v>1834.1131254873576</v>
      </c>
      <c r="K42" s="18">
        <v>1908.8804687651639</v>
      </c>
    </row>
    <row r="43" spans="1:11" x14ac:dyDescent="0.25">
      <c r="A43" s="5" t="s">
        <v>6</v>
      </c>
      <c r="B43" s="18">
        <v>1565.5282071279396</v>
      </c>
      <c r="C43" s="18">
        <v>1652.1123218322684</v>
      </c>
      <c r="D43" s="18">
        <v>1678.3720905932232</v>
      </c>
      <c r="E43" s="18">
        <v>1745.5286562142719</v>
      </c>
      <c r="F43" s="18">
        <v>1793.4196513017669</v>
      </c>
      <c r="G43" s="18">
        <v>1810.0413013911057</v>
      </c>
      <c r="H43" s="18">
        <v>1840.2259962872304</v>
      </c>
      <c r="I43" s="18">
        <v>1903.176725604648</v>
      </c>
      <c r="J43" s="18">
        <v>1954.2317411687611</v>
      </c>
      <c r="K43" s="18">
        <v>2011.7806716679263</v>
      </c>
    </row>
    <row r="44" spans="1:11" x14ac:dyDescent="0.25">
      <c r="A44" s="5" t="s">
        <v>5</v>
      </c>
      <c r="B44" s="18">
        <v>320.23116448762926</v>
      </c>
      <c r="C44" s="18">
        <v>322.9480999932764</v>
      </c>
      <c r="D44" s="18">
        <v>337.00320265430094</v>
      </c>
      <c r="E44" s="18">
        <v>350.1615309694759</v>
      </c>
      <c r="F44" s="18">
        <v>366.66053525481692</v>
      </c>
      <c r="G44" s="18">
        <v>373.66516942893406</v>
      </c>
      <c r="H44" s="18">
        <v>384.76822623546838</v>
      </c>
      <c r="I44" s="18">
        <v>384.34298495698562</v>
      </c>
      <c r="J44" s="18">
        <v>372.99145286675406</v>
      </c>
      <c r="K44" s="18">
        <v>367.649231184597</v>
      </c>
    </row>
    <row r="45" spans="1:11" x14ac:dyDescent="0.25">
      <c r="A45" s="5" t="s">
        <v>4</v>
      </c>
      <c r="B45" s="18">
        <v>266.54052276983202</v>
      </c>
      <c r="C45" s="18">
        <v>268.7069376632727</v>
      </c>
      <c r="D45" s="18">
        <v>285.10164329036985</v>
      </c>
      <c r="E45" s="18">
        <v>317.65441124675988</v>
      </c>
      <c r="F45" s="18">
        <v>314.02390941851979</v>
      </c>
      <c r="G45" s="18">
        <v>349.79078303424126</v>
      </c>
      <c r="H45" s="18">
        <v>358.6299357239061</v>
      </c>
      <c r="I45" s="18">
        <v>386.25463577305675</v>
      </c>
      <c r="J45" s="18">
        <v>400.92226969607509</v>
      </c>
      <c r="K45" s="18">
        <v>415.33649121304501</v>
      </c>
    </row>
    <row r="46" spans="1:11" x14ac:dyDescent="0.25">
      <c r="A46" s="5" t="s">
        <v>3</v>
      </c>
      <c r="B46" s="18">
        <v>153.59503849399999</v>
      </c>
      <c r="C46" s="18">
        <v>152.95757931831014</v>
      </c>
      <c r="D46" s="18">
        <v>154.30904606143645</v>
      </c>
      <c r="E46" s="18">
        <v>156.49101051606172</v>
      </c>
      <c r="F46" s="18">
        <v>168.30263239046931</v>
      </c>
      <c r="G46" s="18">
        <v>171.391006750077</v>
      </c>
      <c r="H46" s="18">
        <v>180.5198408330605</v>
      </c>
      <c r="I46" s="18">
        <v>190.56707951319225</v>
      </c>
      <c r="J46" s="18">
        <v>199.19893336924656</v>
      </c>
      <c r="K46" s="18">
        <v>210.49143721118591</v>
      </c>
    </row>
    <row r="47" spans="1:11" ht="18.75" thickBot="1" x14ac:dyDescent="0.3">
      <c r="A47" s="3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1" t="s">
        <v>1</v>
      </c>
    </row>
    <row r="49" spans="1:11" x14ac:dyDescent="0.25">
      <c r="A49" s="4" t="s">
        <v>39</v>
      </c>
    </row>
    <row r="50" spans="1:11" x14ac:dyDescent="0.25">
      <c r="A50" s="1" t="s">
        <v>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</sheetData>
  <printOptions horizontalCentered="1" verticalCentered="1"/>
  <pageMargins left="0" right="0" top="0" bottom="0" header="0" footer="0"/>
  <pageSetup paperSize="9" scale="67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Ax.12</vt:lpstr>
    </vt:vector>
  </TitlesOfParts>
  <Company>Banco Central de Reserva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de Sistemas</dc:creator>
  <cp:lastModifiedBy>Romero Palomino, Jose Miguel</cp:lastModifiedBy>
  <cp:lastPrinted>2018-04-09T20:11:26Z</cp:lastPrinted>
  <dcterms:created xsi:type="dcterms:W3CDTF">1999-04-20T17:55:10Z</dcterms:created>
  <dcterms:modified xsi:type="dcterms:W3CDTF">2018-05-04T20:58:18Z</dcterms:modified>
</cp:coreProperties>
</file>