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MUNICA\AGINVCOY\MEMORIA\Memo2017\ANEXOS\Anexos finales\Anexos PBI Sectorial 9-18\Anexos PBI Sectorial 9-18\"/>
    </mc:Choice>
  </mc:AlternateContent>
  <bookViews>
    <workbookView xWindow="0" yWindow="0" windowWidth="21600" windowHeight="9435"/>
  </bookViews>
  <sheets>
    <sheet name="Ax.11" sheetId="3" r:id="rId1"/>
  </sheets>
  <definedNames>
    <definedName name="_xlnm.Print_Area" localSheetId="0">Ax.11!$A$1:$K$54</definedName>
  </definedNames>
  <calcPr calcId="152511"/>
</workbook>
</file>

<file path=xl/calcChain.xml><?xml version="1.0" encoding="utf-8"?>
<calcChain xmlns="http://schemas.openxmlformats.org/spreadsheetml/2006/main">
  <c r="C6" i="3" l="1"/>
  <c r="D6" i="3" s="1"/>
  <c r="E6" i="3" s="1"/>
  <c r="F6" i="3" s="1"/>
  <c r="G6" i="3" s="1"/>
  <c r="H6" i="3" s="1"/>
  <c r="I6" i="3" s="1"/>
  <c r="J6" i="3" s="1"/>
  <c r="K6" i="3" s="1"/>
</calcChain>
</file>

<file path=xl/sharedStrings.xml><?xml version="1.0" encoding="utf-8"?>
<sst xmlns="http://schemas.openxmlformats.org/spreadsheetml/2006/main" count="50" uniqueCount="44">
  <si>
    <t>1/</t>
  </si>
  <si>
    <t>1/ Preliminar.</t>
  </si>
  <si>
    <t>Elaboración: Gerencia Central de Estudios Económicos.</t>
  </si>
  <si>
    <t>PBI AGROPECUARIO</t>
  </si>
  <si>
    <t>Otros pecuarios</t>
  </si>
  <si>
    <t>Porcino</t>
  </si>
  <si>
    <t xml:space="preserve">Huevos </t>
  </si>
  <si>
    <t>Vacuno</t>
  </si>
  <si>
    <t>Leche</t>
  </si>
  <si>
    <t>Ave</t>
  </si>
  <si>
    <t>PECUARIA</t>
  </si>
  <si>
    <t>Quinua</t>
  </si>
  <si>
    <t>Aceituna</t>
  </si>
  <si>
    <t>Mango</t>
  </si>
  <si>
    <t>n.a.</t>
  </si>
  <si>
    <t>Arándano</t>
  </si>
  <si>
    <t>Cacao</t>
  </si>
  <si>
    <t>Uva</t>
  </si>
  <si>
    <t>Espárrago</t>
  </si>
  <si>
    <t>Café</t>
  </si>
  <si>
    <t>Agroexportación</t>
  </si>
  <si>
    <t>Algodón rama</t>
  </si>
  <si>
    <t>Palma aceitera</t>
  </si>
  <si>
    <t>Caña de azúcar</t>
  </si>
  <si>
    <t>Maíz amarillo duro</t>
  </si>
  <si>
    <t>Otros</t>
  </si>
  <si>
    <t>Limón</t>
  </si>
  <si>
    <t>Tomate</t>
  </si>
  <si>
    <t>Naranja</t>
  </si>
  <si>
    <t>Mandarina</t>
  </si>
  <si>
    <t>Maiz amiláceo</t>
  </si>
  <si>
    <t>Cebolla</t>
  </si>
  <si>
    <t>Yuca</t>
  </si>
  <si>
    <t>Plátano</t>
  </si>
  <si>
    <t>Alfalfa</t>
  </si>
  <si>
    <t>Papa</t>
  </si>
  <si>
    <t>Arroz cáscara</t>
  </si>
  <si>
    <t>Mercado Interno</t>
  </si>
  <si>
    <t>AGRÍCOLA</t>
  </si>
  <si>
    <t>(Variaciones porcentuales)</t>
  </si>
  <si>
    <t>PRODUCCIÓN AGROPECUARIA POR PRINCIPALES PRODUCTOS</t>
  </si>
  <si>
    <t>ANEXO 11</t>
  </si>
  <si>
    <t>Agroindustria</t>
  </si>
  <si>
    <t>Fuente: Ministerio de Agricultura y Riego.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</si>
</sst>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#,##0.0_);\(#,##0.0\)"/>
    <numFmt numFmtId="165" formatCode="#,##0.0"/>
    <numFmt numFmtId="166" formatCode="0.0"/>
  </numFmts>
  <fonts count="8" x14ac:knownFonts="1">
    <font>
      <sz val="10"/>
      <name val="Arial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0"/>
      <name val="Tahoma"/>
      <family val="2"/>
    </font>
    <font>
      <b/>
      <u/>
      <sz val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Continuous"/>
    </xf>
    <xf numFmtId="165" fontId="2" fillId="2" borderId="0" xfId="0" applyNumberFormat="1" applyFont="1" applyFill="1" applyProtection="1"/>
    <xf numFmtId="166" fontId="2" fillId="2" borderId="0" xfId="0" applyNumberFormat="1" applyFont="1" applyFill="1"/>
    <xf numFmtId="164" fontId="1" fillId="2" borderId="0" xfId="0" applyNumberFormat="1" applyFont="1" applyFill="1" applyProtection="1"/>
    <xf numFmtId="0" fontId="1" fillId="2" borderId="0" xfId="0" applyFont="1" applyFill="1" applyProtection="1"/>
    <xf numFmtId="165" fontId="1" fillId="2" borderId="1" xfId="0" applyNumberFormat="1" applyFont="1" applyFill="1" applyBorder="1" applyProtection="1"/>
    <xf numFmtId="164" fontId="1" fillId="2" borderId="1" xfId="0" applyNumberFormat="1" applyFont="1" applyFill="1" applyBorder="1" applyProtection="1"/>
    <xf numFmtId="164" fontId="4" fillId="2" borderId="0" xfId="0" applyNumberFormat="1" applyFont="1" applyFill="1" applyProtection="1"/>
    <xf numFmtId="0" fontId="2" fillId="2" borderId="0" xfId="1" applyFont="1" applyFill="1" applyBorder="1" applyAlignment="1">
      <alignment horizontal="left"/>
    </xf>
    <xf numFmtId="0" fontId="2" fillId="2" borderId="0" xfId="1" applyFont="1" applyFill="1" applyBorder="1"/>
    <xf numFmtId="165" fontId="2" fillId="2" borderId="0" xfId="1" applyNumberFormat="1" applyFont="1" applyFill="1" applyBorder="1"/>
    <xf numFmtId="0" fontId="3" fillId="2" borderId="0" xfId="1" applyFont="1" applyFill="1" applyBorder="1" applyAlignment="1">
      <alignment horizontal="left"/>
    </xf>
    <xf numFmtId="0" fontId="2" fillId="2" borderId="0" xfId="1" applyFont="1" applyFill="1"/>
    <xf numFmtId="0" fontId="3" fillId="2" borderId="0" xfId="1" applyFont="1" applyFill="1" applyBorder="1"/>
    <xf numFmtId="0" fontId="6" fillId="2" borderId="0" xfId="1" applyFont="1" applyFill="1" applyBorder="1"/>
    <xf numFmtId="164" fontId="4" fillId="2" borderId="2" xfId="0" applyNumberFormat="1" applyFont="1" applyFill="1" applyBorder="1" applyAlignment="1" applyProtection="1">
      <alignment horizontal="center"/>
    </xf>
    <xf numFmtId="164" fontId="1" fillId="2" borderId="2" xfId="0" applyNumberFormat="1" applyFont="1" applyFill="1" applyBorder="1" applyProtection="1"/>
    <xf numFmtId="1" fontId="4" fillId="2" borderId="0" xfId="0" quotePrefix="1" applyNumberFormat="1" applyFont="1" applyFill="1" applyBorder="1" applyAlignment="1" applyProtection="1">
      <alignment horizontal="center"/>
    </xf>
    <xf numFmtId="164" fontId="1" fillId="2" borderId="0" xfId="0" applyNumberFormat="1" applyFont="1" applyFill="1" applyBorder="1" applyProtection="1"/>
    <xf numFmtId="0" fontId="1" fillId="2" borderId="3" xfId="0" applyFont="1" applyFill="1" applyBorder="1" applyProtection="1"/>
    <xf numFmtId="164" fontId="1" fillId="2" borderId="0" xfId="0" applyNumberFormat="1" applyFont="1" applyFill="1" applyBorder="1" applyAlignment="1" applyProtection="1">
      <alignment horizontal="centerContinuous"/>
    </xf>
    <xf numFmtId="164" fontId="4" fillId="2" borderId="0" xfId="0" applyNumberFormat="1" applyFont="1" applyFill="1" applyBorder="1" applyAlignment="1" applyProtection="1">
      <alignment horizontal="centerContinuous"/>
    </xf>
    <xf numFmtId="166" fontId="2" fillId="2" borderId="0" xfId="0" applyNumberFormat="1" applyFont="1" applyFill="1" applyAlignment="1">
      <alignment horizontal="right" indent="2"/>
    </xf>
    <xf numFmtId="166" fontId="3" fillId="2" borderId="0" xfId="0" applyNumberFormat="1" applyFont="1" applyFill="1" applyAlignment="1">
      <alignment horizontal="right" indent="2"/>
    </xf>
    <xf numFmtId="0" fontId="2" fillId="2" borderId="0" xfId="0" applyFont="1" applyFill="1" applyAlignment="1">
      <alignment horizontal="right" indent="2"/>
    </xf>
  </cellXfs>
  <cellStyles count="4">
    <cellStyle name="Diseño" xfId="1"/>
    <cellStyle name="Millares 2" xfId="3"/>
    <cellStyle name="Normal" xfId="0" builtinId="0"/>
    <cellStyle name="Porcentaje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abSelected="1" view="pageBreakPreview" zoomScale="60" zoomScaleNormal="60" workbookViewId="0">
      <selection activeCell="A3" sqref="A3"/>
    </sheetView>
  </sheetViews>
  <sheetFormatPr baseColWidth="10" defaultColWidth="11.42578125" defaultRowHeight="18" x14ac:dyDescent="0.25"/>
  <cols>
    <col min="1" max="1" width="34.28515625" style="1" customWidth="1"/>
    <col min="2" max="11" width="12.7109375" style="1" customWidth="1"/>
    <col min="12" max="13" width="12.42578125" style="1" bestFit="1" customWidth="1"/>
    <col min="14" max="16384" width="11.42578125" style="1"/>
  </cols>
  <sheetData>
    <row r="1" spans="1:13" x14ac:dyDescent="0.25">
      <c r="A1" s="22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x14ac:dyDescent="0.25">
      <c r="A2" s="23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x14ac:dyDescent="0.25">
      <c r="A3" s="22" t="s">
        <v>39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3" ht="18.75" thickBot="1" x14ac:dyDescent="0.3">
      <c r="A4" s="3"/>
    </row>
    <row r="5" spans="1:13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3" x14ac:dyDescent="0.25">
      <c r="A6" s="20"/>
      <c r="B6" s="19">
        <v>2008</v>
      </c>
      <c r="C6" s="19">
        <f t="shared" ref="C6:K6" si="0">+B6+1</f>
        <v>2009</v>
      </c>
      <c r="D6" s="19">
        <f t="shared" si="0"/>
        <v>2010</v>
      </c>
      <c r="E6" s="19">
        <f t="shared" si="0"/>
        <v>2011</v>
      </c>
      <c r="F6" s="19">
        <f t="shared" si="0"/>
        <v>2012</v>
      </c>
      <c r="G6" s="19">
        <f t="shared" si="0"/>
        <v>2013</v>
      </c>
      <c r="H6" s="19">
        <f t="shared" si="0"/>
        <v>2014</v>
      </c>
      <c r="I6" s="19">
        <f t="shared" si="0"/>
        <v>2015</v>
      </c>
      <c r="J6" s="19">
        <f t="shared" si="0"/>
        <v>2016</v>
      </c>
      <c r="K6" s="19">
        <f t="shared" si="0"/>
        <v>2017</v>
      </c>
    </row>
    <row r="7" spans="1:13" x14ac:dyDescent="0.25">
      <c r="A7" s="18"/>
      <c r="B7" s="17"/>
      <c r="C7" s="17"/>
      <c r="D7" s="17"/>
      <c r="E7" s="17"/>
      <c r="F7" s="17"/>
      <c r="G7" s="17"/>
      <c r="H7" s="17"/>
      <c r="I7" s="17" t="s">
        <v>0</v>
      </c>
      <c r="J7" s="17" t="s">
        <v>0</v>
      </c>
      <c r="K7" s="17" t="s">
        <v>0</v>
      </c>
    </row>
    <row r="8" spans="1:13" x14ac:dyDescent="0.25"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3" x14ac:dyDescent="0.25">
      <c r="A9" s="9" t="s">
        <v>38</v>
      </c>
      <c r="B9" s="25">
        <v>9.7311940795361522</v>
      </c>
      <c r="C9" s="25">
        <v>-2.3494411874551702E-2</v>
      </c>
      <c r="D9" s="25">
        <v>2.6442418555565865</v>
      </c>
      <c r="E9" s="25">
        <v>3.9815109842242578</v>
      </c>
      <c r="F9" s="25">
        <v>8.6600172902764285</v>
      </c>
      <c r="G9" s="25">
        <v>1.0342486114071789</v>
      </c>
      <c r="H9" s="25">
        <v>0.78727784402472878</v>
      </c>
      <c r="I9" s="25">
        <v>2.3469468604254899</v>
      </c>
      <c r="J9" s="25">
        <v>1.7601928111464815</v>
      </c>
      <c r="K9" s="25">
        <v>2.5857005251388472</v>
      </c>
      <c r="L9" s="4"/>
      <c r="M9" s="4"/>
    </row>
    <row r="10" spans="1:13" x14ac:dyDescent="0.25">
      <c r="A10" s="16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4"/>
    </row>
    <row r="11" spans="1:13" x14ac:dyDescent="0.25">
      <c r="A11" s="15" t="s">
        <v>37</v>
      </c>
      <c r="B11" s="25">
        <v>7.5586492009875599</v>
      </c>
      <c r="C11" s="25">
        <v>5.8141097929399308</v>
      </c>
      <c r="D11" s="25">
        <v>-0.69848599191291783</v>
      </c>
      <c r="E11" s="25">
        <v>-0.9306684316533449</v>
      </c>
      <c r="F11" s="25">
        <v>12.627226578954279</v>
      </c>
      <c r="G11" s="25">
        <v>2.9612243786084775</v>
      </c>
      <c r="H11" s="25">
        <v>-0.80457217126185299</v>
      </c>
      <c r="I11" s="25">
        <v>3.1920256264006923</v>
      </c>
      <c r="J11" s="25">
        <v>-1.8506623067921169</v>
      </c>
      <c r="K11" s="25">
        <v>-0.20095630817947097</v>
      </c>
      <c r="L11" s="4"/>
      <c r="M11" s="4"/>
    </row>
    <row r="12" spans="1:13" x14ac:dyDescent="0.25">
      <c r="A12" s="10" t="s">
        <v>36</v>
      </c>
      <c r="B12" s="24">
        <v>14.736212230804952</v>
      </c>
      <c r="C12" s="24">
        <v>7.0571913795273673</v>
      </c>
      <c r="D12" s="24">
        <v>-5.3418449597307074</v>
      </c>
      <c r="E12" s="24">
        <v>-7.307959104267411</v>
      </c>
      <c r="F12" s="24">
        <v>15.96034379579352</v>
      </c>
      <c r="G12" s="24">
        <v>6.2966149469573907E-2</v>
      </c>
      <c r="H12" s="24">
        <v>-4.8808540247805468</v>
      </c>
      <c r="I12" s="24">
        <v>8.796335165931481</v>
      </c>
      <c r="J12" s="24">
        <v>0.45505215583878567</v>
      </c>
      <c r="K12" s="24">
        <v>-3.8158244284954321</v>
      </c>
      <c r="L12" s="4"/>
      <c r="M12" s="4"/>
    </row>
    <row r="13" spans="1:13" x14ac:dyDescent="0.25">
      <c r="A13" s="10" t="s">
        <v>35</v>
      </c>
      <c r="B13" s="24">
        <v>6.3277964364740313</v>
      </c>
      <c r="C13" s="24">
        <v>4.6759328628713064</v>
      </c>
      <c r="D13" s="24">
        <v>1.0669681997106579</v>
      </c>
      <c r="E13" s="24">
        <v>7.0160220105861555</v>
      </c>
      <c r="F13" s="24">
        <v>9.8775181430438579</v>
      </c>
      <c r="G13" s="24">
        <v>2.2918971323963007</v>
      </c>
      <c r="H13" s="24">
        <v>2.7902879408669605</v>
      </c>
      <c r="I13" s="24">
        <v>0.23257934587871887</v>
      </c>
      <c r="J13" s="24">
        <v>-4.2768020456038016</v>
      </c>
      <c r="K13" s="24">
        <v>4.9972848116175044</v>
      </c>
      <c r="L13" s="4"/>
      <c r="M13" s="4"/>
    </row>
    <row r="14" spans="1:13" x14ac:dyDescent="0.25">
      <c r="A14" s="10" t="s">
        <v>34</v>
      </c>
      <c r="B14" s="24">
        <v>1.5791621143627737</v>
      </c>
      <c r="C14" s="24">
        <v>4.9908108835744542</v>
      </c>
      <c r="D14" s="24">
        <v>2.0905722862522396</v>
      </c>
      <c r="E14" s="24">
        <v>2.5205071766515061</v>
      </c>
      <c r="F14" s="24">
        <v>4.6606922499920103</v>
      </c>
      <c r="G14" s="24">
        <v>4.1490211835177178</v>
      </c>
      <c r="H14" s="24">
        <v>-5.2926241576776221</v>
      </c>
      <c r="I14" s="24">
        <v>3.2804090783280344</v>
      </c>
      <c r="J14" s="24">
        <v>-2.7129356806857174</v>
      </c>
      <c r="K14" s="24">
        <v>-1.8386760231311001</v>
      </c>
      <c r="L14" s="4"/>
      <c r="M14" s="4"/>
    </row>
    <row r="15" spans="1:13" x14ac:dyDescent="0.25">
      <c r="A15" s="10" t="s">
        <v>33</v>
      </c>
      <c r="B15" s="24">
        <v>-2.2667001639119491</v>
      </c>
      <c r="C15" s="24">
        <v>4.1083268462822673</v>
      </c>
      <c r="D15" s="24">
        <v>7.5376292451574614</v>
      </c>
      <c r="E15" s="24">
        <v>-1.9545356468105979</v>
      </c>
      <c r="F15" s="24">
        <v>5.7944830505230129</v>
      </c>
      <c r="G15" s="24">
        <v>1.4111819457670975</v>
      </c>
      <c r="H15" s="24">
        <v>0.68045441489952907</v>
      </c>
      <c r="I15" s="24">
        <v>-3.269114299466267</v>
      </c>
      <c r="J15" s="24">
        <v>0.85840895007717677</v>
      </c>
      <c r="K15" s="24">
        <v>-1.4177704206668125</v>
      </c>
      <c r="L15" s="4"/>
      <c r="M15" s="4"/>
    </row>
    <row r="16" spans="1:13" x14ac:dyDescent="0.25">
      <c r="A16" s="10" t="s">
        <v>32</v>
      </c>
      <c r="B16" s="24">
        <v>7.3379458581126329</v>
      </c>
      <c r="C16" s="24">
        <v>-0.49507791261653722</v>
      </c>
      <c r="D16" s="24">
        <v>6.3553868761534176</v>
      </c>
      <c r="E16" s="24">
        <v>-10.041625576839792</v>
      </c>
      <c r="F16" s="24">
        <v>0.2595886481124694</v>
      </c>
      <c r="G16" s="24">
        <v>5.9799113721307009</v>
      </c>
      <c r="H16" s="24">
        <v>0.89019337166189416</v>
      </c>
      <c r="I16" s="24">
        <v>2.8521908992070024</v>
      </c>
      <c r="J16" s="24">
        <v>-3.9902023411929548</v>
      </c>
      <c r="K16" s="24">
        <v>1.0262384500126132</v>
      </c>
      <c r="L16" s="4"/>
      <c r="M16" s="4"/>
    </row>
    <row r="17" spans="1:13" x14ac:dyDescent="0.25">
      <c r="A17" s="10" t="s">
        <v>31</v>
      </c>
      <c r="B17" s="24">
        <v>0.33076127172560632</v>
      </c>
      <c r="C17" s="24">
        <v>-6.3652601147772572</v>
      </c>
      <c r="D17" s="24">
        <v>24.62368770048748</v>
      </c>
      <c r="E17" s="24">
        <v>0.41065345899009742</v>
      </c>
      <c r="F17" s="24">
        <v>3.4137390926593838</v>
      </c>
      <c r="G17" s="24">
        <v>-0.56669763857101429</v>
      </c>
      <c r="H17" s="24">
        <v>1.4259203407941357</v>
      </c>
      <c r="I17" s="24">
        <v>0.25836732617081282</v>
      </c>
      <c r="J17" s="24">
        <v>-7.1769842884501571</v>
      </c>
      <c r="K17" s="24">
        <v>2.1198748348374181</v>
      </c>
      <c r="L17" s="4"/>
      <c r="M17" s="4"/>
    </row>
    <row r="18" spans="1:13" x14ac:dyDescent="0.25">
      <c r="A18" s="10" t="s">
        <v>30</v>
      </c>
      <c r="B18" s="24">
        <v>1.6524543533242024</v>
      </c>
      <c r="C18" s="24">
        <v>14.605001673368264</v>
      </c>
      <c r="D18" s="24">
        <v>-9.8768960006438249</v>
      </c>
      <c r="E18" s="24">
        <v>-0.7463804779971781</v>
      </c>
      <c r="F18" s="24">
        <v>9.8769551713505592</v>
      </c>
      <c r="G18" s="24">
        <v>9.57156509593473</v>
      </c>
      <c r="H18" s="24">
        <v>-1.8565612340309201</v>
      </c>
      <c r="I18" s="24">
        <v>1.9170089957116261</v>
      </c>
      <c r="J18" s="24">
        <v>-9.8871450450625673</v>
      </c>
      <c r="K18" s="24">
        <v>-0.4827804680738268</v>
      </c>
      <c r="L18" s="4"/>
      <c r="M18" s="4"/>
    </row>
    <row r="19" spans="1:13" x14ac:dyDescent="0.25">
      <c r="A19" s="10" t="s">
        <v>29</v>
      </c>
      <c r="B19" s="24">
        <v>-1.7039418224202763</v>
      </c>
      <c r="C19" s="24">
        <v>-11.269969258683318</v>
      </c>
      <c r="D19" s="24">
        <v>33.269977238110954</v>
      </c>
      <c r="E19" s="24">
        <v>6.7585511545170505</v>
      </c>
      <c r="F19" s="24">
        <v>18.95145174414867</v>
      </c>
      <c r="G19" s="24">
        <v>11.677967076692227</v>
      </c>
      <c r="H19" s="24">
        <v>8.1944044441901127</v>
      </c>
      <c r="I19" s="24">
        <v>5.3907603960889929</v>
      </c>
      <c r="J19" s="24">
        <v>12.837136366025973</v>
      </c>
      <c r="K19" s="24">
        <v>4.1493632503403433E-2</v>
      </c>
      <c r="L19" s="4"/>
      <c r="M19" s="4"/>
    </row>
    <row r="20" spans="1:13" x14ac:dyDescent="0.25">
      <c r="A20" s="10" t="s">
        <v>28</v>
      </c>
      <c r="B20" s="24">
        <v>10.372949379689999</v>
      </c>
      <c r="C20" s="24">
        <v>-0.62610000691725531</v>
      </c>
      <c r="D20" s="24">
        <v>4.4956042273081209</v>
      </c>
      <c r="E20" s="24">
        <v>6.0971567786940284</v>
      </c>
      <c r="F20" s="24">
        <v>2.4178747481163043</v>
      </c>
      <c r="G20" s="24">
        <v>2.3282530794087108</v>
      </c>
      <c r="H20" s="24">
        <v>2.6639249457453502</v>
      </c>
      <c r="I20" s="24">
        <v>1.2723782256501579</v>
      </c>
      <c r="J20" s="24">
        <v>7.6102955326900315</v>
      </c>
      <c r="K20" s="24">
        <v>1.5079139240815778</v>
      </c>
      <c r="L20" s="4"/>
      <c r="M20" s="4"/>
    </row>
    <row r="21" spans="1:13" x14ac:dyDescent="0.25">
      <c r="A21" s="10" t="s">
        <v>27</v>
      </c>
      <c r="B21" s="24">
        <v>21.602901802060785</v>
      </c>
      <c r="C21" s="24">
        <v>5.1778055755382439</v>
      </c>
      <c r="D21" s="24">
        <v>1.4904222860436107</v>
      </c>
      <c r="E21" s="24">
        <v>-17.29464463073414</v>
      </c>
      <c r="F21" s="24">
        <v>23.308805743362697</v>
      </c>
      <c r="G21" s="24">
        <v>9.8597362437606364</v>
      </c>
      <c r="H21" s="24">
        <v>5.5473306701291136</v>
      </c>
      <c r="I21" s="24">
        <v>-11.152881759292484</v>
      </c>
      <c r="J21" s="24">
        <v>-1.4343931338397766</v>
      </c>
      <c r="K21" s="24">
        <v>-5.2665467076564738</v>
      </c>
      <c r="L21" s="4"/>
      <c r="M21" s="4"/>
    </row>
    <row r="22" spans="1:13" x14ac:dyDescent="0.25">
      <c r="A22" s="10" t="s">
        <v>26</v>
      </c>
      <c r="B22" s="24">
        <v>-17.19402831189079</v>
      </c>
      <c r="C22" s="24">
        <v>-11.648306371123425</v>
      </c>
      <c r="D22" s="24">
        <v>12.621712003727993</v>
      </c>
      <c r="E22" s="24">
        <v>-3.6340063022786069</v>
      </c>
      <c r="F22" s="24">
        <v>3.4673897348467335</v>
      </c>
      <c r="G22" s="24">
        <v>3.0258108821061427</v>
      </c>
      <c r="H22" s="24">
        <v>15.52594247726276</v>
      </c>
      <c r="I22" s="24">
        <v>1.5744915818581831</v>
      </c>
      <c r="J22" s="24">
        <v>0.87893034035985806</v>
      </c>
      <c r="K22" s="24">
        <v>-38.081462268656274</v>
      </c>
      <c r="L22" s="4"/>
      <c r="M22" s="4"/>
    </row>
    <row r="23" spans="1:13" x14ac:dyDescent="0.25">
      <c r="A23" s="14" t="s">
        <v>25</v>
      </c>
      <c r="B23" s="24">
        <v>9.6962827102373694</v>
      </c>
      <c r="C23" s="24">
        <v>9.3849922265218026</v>
      </c>
      <c r="D23" s="24">
        <v>-4.6397711146362184</v>
      </c>
      <c r="E23" s="24">
        <v>0</v>
      </c>
      <c r="F23" s="24">
        <v>18.70496113555437</v>
      </c>
      <c r="G23" s="24">
        <v>4.1017509636273957</v>
      </c>
      <c r="H23" s="24">
        <v>-1.1605128148082855</v>
      </c>
      <c r="I23" s="24">
        <v>3.582545560461952</v>
      </c>
      <c r="J23" s="24">
        <v>-2.0659581802579936</v>
      </c>
      <c r="K23" s="24">
        <v>0.45630253174597613</v>
      </c>
      <c r="L23" s="4"/>
      <c r="M23" s="4"/>
    </row>
    <row r="24" spans="1:13" x14ac:dyDescent="0.25">
      <c r="A24" s="10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4"/>
      <c r="M24" s="4"/>
    </row>
    <row r="25" spans="1:13" x14ac:dyDescent="0.25">
      <c r="A25" s="13" t="s">
        <v>42</v>
      </c>
      <c r="B25" s="25">
        <v>1.0692159762981248</v>
      </c>
      <c r="C25" s="25">
        <v>-6.2176439152063665</v>
      </c>
      <c r="D25" s="25">
        <v>-4.1877923449377192</v>
      </c>
      <c r="E25" s="25">
        <v>9.3158018731618597</v>
      </c>
      <c r="F25" s="25">
        <v>7.4512782276012928</v>
      </c>
      <c r="G25" s="25">
        <v>-1.9943711264941157</v>
      </c>
      <c r="H25" s="25">
        <v>-1.3283000664844593</v>
      </c>
      <c r="I25" s="25">
        <v>1.7330499111728699</v>
      </c>
      <c r="J25" s="25">
        <v>-10.578040520372426</v>
      </c>
      <c r="K25" s="25">
        <v>-2.8571343555710484</v>
      </c>
      <c r="L25" s="4"/>
      <c r="M25" s="4"/>
    </row>
    <row r="26" spans="1:13" x14ac:dyDescent="0.25">
      <c r="A26" s="10" t="s">
        <v>24</v>
      </c>
      <c r="B26" s="24">
        <v>9.6711278844947373</v>
      </c>
      <c r="C26" s="24">
        <v>3.4450605299454224</v>
      </c>
      <c r="D26" s="24">
        <v>0.75970402765986478</v>
      </c>
      <c r="E26" s="24">
        <v>-1.8306073279678827</v>
      </c>
      <c r="F26" s="24">
        <v>10.542508856610922</v>
      </c>
      <c r="G26" s="24">
        <v>-2.0059435737919955</v>
      </c>
      <c r="H26" s="24">
        <v>-10.070663463974384</v>
      </c>
      <c r="I26" s="24">
        <v>17.188582409743276</v>
      </c>
      <c r="J26" s="24">
        <v>-14.33232639452963</v>
      </c>
      <c r="K26" s="24">
        <v>1.2865039855046518</v>
      </c>
      <c r="L26" s="4"/>
      <c r="M26" s="4"/>
    </row>
    <row r="27" spans="1:13" x14ac:dyDescent="0.25">
      <c r="A27" s="10" t="s">
        <v>23</v>
      </c>
      <c r="B27" s="24">
        <v>14.18628146580923</v>
      </c>
      <c r="C27" s="24">
        <v>5.7576429672183025</v>
      </c>
      <c r="D27" s="24">
        <v>-0.79592041105429701</v>
      </c>
      <c r="E27" s="24">
        <v>0.27472166391686414</v>
      </c>
      <c r="F27" s="24">
        <v>4.8956322458362393</v>
      </c>
      <c r="G27" s="24">
        <v>6.0119769450735987</v>
      </c>
      <c r="H27" s="24">
        <v>3.6150673588713005</v>
      </c>
      <c r="I27" s="24">
        <v>-10.340654142436989</v>
      </c>
      <c r="J27" s="24">
        <v>-3.7146104037250467</v>
      </c>
      <c r="K27" s="24">
        <v>-4.3875989488696945</v>
      </c>
      <c r="L27" s="4"/>
      <c r="M27" s="4"/>
    </row>
    <row r="28" spans="1:13" x14ac:dyDescent="0.25">
      <c r="A28" s="12" t="s">
        <v>22</v>
      </c>
      <c r="B28" s="24">
        <v>3.3431222128043885</v>
      </c>
      <c r="C28" s="24">
        <v>8.8662097572760104</v>
      </c>
      <c r="D28" s="24">
        <v>8.7728220475499228</v>
      </c>
      <c r="E28" s="24">
        <v>23.29725851573447</v>
      </c>
      <c r="F28" s="24">
        <v>44.013840138954521</v>
      </c>
      <c r="G28" s="24">
        <v>9.1944599536444116</v>
      </c>
      <c r="H28" s="24">
        <v>9.1652058011538742</v>
      </c>
      <c r="I28" s="24">
        <v>10.794036558950552</v>
      </c>
      <c r="J28" s="24">
        <v>7.6053706174727296</v>
      </c>
      <c r="K28" s="24">
        <v>9.4578443706897701</v>
      </c>
      <c r="L28" s="4"/>
      <c r="M28" s="4"/>
    </row>
    <row r="29" spans="1:13" x14ac:dyDescent="0.25">
      <c r="A29" s="10" t="s">
        <v>21</v>
      </c>
      <c r="B29" s="24">
        <v>-22.299722626199923</v>
      </c>
      <c r="C29" s="24">
        <v>-42.670242326599158</v>
      </c>
      <c r="D29" s="24">
        <v>-33.563758936983078</v>
      </c>
      <c r="E29" s="24">
        <v>91.4232091975515</v>
      </c>
      <c r="F29" s="24">
        <v>-9.0887020388899771</v>
      </c>
      <c r="G29" s="24">
        <v>-25.534153556693141</v>
      </c>
      <c r="H29" s="24">
        <v>11.919649909932588</v>
      </c>
      <c r="I29" s="24">
        <v>-24.135877465245699</v>
      </c>
      <c r="J29" s="24">
        <v>-35.343488880194172</v>
      </c>
      <c r="K29" s="24">
        <v>-48.462651735025588</v>
      </c>
      <c r="L29" s="4"/>
      <c r="M29" s="4"/>
    </row>
    <row r="30" spans="1:13" x14ac:dyDescent="0.25">
      <c r="A30" s="10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4"/>
      <c r="M30" s="4"/>
    </row>
    <row r="31" spans="1:13" x14ac:dyDescent="0.25">
      <c r="A31" s="13" t="s">
        <v>20</v>
      </c>
      <c r="B31" s="25">
        <v>20.301564002238266</v>
      </c>
      <c r="C31" s="25">
        <v>-11.363078287405372</v>
      </c>
      <c r="D31" s="25">
        <v>15.598927593278873</v>
      </c>
      <c r="E31" s="25">
        <v>14.069494220598884</v>
      </c>
      <c r="F31" s="25">
        <v>0.55580554770769197</v>
      </c>
      <c r="G31" s="25">
        <v>-2.3910515262949872</v>
      </c>
      <c r="H31" s="25">
        <v>5.7136404773114435</v>
      </c>
      <c r="I31" s="25">
        <v>0.55874491306802554</v>
      </c>
      <c r="J31" s="25">
        <v>15.397617846900573</v>
      </c>
      <c r="K31" s="25">
        <v>10.037276896089551</v>
      </c>
      <c r="L31" s="4"/>
      <c r="M31" s="4"/>
    </row>
    <row r="32" spans="1:13" x14ac:dyDescent="0.25">
      <c r="A32" s="10" t="s">
        <v>19</v>
      </c>
      <c r="B32" s="24">
        <v>21.145782307391855</v>
      </c>
      <c r="C32" s="24">
        <v>-11.067718179100837</v>
      </c>
      <c r="D32" s="24">
        <v>14.670861410363599</v>
      </c>
      <c r="E32" s="24">
        <v>18.749161306399913</v>
      </c>
      <c r="F32" s="24">
        <v>-3.4333120214971018</v>
      </c>
      <c r="G32" s="24">
        <v>-20.073539099138543</v>
      </c>
      <c r="H32" s="24">
        <v>-13.227431731335699</v>
      </c>
      <c r="I32" s="24">
        <v>13.461745477641301</v>
      </c>
      <c r="J32" s="24">
        <v>11.526617542201862</v>
      </c>
      <c r="K32" s="24">
        <v>21.476944720415631</v>
      </c>
      <c r="L32" s="4"/>
      <c r="M32" s="4"/>
    </row>
    <row r="33" spans="1:13" x14ac:dyDescent="0.25">
      <c r="A33" s="10" t="s">
        <v>18</v>
      </c>
      <c r="B33" s="24">
        <v>15.582472359580123</v>
      </c>
      <c r="C33" s="24">
        <v>-4.4138561317341214</v>
      </c>
      <c r="D33" s="24">
        <v>6.7954595559873923</v>
      </c>
      <c r="E33" s="24">
        <v>17.033203917957309</v>
      </c>
      <c r="F33" s="24">
        <v>-4.16216753372548</v>
      </c>
      <c r="G33" s="24">
        <v>2.1879015347787742</v>
      </c>
      <c r="H33" s="24">
        <v>-1.6925288658313065</v>
      </c>
      <c r="I33" s="24">
        <v>-1.8315865109681368</v>
      </c>
      <c r="J33" s="24">
        <v>2.028878887610631</v>
      </c>
      <c r="K33" s="24">
        <v>0.77046719676413034</v>
      </c>
      <c r="L33" s="4"/>
      <c r="M33" s="4"/>
    </row>
    <row r="34" spans="1:13" x14ac:dyDescent="0.25">
      <c r="A34" s="10" t="s">
        <v>17</v>
      </c>
      <c r="B34" s="24">
        <v>13.615004153104309</v>
      </c>
      <c r="C34" s="24">
        <v>18.353079925252075</v>
      </c>
      <c r="D34" s="24">
        <v>6.0905379351648321</v>
      </c>
      <c r="E34" s="24">
        <v>5.8593857785823644</v>
      </c>
      <c r="F34" s="24">
        <v>21.882069323388009</v>
      </c>
      <c r="G34" s="24">
        <v>21.264614542238604</v>
      </c>
      <c r="H34" s="24">
        <v>15.559246837877907</v>
      </c>
      <c r="I34" s="24">
        <v>17.914064389461458</v>
      </c>
      <c r="J34" s="24">
        <v>15.389261009576742</v>
      </c>
      <c r="K34" s="24">
        <v>-6.5664112075757686</v>
      </c>
      <c r="L34" s="4"/>
      <c r="M34" s="4"/>
    </row>
    <row r="35" spans="1:13" x14ac:dyDescent="0.25">
      <c r="A35" s="12" t="s">
        <v>16</v>
      </c>
      <c r="B35" s="24">
        <v>8.3371454719089826</v>
      </c>
      <c r="C35" s="24">
        <v>8.2345354029621944</v>
      </c>
      <c r="D35" s="24">
        <v>26.654380282791166</v>
      </c>
      <c r="E35" s="24">
        <v>21.209437804171813</v>
      </c>
      <c r="F35" s="24">
        <v>10.605719411835992</v>
      </c>
      <c r="G35" s="24">
        <v>14.403045978354186</v>
      </c>
      <c r="H35" s="24">
        <v>14.209661908767785</v>
      </c>
      <c r="I35" s="24">
        <v>13.399983032680197</v>
      </c>
      <c r="J35" s="24">
        <v>16.555586170048358</v>
      </c>
      <c r="K35" s="24">
        <v>11.245304828568365</v>
      </c>
      <c r="L35" s="4"/>
      <c r="M35" s="4"/>
    </row>
    <row r="36" spans="1:13" x14ac:dyDescent="0.25">
      <c r="A36" s="12" t="s">
        <v>15</v>
      </c>
      <c r="B36" s="24" t="s">
        <v>14</v>
      </c>
      <c r="C36" s="24" t="s">
        <v>14</v>
      </c>
      <c r="D36" s="24" t="s">
        <v>14</v>
      </c>
      <c r="E36" s="24" t="s">
        <v>14</v>
      </c>
      <c r="F36" s="24" t="s">
        <v>14</v>
      </c>
      <c r="G36" s="24">
        <v>1502.2477064220184</v>
      </c>
      <c r="H36" s="24">
        <v>47.02396289616081</v>
      </c>
      <c r="I36" s="24">
        <v>317.74381742415392</v>
      </c>
      <c r="J36" s="24">
        <v>164.37823360811927</v>
      </c>
      <c r="K36" s="24">
        <v>85.92151966296413</v>
      </c>
      <c r="L36" s="4"/>
      <c r="M36" s="4"/>
    </row>
    <row r="37" spans="1:13" x14ac:dyDescent="0.25">
      <c r="A37" s="10" t="s">
        <v>13</v>
      </c>
      <c r="B37" s="24">
        <v>9.6051639159142894</v>
      </c>
      <c r="C37" s="24">
        <v>-48.250222656561995</v>
      </c>
      <c r="D37" s="24">
        <v>172.04156957747512</v>
      </c>
      <c r="E37" s="24">
        <v>-22.537044427164204</v>
      </c>
      <c r="F37" s="24">
        <v>-47.38201841890325</v>
      </c>
      <c r="G37" s="24">
        <v>147.7399522945845</v>
      </c>
      <c r="H37" s="24">
        <v>-18.042232024729316</v>
      </c>
      <c r="I37" s="24">
        <v>-7.9838729103132522</v>
      </c>
      <c r="J37" s="24">
        <v>7.9602896756647397</v>
      </c>
      <c r="K37" s="24">
        <v>1.9078663842320651</v>
      </c>
      <c r="L37" s="4"/>
      <c r="M37" s="4"/>
    </row>
    <row r="38" spans="1:13" x14ac:dyDescent="0.25">
      <c r="A38" s="10" t="s">
        <v>12</v>
      </c>
      <c r="B38" s="24">
        <v>118.06637252377533</v>
      </c>
      <c r="C38" s="24">
        <v>-93.730176803968988</v>
      </c>
      <c r="D38" s="24">
        <v>946.4532398451463</v>
      </c>
      <c r="E38" s="24">
        <v>-2.5891610673068044</v>
      </c>
      <c r="F38" s="24">
        <v>26.590228476039556</v>
      </c>
      <c r="G38" s="24">
        <v>-37.566631937466767</v>
      </c>
      <c r="H38" s="24">
        <v>162.9957980489034</v>
      </c>
      <c r="I38" s="24">
        <v>-74.706658552781505</v>
      </c>
      <c r="J38" s="24">
        <v>46.136761020176465</v>
      </c>
      <c r="K38" s="24">
        <v>43.076651994616469</v>
      </c>
      <c r="L38" s="4"/>
      <c r="M38" s="4"/>
    </row>
    <row r="39" spans="1:13" x14ac:dyDescent="0.25">
      <c r="A39" s="12" t="s">
        <v>11</v>
      </c>
      <c r="B39" s="24">
        <v>-6.1492242237807488</v>
      </c>
      <c r="C39" s="24">
        <v>31.907134666291824</v>
      </c>
      <c r="D39" s="24">
        <v>4.2690626818524322</v>
      </c>
      <c r="E39" s="24">
        <v>0.2512092639407939</v>
      </c>
      <c r="F39" s="24">
        <v>7.3598380872821565</v>
      </c>
      <c r="G39" s="24">
        <v>15.847780949322129</v>
      </c>
      <c r="H39" s="24">
        <v>123.98713797739899</v>
      </c>
      <c r="I39" s="24">
        <v>-7.8962390655611188</v>
      </c>
      <c r="J39" s="24">
        <v>-24.981548182904518</v>
      </c>
      <c r="K39" s="24">
        <v>-0.91577133128510013</v>
      </c>
      <c r="L39" s="4"/>
      <c r="M39" s="4"/>
    </row>
    <row r="40" spans="1:13" x14ac:dyDescent="0.25">
      <c r="A40" s="11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4"/>
      <c r="M40" s="4"/>
    </row>
    <row r="41" spans="1:13" x14ac:dyDescent="0.25">
      <c r="A41" s="9" t="s">
        <v>10</v>
      </c>
      <c r="B41" s="25">
        <v>5.989682383947013</v>
      </c>
      <c r="C41" s="25">
        <v>5.7593241999312426</v>
      </c>
      <c r="D41" s="25">
        <v>4.2059143208451673</v>
      </c>
      <c r="E41" s="25">
        <v>5.754351855486135</v>
      </c>
      <c r="F41" s="25">
        <v>5.6426081529819925</v>
      </c>
      <c r="G41" s="25">
        <v>2.5163290511219571</v>
      </c>
      <c r="H41" s="25">
        <v>5.8481867013278475</v>
      </c>
      <c r="I41" s="25">
        <v>5.2374911412760099</v>
      </c>
      <c r="J41" s="25">
        <v>3.72165959218664</v>
      </c>
      <c r="K41" s="25">
        <v>2.6764902111987823</v>
      </c>
      <c r="L41" s="4"/>
      <c r="M41" s="4"/>
    </row>
    <row r="42" spans="1:13" x14ac:dyDescent="0.25">
      <c r="A42" s="11"/>
      <c r="B42" s="26"/>
      <c r="C42" s="26"/>
      <c r="D42" s="26"/>
      <c r="E42" s="26"/>
      <c r="F42" s="26"/>
      <c r="G42" s="26"/>
      <c r="H42" s="26"/>
      <c r="I42" s="26"/>
      <c r="J42" s="26"/>
      <c r="K42" s="26"/>
    </row>
    <row r="43" spans="1:13" x14ac:dyDescent="0.25">
      <c r="A43" s="10" t="s">
        <v>9</v>
      </c>
      <c r="B43" s="24">
        <v>13.852606652066868</v>
      </c>
      <c r="C43" s="24">
        <v>9.9451075391579877</v>
      </c>
      <c r="D43" s="24">
        <v>5.7578040946091562</v>
      </c>
      <c r="E43" s="24">
        <v>6.3611770612223495</v>
      </c>
      <c r="F43" s="24">
        <v>7.9876227971545006</v>
      </c>
      <c r="G43" s="24">
        <v>2.6588509434286607</v>
      </c>
      <c r="H43" s="24">
        <v>9.5468726100087906</v>
      </c>
      <c r="I43" s="24">
        <v>8.0581382609220356</v>
      </c>
      <c r="J43" s="24">
        <v>5.6467951524753914</v>
      </c>
      <c r="K43" s="24">
        <v>4.0764848273979339</v>
      </c>
      <c r="L43" s="4"/>
      <c r="M43" s="4"/>
    </row>
    <row r="44" spans="1:13" x14ac:dyDescent="0.25">
      <c r="A44" s="10" t="s">
        <v>8</v>
      </c>
      <c r="B44" s="24">
        <v>-0.90555300032133346</v>
      </c>
      <c r="C44" s="24">
        <v>5.530664622336829</v>
      </c>
      <c r="D44" s="24">
        <v>1.5894663101254167</v>
      </c>
      <c r="E44" s="24">
        <v>4.001291846870032</v>
      </c>
      <c r="F44" s="24">
        <v>2.7436384339493856</v>
      </c>
      <c r="G44" s="24">
        <v>0.92681320165495151</v>
      </c>
      <c r="H44" s="24">
        <v>1.6676246488368065</v>
      </c>
      <c r="I44" s="24">
        <v>3.4208151305559653</v>
      </c>
      <c r="J44" s="24">
        <v>2.6826208453076106</v>
      </c>
      <c r="K44" s="24">
        <v>2.9448365455750434</v>
      </c>
      <c r="L44" s="4"/>
      <c r="M44" s="4"/>
    </row>
    <row r="45" spans="1:13" x14ac:dyDescent="0.25">
      <c r="A45" s="10" t="s">
        <v>7</v>
      </c>
      <c r="B45" s="24">
        <v>5.081441238645823E-2</v>
      </c>
      <c r="C45" s="24">
        <v>0.84842944939298093</v>
      </c>
      <c r="D45" s="24">
        <v>4.3521242767234725</v>
      </c>
      <c r="E45" s="24">
        <v>3.9045113552445514</v>
      </c>
      <c r="F45" s="24">
        <v>4.7118266360273822</v>
      </c>
      <c r="G45" s="24">
        <v>1.9103867203076987</v>
      </c>
      <c r="H45" s="24">
        <v>2.9713919612852635</v>
      </c>
      <c r="I45" s="24">
        <v>-0.11051881353179738</v>
      </c>
      <c r="J45" s="24">
        <v>-2.9534901206800868</v>
      </c>
      <c r="K45" s="24">
        <v>-1.4322638336877702</v>
      </c>
      <c r="L45" s="4"/>
      <c r="M45" s="4"/>
    </row>
    <row r="46" spans="1:13" x14ac:dyDescent="0.25">
      <c r="A46" s="10" t="s">
        <v>6</v>
      </c>
      <c r="B46" s="24">
        <v>3.4622188076845788</v>
      </c>
      <c r="C46" s="24">
        <v>0.81279006693908684</v>
      </c>
      <c r="D46" s="24">
        <v>6.1013332106973621</v>
      </c>
      <c r="E46" s="24">
        <v>11.417951710378517</v>
      </c>
      <c r="F46" s="24">
        <v>-1.1429093063718909</v>
      </c>
      <c r="G46" s="24">
        <v>11.389856804837322</v>
      </c>
      <c r="H46" s="24">
        <v>2.526982733218432</v>
      </c>
      <c r="I46" s="24">
        <v>7.7028427628020921</v>
      </c>
      <c r="J46" s="24">
        <v>3.797400099460873</v>
      </c>
      <c r="K46" s="24">
        <v>3.5952658673455034</v>
      </c>
      <c r="L46" s="4"/>
      <c r="M46" s="4"/>
    </row>
    <row r="47" spans="1:13" x14ac:dyDescent="0.25">
      <c r="A47" s="10" t="s">
        <v>5</v>
      </c>
      <c r="B47" s="24">
        <v>0.59051165870403111</v>
      </c>
      <c r="C47" s="24">
        <v>-0.4150258901199777</v>
      </c>
      <c r="D47" s="24">
        <v>0.88355657114176722</v>
      </c>
      <c r="E47" s="24">
        <v>1.4140223858013741</v>
      </c>
      <c r="F47" s="24">
        <v>7.547795771435247</v>
      </c>
      <c r="G47" s="24">
        <v>1.8350125103465444</v>
      </c>
      <c r="H47" s="24">
        <v>5.3263203572257538</v>
      </c>
      <c r="I47" s="24">
        <v>5.5657254259509017</v>
      </c>
      <c r="J47" s="24">
        <v>4.5295619149459299</v>
      </c>
      <c r="K47" s="24">
        <v>5.6689579863396773</v>
      </c>
      <c r="L47" s="4"/>
      <c r="M47" s="4"/>
    </row>
    <row r="48" spans="1:13" x14ac:dyDescent="0.25">
      <c r="A48" s="10" t="s">
        <v>4</v>
      </c>
      <c r="B48" s="24">
        <v>-0.93165558727878306</v>
      </c>
      <c r="C48" s="24">
        <v>2.9124912962426066</v>
      </c>
      <c r="D48" s="24">
        <v>0.20277014130547855</v>
      </c>
      <c r="E48" s="24">
        <v>5.4068612020920597</v>
      </c>
      <c r="F48" s="24">
        <v>5.1223064784849726</v>
      </c>
      <c r="G48" s="24">
        <v>-3.7315868106331749</v>
      </c>
      <c r="H48" s="24">
        <v>-0.44958633432223394</v>
      </c>
      <c r="I48" s="24">
        <v>-4.3021530452733145</v>
      </c>
      <c r="J48" s="24">
        <v>3.2667851801947165</v>
      </c>
      <c r="K48" s="24">
        <v>-5.13780158002875</v>
      </c>
      <c r="L48" s="4"/>
      <c r="M48" s="4"/>
    </row>
    <row r="49" spans="1:13" x14ac:dyDescent="0.25">
      <c r="A49" s="10"/>
      <c r="B49" s="24"/>
      <c r="C49" s="24"/>
      <c r="D49" s="24"/>
      <c r="E49" s="24"/>
      <c r="F49" s="24"/>
      <c r="G49" s="24"/>
      <c r="H49" s="24"/>
      <c r="I49" s="24"/>
      <c r="J49" s="24"/>
      <c r="K49" s="24"/>
    </row>
    <row r="50" spans="1:13" x14ac:dyDescent="0.25">
      <c r="A50" s="9" t="s">
        <v>3</v>
      </c>
      <c r="B50" s="25">
        <v>8.0004189996634807</v>
      </c>
      <c r="C50" s="25">
        <v>1.3252426541144473</v>
      </c>
      <c r="D50" s="25">
        <v>4.27825399902963</v>
      </c>
      <c r="E50" s="25">
        <v>4.0981299229013217</v>
      </c>
      <c r="F50" s="25">
        <v>5.8865723395647365</v>
      </c>
      <c r="G50" s="25">
        <v>2.7010974583826055</v>
      </c>
      <c r="H50" s="25">
        <v>1.5741799786366215</v>
      </c>
      <c r="I50" s="25">
        <v>3.4613273775017745</v>
      </c>
      <c r="J50" s="25">
        <v>2.6642926310393165</v>
      </c>
      <c r="K50" s="25">
        <v>2.615027686200122</v>
      </c>
      <c r="L50" s="4"/>
      <c r="M50" s="4"/>
    </row>
    <row r="51" spans="1:13" ht="18.75" thickBot="1" x14ac:dyDescent="0.3">
      <c r="A51" s="8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3" x14ac:dyDescent="0.25">
      <c r="A52" s="6" t="s">
        <v>1</v>
      </c>
    </row>
    <row r="53" spans="1:13" x14ac:dyDescent="0.25">
      <c r="A53" s="5" t="s">
        <v>43</v>
      </c>
    </row>
    <row r="54" spans="1:13" x14ac:dyDescent="0.25">
      <c r="A54" s="3" t="s">
        <v>2</v>
      </c>
    </row>
  </sheetData>
  <printOptions horizontalCentered="1" verticalCentered="1"/>
  <pageMargins left="0.59055118110236227" right="0.59055118110236227" top="0.19685039370078741" bottom="0.19685039370078741" header="0" footer="0"/>
  <pageSetup paperSize="9" scale="59" orientation="landscape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Ax.11</vt:lpstr>
      <vt:lpstr>Ax.11!Área_de_impresión</vt:lpstr>
    </vt:vector>
  </TitlesOfParts>
  <Company>Banco Central de Reserva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de Sistemas</dc:creator>
  <cp:lastModifiedBy>Romero Palomino, Jose Miguel</cp:lastModifiedBy>
  <cp:lastPrinted>2018-04-09T20:11:26Z</cp:lastPrinted>
  <dcterms:created xsi:type="dcterms:W3CDTF">1999-04-20T17:55:10Z</dcterms:created>
  <dcterms:modified xsi:type="dcterms:W3CDTF">2018-05-04T20:57:54Z</dcterms:modified>
</cp:coreProperties>
</file>