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E2643617-705D-4E2E-8CC5-F0C6F739FF00}" xr6:coauthVersionLast="47" xr6:coauthVersionMax="47" xr10:uidLastSave="{00000000-0000-0000-0000-000000000000}"/>
  <bookViews>
    <workbookView xWindow="-108" yWindow="228" windowWidth="23256" windowHeight="12240" xr2:uid="{95BD7FC6-05E8-4BE9-A236-ED86F93DD87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<sst xmlns="http://schemas.openxmlformats.org/spreadsheetml/2006/main" count="194" uniqueCount="144">
  <si>
    <t>Cifras en millones y tasas en porcentajes</t>
  </si>
  <si>
    <t>II. SUBASTAS (En Soles)</t>
  </si>
  <si>
    <t>Instrumento</t>
  </si>
  <si>
    <t>SCV-2063</t>
  </si>
  <si>
    <t>DP-3516</t>
  </si>
  <si>
    <t>COLOCTP-223</t>
  </si>
  <si>
    <t>DP-3517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</si>
  <si>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</si>
  <si>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</si>
  <si>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</si>
  <si>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</si>
  <si>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</si>
  <si>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</si>
  <si>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</si>
  <si>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</si>
  <si>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</si>
  <si>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</si>
  <si>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</si>
  <si>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</si>
  <si>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</si>
  <si>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</si>
  <si>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</si>
  <si>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</si>
  <si>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</si>
  <si>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</si>
  <si>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</si>
  <si>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</si>
  <si>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</si>
  <si>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</si>
  <si>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</si>
  <si>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</si>
  <si>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</si>
  <si>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</si>
  <si>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</si>
  <si>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</si>
  <si>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</si>
  <si>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</si>
  <si>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</si>
  <si>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</si>
  <si>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</si>
  <si>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</si>
  <si>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</si>
  <si>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</si>
  <si>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</si>
  <si>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</si>
  <si>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</si>
  <si>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</si>
  <si>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</si>
  <si>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</si>
  <si>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</si>
  <si>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</si>
  <si>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</si>
  <si>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</si>
  <si>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</si>
  <si>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</si>
  <si>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</si>
  <si>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</si>
  <si>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</si>
  <si>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</si>
  <si>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</si>
  <si>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</si>
  <si>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</si>
  <si>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</si>
  <si>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</si>
  <si>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</si>
  <si>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</si>
  <si>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</si>
  <si>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</si>
  <si>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</si>
  <si>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</si>
  <si>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</si>
  <si>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</si>
  <si>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</si>
  <si>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</si>
  <si>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</si>
  <si>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</si>
  <si>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</si>
  <si>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</si>
  <si>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</si>
  <si>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</si>
  <si>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</si>
  <si>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</si>
  <si>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</si>
  <si>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</si>
  <si>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</si>
  <si>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</si>
  <si>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</si>
  <si>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</si>
  <si>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</si>
  <si>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</si>
  <si>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</si>
  <si>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</si>
  <si>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</si>
  <si>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</si>
  <si>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</si>
  <si>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</si>
  <si>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</si>
  <si>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</si>
  <si>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</si>
  <si>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</si>
  <si>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</si>
  <si>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</si>
  <si>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</si>
  <si>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</si>
  <si>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</si>
  <si>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</si>
  <si>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</si>
  <si>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</si>
  <si>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</si>
  <si>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</si>
  <si>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</si>
  <si>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</si>
  <si>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</si>
  <si>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</si>
  <si>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</si>
  <si>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</si>
  <si>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</si>
  <si>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</si>
  <si>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</si>
  <si>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</si>
  <si>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</si>
  <si>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</si>
  <si>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</si>
  <si>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</si>
  <si>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</si>
  <si>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</si>
  <si>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</si>
  <si>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</si>
  <si>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</si>
  <si>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</si>
  <si>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</si>
  <si>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</si>
  <si>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</si>
  <si>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</si>
  <si>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</si>
  <si>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3 meses</t>
  </si>
  <si>
    <t>O/N</t>
  </si>
  <si>
    <t>1 mes</t>
  </si>
  <si>
    <t>G-8</t>
  </si>
  <si>
    <t>G-1</t>
  </si>
  <si>
    <t>G-9</t>
  </si>
  <si>
    <t>Desierta</t>
  </si>
  <si>
    <t>Fija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</si>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</sst>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EC3F65C-A071-4DA3-A1EF-B3A9F102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6385-0346-440A-8AAC-C3A51AD09C68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3" width="15.88671875" customWidth="1"/>
    <col min="4" max="4" width="18.6640625" customWidth="1"/>
    <col min="5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45421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9600</v>
      </c>
      <c r="B13" s="102"/>
      <c r="C13" s="102"/>
      <c r="D13" s="102"/>
      <c r="E13" s="102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133</v>
      </c>
      <c r="C16" s="9" t="s">
        <v>54</v>
      </c>
      <c r="D16" s="9" t="s">
        <v>134</v>
      </c>
      <c r="E16" s="9" t="s">
        <v>54</v>
      </c>
      <c r="F16" s="6"/>
      <c r="G16" s="6"/>
      <c r="H16" s="6"/>
      <c r="I16" s="6"/>
      <c r="J16" s="6"/>
      <c r="K16" s="6"/>
      <c r="L16" s="6"/>
      <c r="M16" s="6"/>
      <c r="N16" s="6"/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6"/>
      <c r="G17" s="6"/>
      <c r="H17" s="6"/>
      <c r="I17" s="6"/>
      <c r="J17" s="6"/>
      <c r="K17" s="6"/>
      <c r="L17" s="6"/>
      <c r="M17" s="6"/>
      <c r="N17" s="6"/>
      <c r="O17"/>
      <c r="P17"/>
      <c r="T17" s="14"/>
    </row>
    <row r="18" spans="1:20" x14ac:dyDescent="0.3">
      <c r="A18" s="15" t="s">
        <v>7</v>
      </c>
      <c r="B18" s="16">
        <v>200</v>
      </c>
      <c r="C18" s="16">
        <v>2000</v>
      </c>
      <c r="D18" s="16">
        <v>300</v>
      </c>
      <c r="E18" s="16">
        <v>1900</v>
      </c>
      <c r="F18" s="6"/>
      <c r="G18" s="6"/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3">
      <c r="A19" s="15" t="s">
        <v>8</v>
      </c>
      <c r="B19" s="17" t="s">
        <v>135</v>
      </c>
      <c r="C19" s="17" t="s">
        <v>136</v>
      </c>
      <c r="D19" s="17" t="s">
        <v>137</v>
      </c>
      <c r="E19" s="17" t="s">
        <v>136</v>
      </c>
      <c r="F19" s="6"/>
      <c r="G19" s="6"/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9</v>
      </c>
      <c r="B20" s="17">
        <v>45421</v>
      </c>
      <c r="C20" s="17">
        <v>45421</v>
      </c>
      <c r="D20" s="17">
        <v>45421</v>
      </c>
      <c r="E20" s="17">
        <v>45421</v>
      </c>
      <c r="F20" s="6"/>
      <c r="G20" s="6"/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3">
      <c r="A21" s="15" t="s">
        <v>10</v>
      </c>
      <c r="B21" s="19">
        <v>45517</v>
      </c>
      <c r="C21" s="19">
        <v>45422</v>
      </c>
      <c r="D21" s="19">
        <v>45456</v>
      </c>
      <c r="E21" s="19">
        <v>45422</v>
      </c>
      <c r="F21" s="6"/>
      <c r="G21" s="6"/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11</v>
      </c>
      <c r="B22" s="18">
        <v>96</v>
      </c>
      <c r="C22" s="18">
        <v>1</v>
      </c>
      <c r="D22" s="18">
        <v>35</v>
      </c>
      <c r="E22" s="18">
        <v>1</v>
      </c>
      <c r="F22" s="6"/>
      <c r="G22" s="6"/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3">
      <c r="A23" s="15" t="s">
        <v>12</v>
      </c>
      <c r="B23" s="18" t="s">
        <v>142</v>
      </c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T23" s="5"/>
    </row>
    <row r="24" spans="1:20" x14ac:dyDescent="0.3">
      <c r="A24" s="15" t="s">
        <v>13</v>
      </c>
      <c r="B24" s="20">
        <v>5.8</v>
      </c>
      <c r="C24" s="20"/>
      <c r="D24" s="20"/>
      <c r="E24" s="20"/>
      <c r="F24" s="6"/>
      <c r="G24" s="6"/>
      <c r="H24" s="6"/>
      <c r="I24" s="6"/>
      <c r="J24" s="6"/>
      <c r="K24" s="6"/>
      <c r="L24" s="6"/>
      <c r="M24" s="6"/>
      <c r="N24" s="6"/>
      <c r="T24" s="5"/>
    </row>
    <row r="25" spans="1:20" x14ac:dyDescent="0.3">
      <c r="A25" s="15" t="s">
        <v>14</v>
      </c>
      <c r="B25" s="21">
        <v>0.40277777777777773</v>
      </c>
      <c r="C25" s="21">
        <v>0.41666666666666669</v>
      </c>
      <c r="D25" s="21">
        <v>0.54166666666666663</v>
      </c>
      <c r="E25" s="21">
        <v>0.55208333333333337</v>
      </c>
      <c r="F25" s="6"/>
      <c r="G25" s="6"/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15</v>
      </c>
      <c r="B26" s="22" t="s">
        <v>138</v>
      </c>
      <c r="C26" s="22" t="s">
        <v>139</v>
      </c>
      <c r="D26" s="22" t="s">
        <v>140</v>
      </c>
      <c r="E26" s="22" t="s">
        <v>139</v>
      </c>
      <c r="F26" s="6"/>
      <c r="G26" s="6"/>
      <c r="H26" s="6"/>
      <c r="I26" s="6"/>
      <c r="J26" s="6"/>
      <c r="K26" s="6"/>
      <c r="L26" s="6"/>
      <c r="M26" s="6"/>
      <c r="N26" s="6"/>
      <c r="T26" s="5"/>
    </row>
    <row r="27" spans="1:20" x14ac:dyDescent="0.3">
      <c r="A27" s="15"/>
      <c r="B27" s="18"/>
      <c r="C27" s="18"/>
      <c r="D27" s="18"/>
      <c r="E27" s="18"/>
      <c r="F27" s="6"/>
      <c r="G27" s="6"/>
      <c r="H27" s="6"/>
      <c r="I27" s="6"/>
      <c r="J27" s="6"/>
      <c r="K27" s="6"/>
      <c r="L27" s="6"/>
      <c r="M27" s="6"/>
      <c r="N27" s="6"/>
      <c r="T27" s="5"/>
    </row>
    <row r="28" spans="1:20" x14ac:dyDescent="0.3">
      <c r="A28" s="23" t="s">
        <v>16</v>
      </c>
      <c r="B28" s="24"/>
      <c r="C28" s="24"/>
      <c r="D28" s="24"/>
      <c r="E28" s="24"/>
      <c r="F28" s="6"/>
      <c r="G28" s="6"/>
      <c r="H28" s="6"/>
      <c r="I28" s="6"/>
      <c r="J28" s="6"/>
      <c r="K28" s="6"/>
      <c r="L28" s="6"/>
      <c r="M28" s="6"/>
      <c r="N28" s="6"/>
      <c r="T28" s="5"/>
    </row>
    <row r="29" spans="1:20" x14ac:dyDescent="0.3">
      <c r="A29" s="15" t="s">
        <v>17</v>
      </c>
      <c r="B29" s="16" t="s">
        <v>132</v>
      </c>
      <c r="C29" s="16">
        <v>4786.6000000000004</v>
      </c>
      <c r="D29" s="16">
        <v>649</v>
      </c>
      <c r="E29" s="16">
        <v>4480.3999999999996</v>
      </c>
      <c r="F29" s="6"/>
      <c r="G29" s="6"/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18</v>
      </c>
      <c r="B30" s="25" t="s">
        <v>141</v>
      </c>
      <c r="C30" s="25">
        <v>2000</v>
      </c>
      <c r="D30" s="25">
        <v>300</v>
      </c>
      <c r="E30" s="25">
        <v>1900</v>
      </c>
      <c r="F30" s="6"/>
      <c r="G30" s="6"/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6"/>
      <c r="G31" s="6"/>
      <c r="H31" s="6"/>
      <c r="I31" s="6"/>
      <c r="J31" s="6"/>
      <c r="K31" s="6"/>
      <c r="L31" s="6"/>
      <c r="M31" s="6"/>
      <c r="N31" s="6"/>
      <c r="T31" s="5"/>
    </row>
    <row r="32" spans="1:20" x14ac:dyDescent="0.3">
      <c r="A32" s="15" t="s">
        <v>20</v>
      </c>
      <c r="B32" s="26" t="s">
        <v>132</v>
      </c>
      <c r="C32" s="26">
        <v>5.5</v>
      </c>
      <c r="D32" s="26">
        <v>6.31</v>
      </c>
      <c r="E32" s="26">
        <v>5.45</v>
      </c>
      <c r="F32" s="6"/>
      <c r="G32" s="6"/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3">
      <c r="A33" s="15" t="s">
        <v>21</v>
      </c>
      <c r="B33" s="26" t="s">
        <v>132</v>
      </c>
      <c r="C33" s="26">
        <v>5.8</v>
      </c>
      <c r="D33" s="26">
        <v>6.31</v>
      </c>
      <c r="E33" s="26">
        <v>5.59</v>
      </c>
      <c r="F33" s="6"/>
      <c r="G33" s="6"/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22</v>
      </c>
      <c r="B34" s="26" t="s">
        <v>132</v>
      </c>
      <c r="C34" s="26">
        <v>5.62</v>
      </c>
      <c r="D34" s="26">
        <v>6.31</v>
      </c>
      <c r="E34" s="26">
        <v>5.53</v>
      </c>
      <c r="F34" s="6"/>
      <c r="G34" s="6"/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6"/>
      <c r="G35" s="6"/>
      <c r="H35" s="6"/>
      <c r="I35" s="6"/>
      <c r="J35" s="6"/>
      <c r="K35" s="6"/>
      <c r="L35" s="6"/>
      <c r="M35" s="6"/>
      <c r="N35" s="6"/>
      <c r="T35" s="5"/>
    </row>
    <row r="36" spans="1:22" x14ac:dyDescent="0.3">
      <c r="A36" s="15" t="s">
        <v>24</v>
      </c>
      <c r="B36" s="27" t="s">
        <v>132</v>
      </c>
      <c r="C36" s="27" t="s">
        <v>132</v>
      </c>
      <c r="D36" s="27"/>
      <c r="E36" s="27" t="s">
        <v>132</v>
      </c>
      <c r="F36" s="6"/>
      <c r="G36" s="6"/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3">
      <c r="A37" s="15" t="s">
        <v>25</v>
      </c>
      <c r="B37" s="27" t="s">
        <v>132</v>
      </c>
      <c r="C37" s="27" t="s">
        <v>132</v>
      </c>
      <c r="D37" s="27"/>
      <c r="E37" s="27" t="s">
        <v>132</v>
      </c>
      <c r="F37" s="6"/>
      <c r="G37" s="6"/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22</v>
      </c>
      <c r="B38" s="27" t="s">
        <v>132</v>
      </c>
      <c r="C38" s="27" t="s">
        <v>132</v>
      </c>
      <c r="D38" s="27"/>
      <c r="E38" s="27" t="s">
        <v>132</v>
      </c>
      <c r="F38" s="6"/>
      <c r="G38" s="6"/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3">
      <c r="A39" s="28"/>
      <c r="B39" s="29"/>
      <c r="C39" s="29"/>
      <c r="D39" s="29"/>
      <c r="E39" s="29"/>
      <c r="F39" s="6"/>
      <c r="G39" s="6"/>
      <c r="H39" s="6"/>
      <c r="I39" s="6"/>
      <c r="J39" s="6"/>
      <c r="K39" s="6"/>
      <c r="L39" s="6"/>
      <c r="M39" s="6"/>
      <c r="N39" s="6"/>
      <c r="T39" s="5"/>
    </row>
    <row r="40" spans="1:22" x14ac:dyDescent="0.3">
      <c r="A40" s="13" t="s">
        <v>132</v>
      </c>
      <c r="B40" s="30"/>
      <c r="C40" s="30"/>
      <c r="D40" s="30"/>
      <c r="E40" s="30"/>
      <c r="F40" s="6"/>
      <c r="G40" s="6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3">
      <c r="A41" s="13"/>
      <c r="E41" s="6"/>
      <c r="F41" s="6"/>
      <c r="G41" s="6"/>
      <c r="H41" s="6"/>
      <c r="I41" s="6"/>
      <c r="J41" s="6"/>
      <c r="K41" s="6"/>
      <c r="L41" s="6"/>
      <c r="M41" s="6"/>
      <c r="N41" s="6"/>
      <c r="U41" s="5"/>
      <c r="V41" s="5"/>
    </row>
    <row r="42" spans="1:22" x14ac:dyDescent="0.3">
      <c r="A42" s="31" t="s">
        <v>26</v>
      </c>
      <c r="F42" s="6"/>
      <c r="G42" s="6"/>
      <c r="H42" s="6"/>
      <c r="I42" s="6"/>
      <c r="J42" s="6"/>
      <c r="K42" s="6"/>
      <c r="L42" s="6"/>
      <c r="M42" s="6"/>
      <c r="N42" s="6"/>
      <c r="U42" s="5"/>
      <c r="V42" s="5"/>
    </row>
    <row r="43" spans="1:22" x14ac:dyDescent="0.3">
      <c r="A43" s="31"/>
      <c r="B43" s="31"/>
      <c r="C43" s="31"/>
      <c r="D43" s="31"/>
      <c r="F43" s="6"/>
      <c r="G43" s="6"/>
      <c r="H43" s="6"/>
      <c r="I43" s="6"/>
      <c r="J43" s="6"/>
      <c r="K43" s="6"/>
      <c r="L43" s="6"/>
      <c r="M43" s="6"/>
      <c r="N43" s="6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143</v>
      </c>
      <c r="C50" s="35" t="s">
        <v>143</v>
      </c>
      <c r="H50" t="s">
        <v>36</v>
      </c>
    </row>
    <row r="51" spans="1:14" ht="27" customHeight="1" x14ac:dyDescent="0.3">
      <c r="A51" s="33" t="s">
        <v>37</v>
      </c>
      <c r="B51" s="37" t="s">
        <v>143</v>
      </c>
      <c r="C51" s="106" t="s">
        <v>143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536</v>
      </c>
      <c r="C63" s="43">
        <v>3.75</v>
      </c>
    </row>
    <row r="64" spans="1:14" ht="17.100000000000001" customHeight="1" x14ac:dyDescent="0.3">
      <c r="A64" s="44" t="s">
        <v>47</v>
      </c>
      <c r="B64" s="45">
        <f>2243-14.1</f>
        <v>2228.9</v>
      </c>
      <c r="C64" s="46">
        <v>5.3410000000000002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8" t="s">
        <v>49</v>
      </c>
      <c r="B68" s="79"/>
      <c r="C68" s="80"/>
      <c r="D68" s="32" t="s">
        <v>50</v>
      </c>
      <c r="E68" s="32" t="s">
        <v>51</v>
      </c>
      <c r="F68" s="78" t="s">
        <v>52</v>
      </c>
      <c r="G68" s="79"/>
      <c r="H68" s="80"/>
    </row>
    <row r="69" spans="1:14" ht="17.100000000000001" customHeight="1" x14ac:dyDescent="0.3">
      <c r="A69" s="47" t="s">
        <v>53</v>
      </c>
      <c r="D69" s="15" t="s">
        <v>54</v>
      </c>
      <c r="E69" s="16">
        <v>3900</v>
      </c>
      <c r="F69" s="103" t="s">
        <v>55</v>
      </c>
      <c r="G69" s="104"/>
      <c r="H69" s="105"/>
    </row>
    <row r="70" spans="1:14" ht="17.100000000000001" customHeight="1" x14ac:dyDescent="0.3">
      <c r="A70" s="47" t="s">
        <v>56</v>
      </c>
      <c r="D70" s="15" t="s">
        <v>57</v>
      </c>
      <c r="E70" s="16">
        <v>2400.0000000000009</v>
      </c>
      <c r="F70" s="90" t="s">
        <v>58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90" t="s">
        <v>58</v>
      </c>
      <c r="G71" s="91"/>
      <c r="H71" s="92"/>
    </row>
    <row r="72" spans="1:14" ht="17.100000000000001" customHeight="1" x14ac:dyDescent="0.3">
      <c r="A72" s="47" t="s">
        <v>61</v>
      </c>
      <c r="D72" s="15" t="s">
        <v>62</v>
      </c>
      <c r="E72" s="16">
        <v>32247.899999999972</v>
      </c>
      <c r="F72" s="90" t="s">
        <v>63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0</v>
      </c>
      <c r="F73" s="90" t="s">
        <v>63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90" t="s">
        <v>68</v>
      </c>
      <c r="G74" s="91"/>
      <c r="H74" s="92"/>
    </row>
    <row r="75" spans="1:14" ht="17.100000000000001" customHeight="1" x14ac:dyDescent="0.3">
      <c r="A75" s="48" t="s">
        <v>69</v>
      </c>
      <c r="B75" s="49"/>
      <c r="C75" s="49"/>
      <c r="D75" s="28" t="s">
        <v>70</v>
      </c>
      <c r="E75" s="50">
        <v>0</v>
      </c>
      <c r="F75" s="99" t="s">
        <v>71</v>
      </c>
      <c r="G75" s="100"/>
      <c r="H75" s="101"/>
    </row>
    <row r="76" spans="1:14" ht="17.100000000000001" customHeight="1" x14ac:dyDescent="0.3">
      <c r="A76" s="51" t="s">
        <v>72</v>
      </c>
      <c r="B76" s="49"/>
      <c r="C76" s="49"/>
      <c r="D76" s="52"/>
      <c r="E76" s="50">
        <v>38547.899999999972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8" t="s">
        <v>49</v>
      </c>
      <c r="B80" s="79"/>
      <c r="C80" s="79"/>
      <c r="D80" s="32" t="s">
        <v>50</v>
      </c>
      <c r="E80" s="32" t="s">
        <v>51</v>
      </c>
      <c r="F80" s="78" t="s">
        <v>52</v>
      </c>
      <c r="G80" s="79"/>
      <c r="H80" s="80"/>
    </row>
    <row r="81" spans="1:8" ht="19.5" customHeight="1" x14ac:dyDescent="0.3">
      <c r="A81" s="47" t="s">
        <v>74</v>
      </c>
      <c r="D81" s="55" t="s">
        <v>75</v>
      </c>
      <c r="E81" s="56">
        <v>8606.5496195000032</v>
      </c>
      <c r="F81" s="84" t="s">
        <v>76</v>
      </c>
      <c r="G81" s="85"/>
      <c r="H81" s="86"/>
    </row>
    <row r="82" spans="1:8" ht="19.5" customHeight="1" x14ac:dyDescent="0.3">
      <c r="A82" s="47" t="s">
        <v>77</v>
      </c>
      <c r="D82" s="15" t="s">
        <v>78</v>
      </c>
      <c r="E82" s="16">
        <v>25</v>
      </c>
      <c r="F82" s="90" t="s">
        <v>79</v>
      </c>
      <c r="G82" s="91"/>
      <c r="H82" s="92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90" t="s">
        <v>76</v>
      </c>
      <c r="G83" s="91"/>
      <c r="H83" s="92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90" t="s">
        <v>76</v>
      </c>
      <c r="G84" s="91"/>
      <c r="H84" s="92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90" t="s">
        <v>76</v>
      </c>
      <c r="G85" s="91"/>
      <c r="H85" s="92"/>
    </row>
    <row r="86" spans="1:8" ht="19.5" customHeight="1" x14ac:dyDescent="0.3">
      <c r="A86" s="47" t="s">
        <v>86</v>
      </c>
      <c r="D86" s="16" t="s">
        <v>87</v>
      </c>
      <c r="E86" s="16">
        <v>6207.1568844599988</v>
      </c>
      <c r="F86" s="90" t="s">
        <v>88</v>
      </c>
      <c r="G86" s="91"/>
      <c r="H86" s="92"/>
    </row>
    <row r="87" spans="1:8" ht="19.5" customHeight="1" x14ac:dyDescent="0.3">
      <c r="A87" s="47" t="s">
        <v>89</v>
      </c>
      <c r="D87" s="57" t="s">
        <v>90</v>
      </c>
      <c r="E87" s="16">
        <v>55282.1</v>
      </c>
      <c r="F87" s="90" t="s">
        <v>91</v>
      </c>
      <c r="G87" s="91"/>
      <c r="H87" s="92"/>
    </row>
    <row r="88" spans="1:8" ht="19.5" customHeight="1" x14ac:dyDescent="0.3">
      <c r="A88" s="47" t="s">
        <v>92</v>
      </c>
      <c r="D88" s="57" t="s">
        <v>93</v>
      </c>
      <c r="E88" s="50">
        <v>0</v>
      </c>
      <c r="F88" s="93" t="s">
        <v>94</v>
      </c>
      <c r="G88" s="94"/>
      <c r="H88" s="95"/>
    </row>
    <row r="89" spans="1:8" ht="19.5" customHeight="1" x14ac:dyDescent="0.3">
      <c r="A89" s="78" t="s">
        <v>72</v>
      </c>
      <c r="B89" s="79"/>
      <c r="C89" s="79"/>
      <c r="D89" s="58"/>
      <c r="E89" s="50">
        <v>70120.806503960004</v>
      </c>
      <c r="F89" s="59"/>
      <c r="G89" s="60"/>
      <c r="H89" s="61"/>
    </row>
    <row r="90" spans="1:8" ht="19.5" customHeight="1" x14ac:dyDescent="0.3">
      <c r="A90" s="62" t="s">
        <v>95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78" t="s">
        <v>49</v>
      </c>
      <c r="B94" s="79"/>
      <c r="C94" s="79"/>
      <c r="D94" s="32" t="s">
        <v>50</v>
      </c>
      <c r="E94" s="32" t="s">
        <v>51</v>
      </c>
      <c r="F94" s="78" t="s">
        <v>52</v>
      </c>
      <c r="G94" s="79"/>
      <c r="H94" s="80"/>
    </row>
    <row r="95" spans="1:8" ht="19.5" customHeight="1" x14ac:dyDescent="0.3">
      <c r="A95" s="65" t="s">
        <v>97</v>
      </c>
      <c r="B95" s="60"/>
      <c r="C95" s="60"/>
      <c r="D95" s="66" t="s">
        <v>98</v>
      </c>
      <c r="E95" s="50">
        <v>4.5474735088646412E-13</v>
      </c>
      <c r="F95" s="96" t="s">
        <v>99</v>
      </c>
      <c r="G95" s="97"/>
      <c r="H95" s="98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78" t="s">
        <v>49</v>
      </c>
      <c r="B99" s="79"/>
      <c r="C99" s="80"/>
      <c r="D99" s="32" t="s">
        <v>50</v>
      </c>
      <c r="E99" s="32" t="s">
        <v>51</v>
      </c>
      <c r="F99" s="81" t="s">
        <v>52</v>
      </c>
      <c r="G99" s="82"/>
      <c r="H99" s="83"/>
    </row>
    <row r="100" spans="1:9" x14ac:dyDescent="0.3">
      <c r="A100" s="67" t="s">
        <v>101</v>
      </c>
      <c r="B100" s="68"/>
      <c r="C100" s="68"/>
      <c r="D100" s="55" t="s">
        <v>102</v>
      </c>
      <c r="E100" s="69">
        <v>0</v>
      </c>
      <c r="F100" s="84" t="s">
        <v>103</v>
      </c>
      <c r="G100" s="85"/>
      <c r="H100" s="86"/>
    </row>
    <row r="101" spans="1:9" x14ac:dyDescent="0.3">
      <c r="A101" s="48" t="s">
        <v>104</v>
      </c>
      <c r="B101" s="49"/>
      <c r="C101" s="49"/>
      <c r="D101" s="28" t="s">
        <v>105</v>
      </c>
      <c r="E101" s="70">
        <v>56217.700000000012</v>
      </c>
      <c r="F101" s="87" t="s">
        <v>103</v>
      </c>
      <c r="G101" s="88"/>
      <c r="H101" s="89"/>
    </row>
    <row r="102" spans="1:9" ht="15" hidden="1" customHeight="1" x14ac:dyDescent="0.3">
      <c r="A102" s="71" t="s">
        <v>72</v>
      </c>
      <c r="B102" s="60"/>
      <c r="C102" s="61"/>
      <c r="D102" s="58"/>
      <c r="E102" s="72">
        <v>56217.700000000012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78" t="s">
        <v>49</v>
      </c>
      <c r="B106" s="79"/>
      <c r="C106" s="80"/>
      <c r="D106" s="32" t="s">
        <v>50</v>
      </c>
      <c r="E106" s="32" t="s">
        <v>51</v>
      </c>
      <c r="F106" s="78" t="s">
        <v>52</v>
      </c>
      <c r="G106" s="79"/>
      <c r="H106" s="80"/>
    </row>
    <row r="107" spans="1:9" x14ac:dyDescent="0.3">
      <c r="A107" s="65" t="s">
        <v>107</v>
      </c>
      <c r="B107" s="60"/>
      <c r="C107" s="60"/>
      <c r="D107" s="66" t="s">
        <v>108</v>
      </c>
      <c r="E107" s="50">
        <v>4.5474735088646412E-13</v>
      </c>
      <c r="F107" s="75" t="s">
        <v>109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4" t="s">
        <v>118</v>
      </c>
      <c r="B116" s="74"/>
      <c r="C116" s="74"/>
      <c r="D116" s="74"/>
      <c r="E116" s="74"/>
      <c r="F116" s="74"/>
    </row>
    <row r="117" spans="1:6" ht="15.6" x14ac:dyDescent="0.3">
      <c r="A117" s="74" t="s">
        <v>119</v>
      </c>
      <c r="B117" s="74"/>
      <c r="C117" s="74"/>
      <c r="D117" s="74"/>
      <c r="E117" s="74"/>
      <c r="F117" s="74"/>
    </row>
    <row r="118" spans="1:6" ht="15.6" x14ac:dyDescent="0.3">
      <c r="A118" s="74" t="s">
        <v>120</v>
      </c>
      <c r="B118" s="74"/>
      <c r="C118" s="74"/>
      <c r="D118" s="74"/>
      <c r="E118" s="74"/>
      <c r="F118" s="74"/>
    </row>
    <row r="119" spans="1:6" ht="15.6" x14ac:dyDescent="0.3">
      <c r="A119" s="74" t="s">
        <v>121</v>
      </c>
      <c r="B119" s="74"/>
      <c r="C119" s="74"/>
      <c r="D119" s="74"/>
      <c r="E119" s="74"/>
      <c r="F119" s="74"/>
    </row>
    <row r="120" spans="1:6" ht="15.6" x14ac:dyDescent="0.3">
      <c r="A120" s="74" t="s">
        <v>122</v>
      </c>
      <c r="B120" s="74"/>
      <c r="C120" s="74"/>
      <c r="D120" s="74"/>
      <c r="E120" s="74"/>
      <c r="F120" s="74"/>
    </row>
    <row r="121" spans="1:6" ht="15.6" x14ac:dyDescent="0.3">
      <c r="A121" s="74" t="s">
        <v>123</v>
      </c>
      <c r="B121" s="74"/>
      <c r="C121" s="74"/>
      <c r="D121" s="74"/>
      <c r="E121" s="74"/>
      <c r="F121" s="74"/>
    </row>
    <row r="122" spans="1:6" ht="15.6" x14ac:dyDescent="0.3">
      <c r="A122" s="74" t="s">
        <v>124</v>
      </c>
      <c r="B122" s="74"/>
      <c r="C122" s="74"/>
      <c r="D122" s="74"/>
      <c r="E122" s="74"/>
      <c r="F122" s="74"/>
    </row>
    <row r="123" spans="1:6" ht="15.6" x14ac:dyDescent="0.3">
      <c r="A123" s="74" t="s">
        <v>125</v>
      </c>
      <c r="B123" s="74"/>
      <c r="C123" s="74"/>
      <c r="D123" s="74"/>
      <c r="E123" s="74"/>
      <c r="F123" s="74"/>
    </row>
    <row r="124" spans="1:6" ht="15.6" x14ac:dyDescent="0.3">
      <c r="A124" s="74" t="s">
        <v>126</v>
      </c>
      <c r="B124" s="74"/>
      <c r="C124" s="74"/>
      <c r="D124" s="74"/>
      <c r="E124" s="74"/>
      <c r="F124" s="74"/>
    </row>
    <row r="125" spans="1:6" ht="15.6" x14ac:dyDescent="0.3">
      <c r="A125" s="74" t="s">
        <v>127</v>
      </c>
      <c r="B125" s="74"/>
      <c r="C125" s="74"/>
      <c r="D125" s="74"/>
      <c r="E125" s="74"/>
      <c r="F125" s="74"/>
    </row>
    <row r="126" spans="1:6" ht="15.6" x14ac:dyDescent="0.3">
      <c r="A126" s="74" t="s">
        <v>128</v>
      </c>
      <c r="B126" s="74"/>
      <c r="C126" s="74"/>
      <c r="D126" s="74"/>
      <c r="E126" s="74"/>
      <c r="F126" s="74"/>
    </row>
    <row r="127" spans="1:6" ht="15.6" x14ac:dyDescent="0.3">
      <c r="A127" s="74" t="s">
        <v>129</v>
      </c>
      <c r="B127" s="74"/>
      <c r="C127" s="74"/>
      <c r="D127" s="74"/>
      <c r="E127" s="74"/>
      <c r="F127" s="74"/>
    </row>
    <row r="128" spans="1:6" ht="15.6" x14ac:dyDescent="0.3">
      <c r="A128" s="74" t="s">
        <v>130</v>
      </c>
      <c r="B128" s="74"/>
      <c r="C128" s="74"/>
      <c r="D128" s="74"/>
      <c r="E128" s="74"/>
      <c r="F128" s="74"/>
    </row>
    <row r="129" spans="1:1" ht="15.6" x14ac:dyDescent="0.3">
      <c r="A129" s="74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307F0719-9D86-4CF0-936B-3025030A2008}"/>
    <hyperlink ref="F69" r:id="rId2" display="http://www.bcrp.gob.pe/docs/Transparencia/Normas-Legales/Circulares/2010/Circular-035-2010-BCRP.pdf" xr:uid="{E341EEEC-95DF-402E-AE04-5D969788F350}"/>
    <hyperlink ref="F75" r:id="rId3" display="http://www.bcrp.gob.pe/docs/Transparencia/Normas-Legales/Circulares/2010/Circular-037-2010-BCRP.pdf" xr:uid="{204837B5-E1CA-496D-9C6F-E7699BFF1FD2}"/>
    <hyperlink ref="F101:H101" r:id="rId4" display="Circular 028-2021-BCRP (6/10/2021)" xr:uid="{72D1CBD1-4F3D-424B-96F2-35C8A686F24F}"/>
    <hyperlink ref="F100:H100" r:id="rId5" display="Circular 028-2021-BCRP (6/10/2021)" xr:uid="{F328A6C1-FD5E-47C7-979B-FAAA9A774F46}"/>
    <hyperlink ref="F72:H72" r:id="rId6" display="Circular 016-2016-BCRP (04/05/2012)" xr:uid="{6BD92FBF-7E6B-4FB6-987E-540FFB3EDC29}"/>
    <hyperlink ref="F73:H73" r:id="rId7" display="Circular 016-2016-BCRP (04/05/2012)" xr:uid="{20044493-A4EB-4518-AA62-5F2975544154}"/>
    <hyperlink ref="F70:H70" r:id="rId8" display="Circular 021-2015-BCRP (08/05/2015)" xr:uid="{4238183B-5194-4ECC-AEED-21F618A56F29}"/>
    <hyperlink ref="F71:H71" r:id="rId9" display="Circular 021-2015-BCRP (08/05/2015)" xr:uid="{CA043714-AC66-45ED-81C4-E25723E57AC7}"/>
    <hyperlink ref="F74:H74" r:id="rId10" display="Circular 043-2015-BCRP (27/11/2015)" xr:uid="{6063B2FB-447B-4005-A690-2F5109362846}"/>
    <hyperlink ref="F88:H88" r:id="rId11" display="Circular 011-2021-BCRP (12/05/2021)" xr:uid="{3D038CE6-CACA-4D5B-AD22-625BF677BF73}"/>
    <hyperlink ref="F86:H86" r:id="rId12" display="Circular 033-2020-BCRP (19/12/2020)" xr:uid="{9812C8F5-3122-4D2E-A12B-951BCE95A8F2}"/>
    <hyperlink ref="F87:H87" r:id="rId13" display="Circular 017-2020-BCRP (14/04/2020)" xr:uid="{04308BFF-4327-44E5-8FDF-310D271CCDC4}"/>
    <hyperlink ref="F81:H81" r:id="rId14" display="Circular 016-2020-BCRP (13/04/2020)" xr:uid="{5C13786F-4453-4FF5-9108-2B0DC151732D}"/>
    <hyperlink ref="F82:H82" r:id="rId15" display="Circular 002-2015-BCRP (06/01/2015)" xr:uid="{3D8ED8D2-5C58-4538-A7A5-29C4A33FC5C4}"/>
    <hyperlink ref="F95:H95" r:id="rId16" display="Circular 050-2013-BCRP (27/12/2013)" xr:uid="{3331AC41-520C-41B0-BDB0-796BA415A130}"/>
    <hyperlink ref="F83:H83" r:id="rId17" display="Circular 016-2020-BCRP (13/04/2020)" xr:uid="{CBCD7B18-6B01-414A-9A53-B104115F187D}"/>
    <hyperlink ref="F84:H84" r:id="rId18" display="Circular 016-2020-BCRP (13/04/2020)" xr:uid="{95D8A458-3AD4-40C8-A351-55FE76D62C01}"/>
    <hyperlink ref="F85:H85" r:id="rId19" display="Circular 016-2020-BCRP (13/04/2020)" xr:uid="{CE04E937-A203-4D2B-A49A-1FAC08ED6E9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2024-05-09T18:18:05Z</dcterms:created>
  <dcterms:modified xsi:type="dcterms:W3CDTF">2024-05-10T13:35:56Z</dcterms:modified>
</cp:coreProperties>
</file>