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<sst xmlns="http://schemas.openxmlformats.org/spreadsheetml/2006/main" count="183" uniqueCount="135">
  <si>
    <t>Cifras en millones y tasas en porcentajes</t>
  </si>
  <si>
    <t>II. SUBASTAS (En Soles)</t>
  </si>
  <si>
    <t>Instrumento</t>
  </si>
  <si>
    <t>CDR-642</t>
  </si>
  <si>
    <t>SCV-963</t>
  </si>
  <si>
    <t>CD-6498</t>
  </si>
  <si>
    <t>DP-2421</t>
  </si>
  <si>
    <t>DP-2422</t>
  </si>
  <si>
    <t>SCV-964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</si>
  <si>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</si>
  <si>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</si>
  <si>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</si>
  <si>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</si>
  <si>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</si>
  <si>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</si>
  <si>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</si>
  <si>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</si>
  <si>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</si>
  <si>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</si>
  <si>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</si>
  <si>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</si>
  <si>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</si>
  <si>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</si>
  <si>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</si>
  <si>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</si>
  <si>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</si>
  <si>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</si>
  <si>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</si>
  <si>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</si>
  <si>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</si>
  <si>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</si>
  <si>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40</t>
  </si>
  <si>
    <t>- / 3,7069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</si>
  <si>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</si>
  <si>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</si>
  <si>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</si>
  <si>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</si>
  <si>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</si>
  <si>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</si>
  <si>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</si>
  <si>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</si>
  <si>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</si>
  <si>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</si>
  <si>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</si>
  <si>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</si>
  <si>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</si>
  <si>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</si>
  <si>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</si>
  <si>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</si>
  <si>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</si>
  <si>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</si>
  <si>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</si>
  <si>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</si>
  <si>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</si>
  <si>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</si>
  <si>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</si>
  <si>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</si>
  <si>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</si>
  <si>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</si>
  <si>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</si>
  <si>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</si>
  <si>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</si>
  <si>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</si>
  <si>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</si>
  <si>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</si>
  <si>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</si>
  <si>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</si>
  <si>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</si>
  <si>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</si>
  <si>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</si>
  <si>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</si>
  <si>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</si>
  <si>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</si>
  <si>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</si>
  <si>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</si>
  <si>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</si>
  <si>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</si>
  <si>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</si>
  <si>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</si>
  <si>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</si>
  <si>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</si>
  <si>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</si>
  <si>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</si>
  <si>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</si>
  <si>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</si>
  <si>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</si>
  <si>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</si>
  <si>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</si>
  <si>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</si>
  <si>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</si>
  <si>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</si>
  <si>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</si>
  <si>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</si>
  <si>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</si>
  <si>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</si>
  <si>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</si>
  <si>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</si>
  <si>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</si>
  <si>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</si>
  <si>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</si>
  <si>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</si>
  <si>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</si>
  <si>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</si>
  <si>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</si>
  <si>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</si>
  <si>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</si>
  <si>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</si>
  <si>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</si>
  <si>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</si>
  <si>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</si>
  <si>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</si>
  <si>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</si>
  <si>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</si>
  <si>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</si>
  <si>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</si>
  <si>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</si>
  <si>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</si>
  <si>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</si>
  <si>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</si>
  <si>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</si>
  <si>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</si>
  <si>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</si>
  <si>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</si>
  <si>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</si>
  <si>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</si>
  <si>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9 meses</t>
  </si>
  <si>
    <t>6 meses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</si>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</sst>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22400</v>
      </c>
      <c r="B13" s="104"/>
      <c r="C13" s="104"/>
      <c r="D13" s="104"/>
      <c r="E13" s="104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64</v>
      </c>
      <c r="C16" s="11" t="s">
        <v>123</v>
      </c>
      <c r="D16" s="11" t="s">
        <v>61</v>
      </c>
      <c r="E16" s="11" t="s">
        <v>53</v>
      </c>
      <c r="F16" s="11" t="s">
        <v>53</v>
      </c>
      <c r="G16" s="11" t="s">
        <v>123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300</v>
      </c>
      <c r="C18" s="15">
        <v>300</v>
      </c>
      <c r="D18" s="15">
        <v>500</v>
      </c>
      <c r="E18" s="15">
        <v>3500</v>
      </c>
      <c r="F18" s="15">
        <v>17000</v>
      </c>
      <c r="G18" s="15">
        <v>200</v>
      </c>
      <c r="U18" s="6">
        <v>10</v>
      </c>
      <c r="V18" s="6"/>
    </row>
    <row r="19" spans="1:22" x14ac:dyDescent="0.25">
      <c r="A19" s="16" t="s">
        <v>10</v>
      </c>
      <c r="B19" s="17" t="s">
        <v>124</v>
      </c>
      <c r="C19" s="17" t="s">
        <v>125</v>
      </c>
      <c r="D19" s="17" t="s">
        <v>126</v>
      </c>
      <c r="E19" s="17" t="s">
        <v>127</v>
      </c>
      <c r="F19" s="17" t="s">
        <v>128</v>
      </c>
      <c r="G19" s="17" t="s">
        <v>125</v>
      </c>
      <c r="U19" s="6">
        <v>2</v>
      </c>
      <c r="V19" s="6"/>
    </row>
    <row r="20" spans="1:22" x14ac:dyDescent="0.25">
      <c r="A20" s="16" t="s">
        <v>11</v>
      </c>
      <c r="B20" s="18">
        <v>44273</v>
      </c>
      <c r="C20" s="18">
        <v>44273</v>
      </c>
      <c r="D20" s="18">
        <v>44273</v>
      </c>
      <c r="E20" s="18">
        <v>44273</v>
      </c>
      <c r="F20" s="18">
        <v>44273</v>
      </c>
      <c r="G20" s="18">
        <v>44273</v>
      </c>
      <c r="U20" s="6">
        <v>4</v>
      </c>
      <c r="V20" s="6"/>
    </row>
    <row r="21" spans="1:22" x14ac:dyDescent="0.25">
      <c r="A21" s="16" t="s">
        <v>12</v>
      </c>
      <c r="B21" s="19">
        <v>44365</v>
      </c>
      <c r="C21" s="19">
        <v>44547</v>
      </c>
      <c r="D21" s="19">
        <v>44459</v>
      </c>
      <c r="E21" s="19">
        <v>44280</v>
      </c>
      <c r="F21" s="19">
        <v>44274</v>
      </c>
      <c r="G21" s="19">
        <v>44547</v>
      </c>
      <c r="U21" s="6">
        <v>5</v>
      </c>
      <c r="V21" s="6"/>
    </row>
    <row r="22" spans="1:22" x14ac:dyDescent="0.25">
      <c r="A22" s="14" t="s">
        <v>13</v>
      </c>
      <c r="B22" s="17">
        <v>92</v>
      </c>
      <c r="C22" s="17">
        <v>274</v>
      </c>
      <c r="D22" s="17">
        <v>186</v>
      </c>
      <c r="E22" s="17">
        <v>7</v>
      </c>
      <c r="F22" s="17">
        <v>1</v>
      </c>
      <c r="G22" s="17">
        <v>274</v>
      </c>
      <c r="U22" s="6">
        <v>3</v>
      </c>
      <c r="V22" s="6"/>
    </row>
    <row r="23" spans="1:22" x14ac:dyDescent="0.25">
      <c r="A23" s="16" t="s">
        <v>14</v>
      </c>
      <c r="B23" s="20">
        <v>0.52777777777777779</v>
      </c>
      <c r="C23" s="20">
        <v>0.53125</v>
      </c>
      <c r="D23" s="20">
        <v>0.53472222222222221</v>
      </c>
      <c r="E23" s="20">
        <v>0.54513888888888895</v>
      </c>
      <c r="F23" s="20">
        <v>0.55555555555555558</v>
      </c>
      <c r="G23" s="20">
        <v>0.5541666666666667</v>
      </c>
      <c r="U23" s="6">
        <v>6</v>
      </c>
      <c r="V23" s="6"/>
    </row>
    <row r="24" spans="1:22" x14ac:dyDescent="0.25">
      <c r="A24" s="16" t="s">
        <v>15</v>
      </c>
      <c r="B24" s="21" t="s">
        <v>129</v>
      </c>
      <c r="C24" s="21" t="s">
        <v>130</v>
      </c>
      <c r="D24" s="21" t="s">
        <v>131</v>
      </c>
      <c r="E24" s="21" t="s">
        <v>132</v>
      </c>
      <c r="F24" s="21" t="s">
        <v>132</v>
      </c>
      <c r="G24" s="21" t="s">
        <v>130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150</v>
      </c>
      <c r="C27" s="15">
        <v>517</v>
      </c>
      <c r="D27" s="15">
        <v>873</v>
      </c>
      <c r="E27" s="15">
        <v>3652.7</v>
      </c>
      <c r="F27" s="15">
        <v>16309</v>
      </c>
      <c r="G27" s="15">
        <v>120</v>
      </c>
      <c r="U27" s="6">
        <v>11</v>
      </c>
      <c r="V27" s="6"/>
    </row>
    <row r="28" spans="1:22" x14ac:dyDescent="0.25">
      <c r="A28" s="25" t="s">
        <v>18</v>
      </c>
      <c r="B28" s="26">
        <v>150</v>
      </c>
      <c r="C28" s="26">
        <v>500</v>
      </c>
      <c r="D28" s="26">
        <v>500</v>
      </c>
      <c r="E28" s="26">
        <v>3499.9</v>
      </c>
      <c r="F28" s="26">
        <v>16309</v>
      </c>
      <c r="G28" s="26">
        <v>110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0.25</v>
      </c>
      <c r="C30" s="27">
        <v>0.23</v>
      </c>
      <c r="D30" s="27">
        <v>0.31</v>
      </c>
      <c r="E30" s="27">
        <v>0.24</v>
      </c>
      <c r="F30" s="27">
        <v>0.23</v>
      </c>
      <c r="G30" s="27">
        <v>0.25</v>
      </c>
      <c r="U30" s="6">
        <v>20</v>
      </c>
      <c r="V30" s="6"/>
    </row>
    <row r="31" spans="1:22" x14ac:dyDescent="0.25">
      <c r="A31" s="25" t="s">
        <v>21</v>
      </c>
      <c r="B31" s="27">
        <v>0.25</v>
      </c>
      <c r="C31" s="27">
        <v>0.25</v>
      </c>
      <c r="D31" s="27">
        <v>0.31</v>
      </c>
      <c r="E31" s="27">
        <v>0.25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0.25</v>
      </c>
      <c r="C32" s="27">
        <v>0.24</v>
      </c>
      <c r="D32" s="27">
        <v>0.31</v>
      </c>
      <c r="E32" s="27">
        <v>0.25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99.936199999999999</v>
      </c>
      <c r="C34" s="29" t="s">
        <v>122</v>
      </c>
      <c r="D34" s="29">
        <v>99.840500000000006</v>
      </c>
      <c r="E34" s="29" t="s">
        <v>122</v>
      </c>
      <c r="F34" s="29" t="s">
        <v>122</v>
      </c>
      <c r="G34" s="29" t="s">
        <v>122</v>
      </c>
      <c r="U34" s="6">
        <v>15</v>
      </c>
      <c r="V34" s="6"/>
    </row>
    <row r="35" spans="1:22" x14ac:dyDescent="0.25">
      <c r="A35" s="28" t="s">
        <v>25</v>
      </c>
      <c r="B35" s="29">
        <v>99.936199999999999</v>
      </c>
      <c r="C35" s="29" t="s">
        <v>122</v>
      </c>
      <c r="D35" s="29">
        <v>99.840999999999994</v>
      </c>
      <c r="E35" s="29" t="s">
        <v>122</v>
      </c>
      <c r="F35" s="29" t="s">
        <v>122</v>
      </c>
      <c r="G35" s="29" t="s">
        <v>122</v>
      </c>
      <c r="U35" s="6">
        <v>16</v>
      </c>
      <c r="V35" s="6"/>
    </row>
    <row r="36" spans="1:22" x14ac:dyDescent="0.25">
      <c r="A36" s="25" t="s">
        <v>22</v>
      </c>
      <c r="B36" s="30">
        <v>99.936199999999999</v>
      </c>
      <c r="C36" s="30" t="s">
        <v>122</v>
      </c>
      <c r="D36" s="30">
        <v>99.840800000000002</v>
      </c>
      <c r="E36" s="30" t="s">
        <v>122</v>
      </c>
      <c r="F36" s="30" t="s">
        <v>122</v>
      </c>
      <c r="G36" s="30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122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31</v>
      </c>
      <c r="C43" s="41" t="s">
        <v>32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34</v>
      </c>
    </row>
    <row r="48" spans="1:22" ht="27" customHeight="1" x14ac:dyDescent="0.25">
      <c r="A48" s="39" t="s">
        <v>35</v>
      </c>
      <c r="B48" s="43" t="s">
        <v>133</v>
      </c>
      <c r="C48" s="39" t="s">
        <v>134</v>
      </c>
      <c r="H48" t="s">
        <v>36</v>
      </c>
    </row>
    <row r="49" spans="1:11" ht="27" customHeight="1" x14ac:dyDescent="0.25">
      <c r="A49" s="39" t="s">
        <v>37</v>
      </c>
      <c r="B49" s="43" t="s">
        <v>133</v>
      </c>
      <c r="C49" s="39" t="s">
        <v>134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105" t="s">
        <v>40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28</v>
      </c>
      <c r="C58" s="39" t="s">
        <v>44</v>
      </c>
    </row>
    <row r="59" spans="1:11" ht="17.100000000000001" customHeight="1" x14ac:dyDescent="0.25">
      <c r="A59" s="49" t="s">
        <v>45</v>
      </c>
      <c r="B59" s="50">
        <v>1309.7</v>
      </c>
      <c r="C59" s="51">
        <v>0.15</v>
      </c>
    </row>
    <row r="60" spans="1:11" ht="17.100000000000001" customHeight="1" x14ac:dyDescent="0.25">
      <c r="A60" s="52" t="s">
        <v>46</v>
      </c>
      <c r="B60" s="53">
        <v>3065.9</v>
      </c>
      <c r="C60" s="54">
        <v>6.4000000000000001E-2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2" t="s">
        <v>48</v>
      </c>
      <c r="B64" s="83"/>
      <c r="C64" s="83"/>
      <c r="D64" s="38" t="s">
        <v>49</v>
      </c>
      <c r="E64" s="38" t="s">
        <v>50</v>
      </c>
      <c r="F64" s="82" t="s">
        <v>51</v>
      </c>
      <c r="G64" s="83"/>
      <c r="H64" s="84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35081.9</v>
      </c>
      <c r="F65" s="95" t="s">
        <v>54</v>
      </c>
      <c r="G65" s="96"/>
      <c r="H65" s="97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9.0949470177292824E-13</v>
      </c>
      <c r="F66" s="98" t="s">
        <v>57</v>
      </c>
      <c r="G66" s="99"/>
      <c r="H66" s="100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8" t="s">
        <v>57</v>
      </c>
      <c r="G67" s="99"/>
      <c r="H67" s="100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46499.799999999967</v>
      </c>
      <c r="F68" s="91" t="s">
        <v>62</v>
      </c>
      <c r="G68" s="92"/>
      <c r="H68" s="93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8309</v>
      </c>
      <c r="F69" s="91" t="s">
        <v>62</v>
      </c>
      <c r="G69" s="92"/>
      <c r="H69" s="93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91" t="s">
        <v>67</v>
      </c>
      <c r="G70" s="92"/>
      <c r="H70" s="93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101" t="s">
        <v>70</v>
      </c>
      <c r="G71" s="102"/>
      <c r="H71" s="103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v>89890.699999999968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2" t="s">
        <v>48</v>
      </c>
      <c r="B76" s="83"/>
      <c r="C76" s="83"/>
      <c r="D76" s="38" t="s">
        <v>49</v>
      </c>
      <c r="E76" s="38" t="s">
        <v>50</v>
      </c>
      <c r="F76" s="82" t="s">
        <v>51</v>
      </c>
      <c r="G76" s="83"/>
      <c r="H76" s="84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5803.5336195</v>
      </c>
      <c r="F77" s="95" t="s">
        <v>75</v>
      </c>
      <c r="G77" s="96"/>
      <c r="H77" s="97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4130</v>
      </c>
      <c r="F78" s="98" t="s">
        <v>78</v>
      </c>
      <c r="G78" s="99"/>
      <c r="H78" s="100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8" t="s">
        <v>75</v>
      </c>
      <c r="G79" s="99"/>
      <c r="H79" s="100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91" t="s">
        <v>75</v>
      </c>
      <c r="G80" s="92"/>
      <c r="H80" s="93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91" t="s">
        <v>75</v>
      </c>
      <c r="G81" s="92"/>
      <c r="H81" s="93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1267.9897633</v>
      </c>
      <c r="F82" s="94" t="s">
        <v>87</v>
      </c>
      <c r="G82" s="92"/>
      <c r="H82" s="93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4" t="s">
        <v>90</v>
      </c>
      <c r="G83" s="92"/>
      <c r="H83" s="93"/>
    </row>
    <row r="84" spans="1:8" ht="19.5" customHeight="1" x14ac:dyDescent="0.25">
      <c r="A84" s="82" t="s">
        <v>71</v>
      </c>
      <c r="B84" s="83"/>
      <c r="C84" s="83"/>
      <c r="D84" s="64"/>
      <c r="E84" s="53">
        <v>66483.623382799997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2" t="s">
        <v>48</v>
      </c>
      <c r="B89" s="83"/>
      <c r="C89" s="83"/>
      <c r="D89" s="38" t="s">
        <v>49</v>
      </c>
      <c r="E89" s="38" t="s">
        <v>50</v>
      </c>
      <c r="F89" s="82" t="s">
        <v>51</v>
      </c>
      <c r="G89" s="83"/>
      <c r="H89" s="84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73">
        <v>0</v>
      </c>
      <c r="F90" s="79" t="s">
        <v>95</v>
      </c>
      <c r="G90" s="80"/>
      <c r="H90" s="81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2" t="s">
        <v>48</v>
      </c>
      <c r="B94" s="83"/>
      <c r="C94" s="84"/>
      <c r="D94" s="38" t="s">
        <v>49</v>
      </c>
      <c r="E94" s="38" t="s">
        <v>50</v>
      </c>
      <c r="F94" s="82" t="s">
        <v>51</v>
      </c>
      <c r="G94" s="83"/>
      <c r="H94" s="84"/>
    </row>
    <row r="95" spans="1:8" x14ac:dyDescent="0.25">
      <c r="A95" s="74" t="s">
        <v>97</v>
      </c>
      <c r="B95" s="75"/>
      <c r="C95" s="75"/>
      <c r="D95" s="62" t="s">
        <v>98</v>
      </c>
      <c r="E95" s="50">
        <v>0</v>
      </c>
      <c r="F95" s="85" t="s">
        <v>99</v>
      </c>
      <c r="G95" s="86"/>
      <c r="H95" s="87"/>
    </row>
    <row r="96" spans="1:8" x14ac:dyDescent="0.25">
      <c r="A96" s="56" t="s">
        <v>100</v>
      </c>
      <c r="B96" s="57"/>
      <c r="C96" s="57"/>
      <c r="D96" s="31" t="s">
        <v>101</v>
      </c>
      <c r="E96" s="53">
        <v>21816.600000000017</v>
      </c>
      <c r="F96" s="88" t="s">
        <v>99</v>
      </c>
      <c r="G96" s="89"/>
      <c r="H96" s="90"/>
    </row>
    <row r="97" spans="1:9" hidden="1" x14ac:dyDescent="0.25">
      <c r="A97" s="76" t="s">
        <v>71</v>
      </c>
      <c r="B97" s="66"/>
      <c r="C97" s="67"/>
      <c r="D97" s="64"/>
      <c r="E97" s="73">
        <v>21816.600000000017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">
    <cfRule type="containsText" dxfId="25" priority="80" operator="containsText" text="C">
      <formula>NOT(ISERROR(SEARCH("C",B23)))</formula>
    </cfRule>
  </conditionalFormatting>
  <conditionalFormatting sqref="B23 D23:E23 G23">
    <cfRule type="containsText" dxfId="24" priority="79" operator="containsText" text="C">
      <formula>NOT(ISERROR(SEARCH("C",B23)))</formula>
    </cfRule>
  </conditionalFormatting>
  <conditionalFormatting sqref="B23">
    <cfRule type="containsText" dxfId="23" priority="78" operator="containsText" text="C">
      <formula>NOT(ISERROR(SEARCH("C",B23)))</formula>
    </cfRule>
  </conditionalFormatting>
  <conditionalFormatting sqref="B23">
    <cfRule type="containsText" dxfId="22" priority="77" operator="containsText" text="C">
      <formula>NOT(ISERROR(SEARCH("C",B23)))</formula>
    </cfRule>
  </conditionalFormatting>
  <conditionalFormatting sqref="B23">
    <cfRule type="containsText" dxfId="21" priority="76" operator="containsText" text="C">
      <formula>NOT(ISERROR(SEARCH("C",B23)))</formula>
    </cfRule>
  </conditionalFormatting>
  <conditionalFormatting sqref="B23">
    <cfRule type="containsText" dxfId="20" priority="75" operator="containsText" text="C">
      <formula>NOT(ISERROR(SEARCH("C",B23)))</formula>
    </cfRule>
  </conditionalFormatting>
  <conditionalFormatting sqref="B23">
    <cfRule type="containsText" dxfId="19" priority="74" operator="containsText" text="C">
      <formula>NOT(ISERROR(SEARCH("C",B23)))</formula>
    </cfRule>
  </conditionalFormatting>
  <conditionalFormatting sqref="B23">
    <cfRule type="containsText" dxfId="18" priority="73" operator="containsText" text="C">
      <formula>NOT(ISERROR(SEARCH("C",B23)))</formula>
    </cfRule>
  </conditionalFormatting>
  <conditionalFormatting sqref="C23">
    <cfRule type="containsText" dxfId="17" priority="72" operator="containsText" text="C">
      <formula>NOT(ISERROR(SEARCH("C",C23)))</formula>
    </cfRule>
  </conditionalFormatting>
  <conditionalFormatting sqref="C23">
    <cfRule type="containsText" dxfId="16" priority="71" operator="containsText" text="C">
      <formula>NOT(ISERROR(SEARCH("C",C23)))</formula>
    </cfRule>
  </conditionalFormatting>
  <conditionalFormatting sqref="C23">
    <cfRule type="containsText" dxfId="15" priority="70" operator="containsText" text="C">
      <formula>NOT(ISERROR(SEARCH("C",C23)))</formula>
    </cfRule>
  </conditionalFormatting>
  <conditionalFormatting sqref="C23">
    <cfRule type="containsText" dxfId="14" priority="69" operator="containsText" text="C">
      <formula>NOT(ISERROR(SEARCH("C",C23)))</formula>
    </cfRule>
  </conditionalFormatting>
  <conditionalFormatting sqref="C23">
    <cfRule type="containsText" dxfId="13" priority="68" operator="containsText" text="C">
      <formula>NOT(ISERROR(SEARCH("C",C23)))</formula>
    </cfRule>
  </conditionalFormatting>
  <conditionalFormatting sqref="C23">
    <cfRule type="containsText" dxfId="12" priority="67" operator="containsText" text="C">
      <formula>NOT(ISERROR(SEARCH("C",C23)))</formula>
    </cfRule>
  </conditionalFormatting>
  <conditionalFormatting sqref="C23">
    <cfRule type="containsText" dxfId="11" priority="66" operator="containsText" text="C">
      <formula>NOT(ISERROR(SEARCH("C",C23)))</formula>
    </cfRule>
  </conditionalFormatting>
  <conditionalFormatting sqref="C23">
    <cfRule type="containsText" dxfId="10" priority="65" operator="containsText" text="C">
      <formula>NOT(ISERROR(SEARCH("C",C23)))</formula>
    </cfRule>
  </conditionalFormatting>
  <conditionalFormatting sqref="F23">
    <cfRule type="containsText" dxfId="9" priority="48" operator="containsText" text="C">
      <formula>NOT(ISERROR(SEARCH("C",F23)))</formula>
    </cfRule>
  </conditionalFormatting>
  <conditionalFormatting sqref="F23">
    <cfRule type="containsText" dxfId="8" priority="47" operator="containsText" text="C">
      <formula>NOT(ISERROR(SEARCH("C",F23)))</formula>
    </cfRule>
  </conditionalFormatting>
  <conditionalFormatting sqref="G23">
    <cfRule type="containsText" dxfId="7" priority="46" operator="containsText" text="C">
      <formula>NOT(ISERROR(SEARCH("C",G23)))</formula>
    </cfRule>
  </conditionalFormatting>
  <conditionalFormatting sqref="G23">
    <cfRule type="containsText" dxfId="6" priority="45" operator="containsText" text="C">
      <formula>NOT(ISERROR(SEARCH("C",G23)))</formula>
    </cfRule>
  </conditionalFormatting>
  <conditionalFormatting sqref="G23">
    <cfRule type="containsText" dxfId="5" priority="44" operator="containsText" text="C">
      <formula>NOT(ISERROR(SEARCH("C",G23)))</formula>
    </cfRule>
  </conditionalFormatting>
  <conditionalFormatting sqref="G23">
    <cfRule type="containsText" dxfId="4" priority="43" operator="containsText" text="C">
      <formula>NOT(ISERROR(SEARCH("C",G23)))</formula>
    </cfRule>
  </conditionalFormatting>
  <conditionalFormatting sqref="G23">
    <cfRule type="containsText" dxfId="3" priority="42" operator="containsText" text="C">
      <formula>NOT(ISERROR(SEARCH("C",G23)))</formula>
    </cfRule>
  </conditionalFormatting>
  <conditionalFormatting sqref="G23">
    <cfRule type="containsText" dxfId="2" priority="41" operator="containsText" text="C">
      <formula>NOT(ISERROR(SEARCH("C",G23)))</formula>
    </cfRule>
  </conditionalFormatting>
  <conditionalFormatting sqref="G23">
    <cfRule type="containsText" dxfId="1" priority="40" operator="containsText" text="C">
      <formula>NOT(ISERROR(SEARCH("C",G23)))</formula>
    </cfRule>
  </conditionalFormatting>
  <conditionalFormatting sqref="G23">
    <cfRule type="containsText" dxfId="0" priority="39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2021-03-18T18:53:54Z</dcterms:created>
  <dcterms:modified xsi:type="dcterms:W3CDTF">2021-03-22T14:14:42Z</dcterms:modified>
</cp:coreProperties>
</file>