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021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<sst xmlns="http://schemas.openxmlformats.org/spreadsheetml/2006/main" count="168" uniqueCount="130">
  <si>
    <t>Cifras en millones y tasas en porcentajes</t>
  </si>
  <si>
    <t>II. SUBASTAS (En Soles)</t>
  </si>
  <si>
    <t>Instrumento</t>
  </si>
  <si>
    <t>SCV-962</t>
  </si>
  <si>
    <t>CD-6497</t>
  </si>
  <si>
    <t>DP-2419</t>
  </si>
  <si>
    <t>DP-2420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</si>
  <si>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</si>
  <si>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</si>
  <si>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</si>
  <si>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</si>
  <si>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</si>
  <si>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</si>
  <si>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</si>
  <si>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</si>
  <si>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</si>
  <si>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</si>
  <si>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</si>
  <si>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</si>
  <si>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</si>
  <si>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</si>
  <si>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</si>
  <si>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</si>
  <si>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</si>
  <si>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</si>
  <si>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</si>
  <si>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</si>
  <si>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</si>
  <si>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</si>
  <si>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40</t>
  </si>
  <si>
    <t>- / 3,7030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</si>
  <si>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</si>
  <si>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</si>
  <si>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</si>
  <si>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</si>
  <si>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</si>
  <si>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</si>
  <si>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</si>
  <si>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</si>
  <si>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</si>
  <si>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</si>
  <si>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</si>
  <si>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</si>
  <si>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</si>
  <si>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</si>
  <si>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</si>
  <si>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</si>
  <si>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</si>
  <si>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</si>
  <si>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</si>
  <si>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</si>
  <si>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</si>
  <si>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</si>
  <si>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</si>
  <si>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</si>
  <si>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</si>
  <si>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</si>
  <si>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</si>
  <si>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</si>
  <si>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</si>
  <si>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</si>
  <si>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</si>
  <si>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</si>
  <si>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</si>
  <si>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</si>
  <si>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</si>
  <si>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</si>
  <si>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</si>
  <si>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</si>
  <si>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</si>
  <si>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</si>
  <si>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</si>
  <si>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</si>
  <si>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</si>
  <si>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</si>
  <si>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</si>
  <si>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</si>
  <si>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</si>
  <si>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</si>
  <si>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</si>
  <si>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</si>
  <si>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</si>
  <si>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</si>
  <si>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</si>
  <si>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</si>
  <si>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</si>
  <si>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</si>
  <si>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</si>
  <si>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</si>
  <si>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</si>
  <si>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</si>
  <si>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</si>
  <si>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</si>
  <si>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</si>
  <si>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</si>
  <si>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</si>
  <si>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</si>
  <si>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</si>
  <si>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</si>
  <si>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</si>
  <si>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</si>
  <si>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</si>
  <si>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</si>
  <si>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</si>
  <si>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</si>
  <si>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</si>
  <si>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</si>
  <si>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</si>
  <si>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</si>
  <si>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</si>
  <si>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</si>
  <si>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</si>
  <si>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</si>
  <si>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</si>
  <si>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</si>
  <si>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</si>
  <si>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</si>
  <si>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</si>
  <si>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</si>
  <si>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</si>
  <si>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</si>
  <si>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9 meses</t>
  </si>
  <si>
    <t>6 meses</t>
  </si>
  <si>
    <t>1 semana</t>
  </si>
  <si>
    <t>O/N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</si>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</sst>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21800</v>
      </c>
      <c r="B13" s="104"/>
      <c r="C13" s="104"/>
      <c r="D13" s="104"/>
      <c r="E13" s="104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200</v>
      </c>
      <c r="C18" s="15">
        <v>500</v>
      </c>
      <c r="D18" s="15">
        <v>3500</v>
      </c>
      <c r="E18" s="15">
        <v>16300</v>
      </c>
      <c r="U18" s="6">
        <v>10</v>
      </c>
      <c r="V18" s="6"/>
    </row>
    <row r="19" spans="1:22" x14ac:dyDescent="0.25">
      <c r="A19" s="16" t="s">
        <v>8</v>
      </c>
      <c r="B19" s="17" t="s">
        <v>121</v>
      </c>
      <c r="C19" s="17" t="s">
        <v>122</v>
      </c>
      <c r="D19" s="17" t="s">
        <v>123</v>
      </c>
      <c r="E19" s="17" t="s">
        <v>124</v>
      </c>
      <c r="U19" s="6">
        <v>2</v>
      </c>
      <c r="V19" s="6"/>
    </row>
    <row r="20" spans="1:22" x14ac:dyDescent="0.25">
      <c r="A20" s="16" t="s">
        <v>9</v>
      </c>
      <c r="B20" s="18">
        <v>44272</v>
      </c>
      <c r="C20" s="18">
        <v>44272</v>
      </c>
      <c r="D20" s="18">
        <v>44272</v>
      </c>
      <c r="E20" s="18">
        <v>44272</v>
      </c>
      <c r="U20" s="6">
        <v>4</v>
      </c>
      <c r="V20" s="6"/>
    </row>
    <row r="21" spans="1:22" x14ac:dyDescent="0.25">
      <c r="A21" s="16" t="s">
        <v>10</v>
      </c>
      <c r="B21" s="19">
        <v>44547</v>
      </c>
      <c r="C21" s="19">
        <v>44459</v>
      </c>
      <c r="D21" s="19">
        <v>44279</v>
      </c>
      <c r="E21" s="19">
        <v>44273</v>
      </c>
      <c r="U21" s="6">
        <v>5</v>
      </c>
      <c r="V21" s="6"/>
    </row>
    <row r="22" spans="1:22" x14ac:dyDescent="0.25">
      <c r="A22" s="14" t="s">
        <v>11</v>
      </c>
      <c r="B22" s="17">
        <v>275</v>
      </c>
      <c r="C22" s="17">
        <v>187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0.40972222222222227</v>
      </c>
      <c r="C23" s="20">
        <v>0.53472222222222221</v>
      </c>
      <c r="D23" s="20">
        <v>0.54513888888888895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125</v>
      </c>
      <c r="C24" s="21" t="s">
        <v>126</v>
      </c>
      <c r="D24" s="21" t="s">
        <v>127</v>
      </c>
      <c r="E24" s="21" t="s">
        <v>127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37</v>
      </c>
      <c r="C27" s="15">
        <v>662</v>
      </c>
      <c r="D27" s="15">
        <v>2773</v>
      </c>
      <c r="E27" s="15">
        <v>16557.900000000001</v>
      </c>
      <c r="U27" s="6">
        <v>11</v>
      </c>
      <c r="V27" s="6"/>
    </row>
    <row r="28" spans="1:22" x14ac:dyDescent="0.25">
      <c r="A28" s="25" t="s">
        <v>16</v>
      </c>
      <c r="B28" s="26">
        <v>37</v>
      </c>
      <c r="C28" s="26">
        <v>500.1</v>
      </c>
      <c r="D28" s="26">
        <v>2773</v>
      </c>
      <c r="E28" s="26">
        <v>16299.8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0.24</v>
      </c>
      <c r="C30" s="27">
        <v>0.3</v>
      </c>
      <c r="D30" s="27">
        <v>0.24</v>
      </c>
      <c r="E30" s="27">
        <v>0.23</v>
      </c>
      <c r="U30" s="6">
        <v>20</v>
      </c>
      <c r="V30" s="6"/>
    </row>
    <row r="31" spans="1:22" x14ac:dyDescent="0.25">
      <c r="A31" s="25" t="s">
        <v>19</v>
      </c>
      <c r="B31" s="27">
        <v>0.24</v>
      </c>
      <c r="C31" s="27">
        <v>0.31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0.24</v>
      </c>
      <c r="C32" s="27">
        <v>0.31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 t="s">
        <v>120</v>
      </c>
      <c r="C34" s="29">
        <v>99.839399999999998</v>
      </c>
      <c r="D34" s="29" t="s">
        <v>120</v>
      </c>
      <c r="E34" s="29" t="s">
        <v>120</v>
      </c>
      <c r="U34" s="6">
        <v>15</v>
      </c>
      <c r="V34" s="6"/>
    </row>
    <row r="35" spans="1:22" x14ac:dyDescent="0.25">
      <c r="A35" s="28" t="s">
        <v>23</v>
      </c>
      <c r="B35" s="29" t="s">
        <v>120</v>
      </c>
      <c r="C35" s="29">
        <v>99.844499999999996</v>
      </c>
      <c r="D35" s="29" t="s">
        <v>120</v>
      </c>
      <c r="E35" s="29" t="s">
        <v>120</v>
      </c>
      <c r="U35" s="6">
        <v>16</v>
      </c>
      <c r="V35" s="6"/>
    </row>
    <row r="36" spans="1:22" x14ac:dyDescent="0.25">
      <c r="A36" s="25" t="s">
        <v>20</v>
      </c>
      <c r="B36" s="30" t="s">
        <v>120</v>
      </c>
      <c r="C36" s="30">
        <v>99.8399</v>
      </c>
      <c r="D36" s="30" t="s">
        <v>120</v>
      </c>
      <c r="E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 t="s">
        <v>120</v>
      </c>
      <c r="B38" s="34"/>
      <c r="C38" s="34"/>
      <c r="D38" s="34"/>
      <c r="E38" s="34"/>
      <c r="U38" s="6"/>
      <c r="V38" s="6"/>
    </row>
    <row r="39" spans="1:22" x14ac:dyDescent="0.25">
      <c r="A39" s="35"/>
      <c r="E39" s="10"/>
      <c r="U39" s="6"/>
      <c r="V39" s="6"/>
    </row>
    <row r="40" spans="1:22" x14ac:dyDescent="0.25">
      <c r="A40" s="37" t="s">
        <v>24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25</v>
      </c>
      <c r="B42" s="38" t="s">
        <v>26</v>
      </c>
      <c r="C42" s="38" t="s">
        <v>27</v>
      </c>
      <c r="H42" s="36"/>
    </row>
    <row r="43" spans="1:22" ht="27" customHeight="1" x14ac:dyDescent="0.25">
      <c r="A43" s="39" t="s">
        <v>28</v>
      </c>
      <c r="B43" s="40" t="s">
        <v>29</v>
      </c>
      <c r="C43" s="41" t="s">
        <v>30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25</v>
      </c>
      <c r="B47" s="39" t="s">
        <v>26</v>
      </c>
      <c r="C47" s="39" t="s">
        <v>32</v>
      </c>
    </row>
    <row r="48" spans="1:22" ht="27" customHeight="1" x14ac:dyDescent="0.25">
      <c r="A48" s="39" t="s">
        <v>33</v>
      </c>
      <c r="B48" s="43" t="s">
        <v>128</v>
      </c>
      <c r="C48" s="39" t="s">
        <v>129</v>
      </c>
      <c r="H48" t="s">
        <v>34</v>
      </c>
    </row>
    <row r="49" spans="1:11" ht="27" customHeight="1" x14ac:dyDescent="0.25">
      <c r="A49" s="39" t="s">
        <v>35</v>
      </c>
      <c r="B49" s="43" t="s">
        <v>128</v>
      </c>
      <c r="C49" s="39" t="s">
        <v>129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105" t="s">
        <v>38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26</v>
      </c>
      <c r="C58" s="39" t="s">
        <v>42</v>
      </c>
    </row>
    <row r="59" spans="1:11" ht="17.100000000000001" customHeight="1" x14ac:dyDescent="0.25">
      <c r="A59" s="49" t="s">
        <v>43</v>
      </c>
      <c r="B59" s="50">
        <v>2019.6</v>
      </c>
      <c r="C59" s="51">
        <v>0.15</v>
      </c>
    </row>
    <row r="60" spans="1:11" ht="17.100000000000001" customHeight="1" x14ac:dyDescent="0.25">
      <c r="A60" s="52" t="s">
        <v>44</v>
      </c>
      <c r="B60" s="53">
        <v>3352.6</v>
      </c>
      <c r="C60" s="54">
        <v>6.4100000000000004E-2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2" t="s">
        <v>46</v>
      </c>
      <c r="B64" s="83"/>
      <c r="C64" s="83"/>
      <c r="D64" s="38" t="s">
        <v>47</v>
      </c>
      <c r="E64" s="38" t="s">
        <v>48</v>
      </c>
      <c r="F64" s="82" t="s">
        <v>49</v>
      </c>
      <c r="G64" s="83"/>
      <c r="H64" s="84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36072.699999999997</v>
      </c>
      <c r="F65" s="95" t="s">
        <v>52</v>
      </c>
      <c r="G65" s="96"/>
      <c r="H65" s="97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9.0949470177292824E-13</v>
      </c>
      <c r="F66" s="98" t="s">
        <v>55</v>
      </c>
      <c r="G66" s="99"/>
      <c r="H66" s="100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8" t="s">
        <v>55</v>
      </c>
      <c r="G67" s="99"/>
      <c r="H67" s="100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45999.799999999967</v>
      </c>
      <c r="F68" s="91" t="s">
        <v>60</v>
      </c>
      <c r="G68" s="92"/>
      <c r="H68" s="93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8159</v>
      </c>
      <c r="F69" s="91" t="s">
        <v>60</v>
      </c>
      <c r="G69" s="92"/>
      <c r="H69" s="93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1" t="s">
        <v>65</v>
      </c>
      <c r="G70" s="92"/>
      <c r="H70" s="93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101" t="s">
        <v>68</v>
      </c>
      <c r="G71" s="102"/>
      <c r="H71" s="103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90231.499999999971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2" t="s">
        <v>46</v>
      </c>
      <c r="B76" s="83"/>
      <c r="C76" s="83"/>
      <c r="D76" s="38" t="s">
        <v>47</v>
      </c>
      <c r="E76" s="38" t="s">
        <v>48</v>
      </c>
      <c r="F76" s="82" t="s">
        <v>49</v>
      </c>
      <c r="G76" s="83"/>
      <c r="H76" s="84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5803.5336195</v>
      </c>
      <c r="F77" s="95" t="s">
        <v>73</v>
      </c>
      <c r="G77" s="96"/>
      <c r="H77" s="97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4430</v>
      </c>
      <c r="F78" s="98" t="s">
        <v>76</v>
      </c>
      <c r="G78" s="99"/>
      <c r="H78" s="100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8" t="s">
        <v>73</v>
      </c>
      <c r="G79" s="99"/>
      <c r="H79" s="100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1" t="s">
        <v>73</v>
      </c>
      <c r="G80" s="92"/>
      <c r="H80" s="93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1" t="s">
        <v>73</v>
      </c>
      <c r="G81" s="92"/>
      <c r="H81" s="93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1269.0597448700003</v>
      </c>
      <c r="F82" s="94" t="s">
        <v>85</v>
      </c>
      <c r="G82" s="92"/>
      <c r="H82" s="93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4" t="s">
        <v>88</v>
      </c>
      <c r="G83" s="92"/>
      <c r="H83" s="93"/>
    </row>
    <row r="84" spans="1:8" ht="19.5" customHeight="1" x14ac:dyDescent="0.25">
      <c r="A84" s="82" t="s">
        <v>69</v>
      </c>
      <c r="B84" s="83"/>
      <c r="C84" s="83"/>
      <c r="D84" s="64"/>
      <c r="E84" s="53">
        <v>66784.693364370003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2" t="s">
        <v>46</v>
      </c>
      <c r="B89" s="83"/>
      <c r="C89" s="83"/>
      <c r="D89" s="38" t="s">
        <v>47</v>
      </c>
      <c r="E89" s="38" t="s">
        <v>48</v>
      </c>
      <c r="F89" s="82" t="s">
        <v>49</v>
      </c>
      <c r="G89" s="83"/>
      <c r="H89" s="84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73">
        <v>0</v>
      </c>
      <c r="F90" s="79" t="s">
        <v>93</v>
      </c>
      <c r="G90" s="80"/>
      <c r="H90" s="81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2" t="s">
        <v>46</v>
      </c>
      <c r="B94" s="83"/>
      <c r="C94" s="84"/>
      <c r="D94" s="38" t="s">
        <v>47</v>
      </c>
      <c r="E94" s="38" t="s">
        <v>48</v>
      </c>
      <c r="F94" s="82" t="s">
        <v>49</v>
      </c>
      <c r="G94" s="83"/>
      <c r="H94" s="84"/>
    </row>
    <row r="95" spans="1:8" x14ac:dyDescent="0.25">
      <c r="A95" s="74" t="s">
        <v>95</v>
      </c>
      <c r="B95" s="75"/>
      <c r="C95" s="75"/>
      <c r="D95" s="62" t="s">
        <v>96</v>
      </c>
      <c r="E95" s="50">
        <v>0</v>
      </c>
      <c r="F95" s="85" t="s">
        <v>97</v>
      </c>
      <c r="G95" s="86"/>
      <c r="H95" s="87"/>
    </row>
    <row r="96" spans="1:8" x14ac:dyDescent="0.25">
      <c r="A96" s="56" t="s">
        <v>98</v>
      </c>
      <c r="B96" s="57"/>
      <c r="C96" s="57"/>
      <c r="D96" s="31" t="s">
        <v>99</v>
      </c>
      <c r="E96" s="53">
        <v>21206.600000000017</v>
      </c>
      <c r="F96" s="88" t="s">
        <v>97</v>
      </c>
      <c r="G96" s="89"/>
      <c r="H96" s="90"/>
    </row>
    <row r="97" spans="1:9" hidden="1" x14ac:dyDescent="0.25">
      <c r="A97" s="76" t="s">
        <v>69</v>
      </c>
      <c r="B97" s="66"/>
      <c r="C97" s="67"/>
      <c r="D97" s="64"/>
      <c r="E97" s="73">
        <v>21206.600000000017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15" priority="80" operator="containsText" text="C">
      <formula>NOT(ISERROR(SEARCH("C",B23)))</formula>
    </cfRule>
  </conditionalFormatting>
  <conditionalFormatting sqref="B23 D23:E23">
    <cfRule type="containsText" dxfId="14" priority="79" operator="containsText" text="C">
      <formula>NOT(ISERROR(SEARCH("C",B23)))</formula>
    </cfRule>
  </conditionalFormatting>
  <conditionalFormatting sqref="B23">
    <cfRule type="containsText" dxfId="13" priority="78" operator="containsText" text="C">
      <formula>NOT(ISERROR(SEARCH("C",B23)))</formula>
    </cfRule>
  </conditionalFormatting>
  <conditionalFormatting sqref="B23">
    <cfRule type="containsText" dxfId="12" priority="77" operator="containsText" text="C">
      <formula>NOT(ISERROR(SEARCH("C",B23)))</formula>
    </cfRule>
  </conditionalFormatting>
  <conditionalFormatting sqref="B23">
    <cfRule type="containsText" dxfId="11" priority="76" operator="containsText" text="C">
      <formula>NOT(ISERROR(SEARCH("C",B23)))</formula>
    </cfRule>
  </conditionalFormatting>
  <conditionalFormatting sqref="B23">
    <cfRule type="containsText" dxfId="10" priority="75" operator="containsText" text="C">
      <formula>NOT(ISERROR(SEARCH("C",B23)))</formula>
    </cfRule>
  </conditionalFormatting>
  <conditionalFormatting sqref="B23">
    <cfRule type="containsText" dxfId="9" priority="74" operator="containsText" text="C">
      <formula>NOT(ISERROR(SEARCH("C",B23)))</formula>
    </cfRule>
  </conditionalFormatting>
  <conditionalFormatting sqref="B23">
    <cfRule type="containsText" dxfId="8" priority="73" operator="containsText" text="C">
      <formula>NOT(ISERROR(SEARCH("C",B23)))</formula>
    </cfRule>
  </conditionalFormatting>
  <conditionalFormatting sqref="C23">
    <cfRule type="containsText" dxfId="7" priority="72" operator="containsText" text="C">
      <formula>NOT(ISERROR(SEARCH("C",C23)))</formula>
    </cfRule>
  </conditionalFormatting>
  <conditionalFormatting sqref="C23">
    <cfRule type="containsText" dxfId="6" priority="71" operator="containsText" text="C">
      <formula>NOT(ISERROR(SEARCH("C",C23)))</formula>
    </cfRule>
  </conditionalFormatting>
  <conditionalFormatting sqref="C23">
    <cfRule type="containsText" dxfId="5" priority="70" operator="containsText" text="C">
      <formula>NOT(ISERROR(SEARCH("C",C23)))</formula>
    </cfRule>
  </conditionalFormatting>
  <conditionalFormatting sqref="C23">
    <cfRule type="containsText" dxfId="4" priority="69" operator="containsText" text="C">
      <formula>NOT(ISERROR(SEARCH("C",C23)))</formula>
    </cfRule>
  </conditionalFormatting>
  <conditionalFormatting sqref="C23">
    <cfRule type="containsText" dxfId="3" priority="68" operator="containsText" text="C">
      <formula>NOT(ISERROR(SEARCH("C",C23)))</formula>
    </cfRule>
  </conditionalFormatting>
  <conditionalFormatting sqref="C23">
    <cfRule type="containsText" dxfId="2" priority="67" operator="containsText" text="C">
      <formula>NOT(ISERROR(SEARCH("C",C23)))</formula>
    </cfRule>
  </conditionalFormatting>
  <conditionalFormatting sqref="C23">
    <cfRule type="containsText" dxfId="1" priority="66" operator="containsText" text="C">
      <formula>NOT(ISERROR(SEARCH("C",C23)))</formula>
    </cfRule>
  </conditionalFormatting>
  <conditionalFormatting sqref="C23">
    <cfRule type="containsText" dxfId="0" priority="65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2021-03-17T18:49:11Z</dcterms:created>
  <dcterms:modified xsi:type="dcterms:W3CDTF">2021-03-18T01:23:02Z</dcterms:modified>
</cp:coreProperties>
</file>