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<sst xmlns="http://schemas.openxmlformats.org/spreadsheetml/2006/main" count="183" uniqueCount="127">
  <si>
    <t>Cifras en millones y tasas en porcentajes</t>
  </si>
  <si>
    <t>II. SUBASTAS (En Soles)</t>
  </si>
  <si>
    <t>Instrumento</t>
  </si>
  <si>
    <t>CD-6026</t>
  </si>
  <si>
    <t>CD-6027</t>
  </si>
  <si>
    <t>DP-2017</t>
  </si>
  <si>
    <t>DP-2018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</si>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</sst>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5-07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17250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200</v>
      </c>
      <c r="D18" s="15">
        <v>2000</v>
      </c>
      <c r="E18" s="15">
        <v>8700</v>
      </c>
      <c r="M18" t="s">
        <v>118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M19" t="s">
        <v>118</v>
      </c>
      <c r="U19" s="6">
        <v>2</v>
      </c>
      <c r="V19" s="6"/>
    </row>
    <row r="20" spans="1:22" x14ac:dyDescent="0.25">
      <c r="A20" s="16" t="s">
        <v>9</v>
      </c>
      <c r="B20" s="18">
        <v>43984</v>
      </c>
      <c r="C20" s="18">
        <v>43984</v>
      </c>
      <c r="D20" s="18">
        <v>43984</v>
      </c>
      <c r="E20" s="18">
        <v>43984</v>
      </c>
      <c r="M20" t="s">
        <v>118</v>
      </c>
      <c r="U20" s="6">
        <v>4</v>
      </c>
      <c r="V20" s="6"/>
    </row>
    <row r="21" spans="1:22" x14ac:dyDescent="0.25">
      <c r="A21" s="16" t="s">
        <v>10</v>
      </c>
      <c r="B21" s="19">
        <v>44168</v>
      </c>
      <c r="C21" s="19">
        <v>44014</v>
      </c>
      <c r="D21" s="19">
        <v>43991</v>
      </c>
      <c r="E21" s="19">
        <v>43985</v>
      </c>
      <c r="M21" t="s">
        <v>118</v>
      </c>
      <c r="U21" s="6">
        <v>5</v>
      </c>
      <c r="V21" s="6"/>
    </row>
    <row r="22" spans="1:22" x14ac:dyDescent="0.25">
      <c r="A22" s="14" t="s">
        <v>11</v>
      </c>
      <c r="B22" s="17">
        <v>184</v>
      </c>
      <c r="C22" s="17">
        <v>30</v>
      </c>
      <c r="D22" s="17">
        <v>7</v>
      </c>
      <c r="E22" s="17">
        <v>1</v>
      </c>
      <c r="M22" t="s">
        <v>118</v>
      </c>
      <c r="U22" s="6">
        <v>3</v>
      </c>
      <c r="V22" s="6"/>
    </row>
    <row r="23" spans="1:22" x14ac:dyDescent="0.25">
      <c r="A23" s="16" t="s">
        <v>12</v>
      </c>
      <c r="B23" s="20">
        <v>0.55208333333333337</v>
      </c>
      <c r="C23" s="20">
        <v>0.55902777777777779</v>
      </c>
      <c r="D23" s="20">
        <v>0.56597222222222221</v>
      </c>
      <c r="E23" s="20">
        <v>0.57291666666666663</v>
      </c>
      <c r="M23" t="s">
        <v>118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M24" t="s">
        <v>118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68</v>
      </c>
      <c r="C27" s="15">
        <v>268.5</v>
      </c>
      <c r="D27" s="15">
        <v>3229</v>
      </c>
      <c r="E27" s="15">
        <v>9557.9</v>
      </c>
      <c r="M27" t="s">
        <v>118</v>
      </c>
      <c r="U27" s="6">
        <v>11</v>
      </c>
      <c r="V27" s="6"/>
    </row>
    <row r="28" spans="1:22" x14ac:dyDescent="0.25">
      <c r="A28" s="25" t="s">
        <v>16</v>
      </c>
      <c r="B28" s="26">
        <v>61</v>
      </c>
      <c r="C28" s="26">
        <v>161.5</v>
      </c>
      <c r="D28" s="26">
        <v>2000.1</v>
      </c>
      <c r="E28" s="26">
        <v>8700</v>
      </c>
      <c r="M28" t="s">
        <v>118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0.33</v>
      </c>
      <c r="C30" s="27">
        <v>0.24</v>
      </c>
      <c r="D30" s="27">
        <v>0.23</v>
      </c>
      <c r="E30" s="27">
        <v>0.22</v>
      </c>
      <c r="M30" t="s">
        <v>118</v>
      </c>
      <c r="U30" s="6">
        <v>20</v>
      </c>
      <c r="V30" s="6"/>
    </row>
    <row r="31" spans="1:22" x14ac:dyDescent="0.25">
      <c r="A31" s="25" t="s">
        <v>19</v>
      </c>
      <c r="B31" s="27">
        <v>0.35</v>
      </c>
      <c r="C31" s="27">
        <v>0.25</v>
      </c>
      <c r="D31" s="27">
        <v>0.25</v>
      </c>
      <c r="E31" s="27">
        <v>0.25</v>
      </c>
      <c r="M31" t="s">
        <v>118</v>
      </c>
      <c r="U31" s="6">
        <v>21</v>
      </c>
      <c r="V31" s="6"/>
    </row>
    <row r="32" spans="1:22" x14ac:dyDescent="0.25">
      <c r="A32" s="25" t="s">
        <v>20</v>
      </c>
      <c r="B32" s="27">
        <v>0.34</v>
      </c>
      <c r="C32" s="27">
        <v>0.25</v>
      </c>
      <c r="D32" s="27">
        <v>0.25</v>
      </c>
      <c r="E32" s="27">
        <v>0.25</v>
      </c>
      <c r="M32" t="s">
        <v>118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99.822900000000004</v>
      </c>
      <c r="C34" s="29">
        <v>99.978899999999996</v>
      </c>
      <c r="D34" s="29" t="s">
        <v>118</v>
      </c>
      <c r="E34" s="29" t="s">
        <v>118</v>
      </c>
      <c r="M34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99.831800000000001</v>
      </c>
      <c r="C35" s="29">
        <v>99.98</v>
      </c>
      <c r="D35" s="29" t="s">
        <v>118</v>
      </c>
      <c r="E35" s="29" t="s">
        <v>118</v>
      </c>
      <c r="M35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99.825100000000006</v>
      </c>
      <c r="C36" s="30">
        <v>99.979299999999995</v>
      </c>
      <c r="D36" s="30" t="s">
        <v>118</v>
      </c>
      <c r="E36" s="30" t="s">
        <v>118</v>
      </c>
      <c r="M36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7" t="s">
        <v>126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107.9</v>
      </c>
      <c r="C58" s="48">
        <v>0.15</v>
      </c>
    </row>
    <row r="59" spans="1:11" ht="17.100000000000001" customHeight="1" x14ac:dyDescent="0.25">
      <c r="A59" s="49" t="s">
        <v>42</v>
      </c>
      <c r="B59" s="50">
        <v>665.78</v>
      </c>
      <c r="C59" s="51">
        <v>4.82E-2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19200.19999999999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4100.2000000000007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29151.19999999999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630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53081.599999999977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14830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10145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260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27641.19999999999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52876.19999999999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4204.4000000000187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4204.4000000000187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56" operator="containsText" text="C">
      <formula>NOT(ISERROR(SEARCH("C",B23)))</formula>
    </cfRule>
  </conditionalFormatting>
  <conditionalFormatting sqref="B23 D23:E23">
    <cfRule type="containsText" dxfId="14" priority="55" operator="containsText" text="C">
      <formula>NOT(ISERROR(SEARCH("C",B23)))</formula>
    </cfRule>
  </conditionalFormatting>
  <conditionalFormatting sqref="B23">
    <cfRule type="containsText" dxfId="13" priority="54" operator="containsText" text="C">
      <formula>NOT(ISERROR(SEARCH("C",B23)))</formula>
    </cfRule>
  </conditionalFormatting>
  <conditionalFormatting sqref="B23">
    <cfRule type="containsText" dxfId="12" priority="53" operator="containsText" text="C">
      <formula>NOT(ISERROR(SEARCH("C",B23)))</formula>
    </cfRule>
  </conditionalFormatting>
  <conditionalFormatting sqref="B23">
    <cfRule type="containsText" dxfId="11" priority="52" operator="containsText" text="C">
      <formula>NOT(ISERROR(SEARCH("C",B23)))</formula>
    </cfRule>
  </conditionalFormatting>
  <conditionalFormatting sqref="B23">
    <cfRule type="containsText" dxfId="10" priority="51" operator="containsText" text="C">
      <formula>NOT(ISERROR(SEARCH("C",B23)))</formula>
    </cfRule>
  </conditionalFormatting>
  <conditionalFormatting sqref="B23">
    <cfRule type="containsText" dxfId="9" priority="50" operator="containsText" text="C">
      <formula>NOT(ISERROR(SEARCH("C",B23)))</formula>
    </cfRule>
  </conditionalFormatting>
  <conditionalFormatting sqref="B23">
    <cfRule type="containsText" dxfId="8" priority="49" operator="containsText" text="C">
      <formula>NOT(ISERROR(SEARCH("C",B23)))</formula>
    </cfRule>
  </conditionalFormatting>
  <conditionalFormatting sqref="C23">
    <cfRule type="containsText" dxfId="7" priority="48" operator="containsText" text="C">
      <formula>NOT(ISERROR(SEARCH("C",C23)))</formula>
    </cfRule>
  </conditionalFormatting>
  <conditionalFormatting sqref="C23">
    <cfRule type="containsText" dxfId="6" priority="47" operator="containsText" text="C">
      <formula>NOT(ISERROR(SEARCH("C",C23)))</formula>
    </cfRule>
  </conditionalFormatting>
  <conditionalFormatting sqref="C23">
    <cfRule type="containsText" dxfId="5" priority="46" operator="containsText" text="C">
      <formula>NOT(ISERROR(SEARCH("C",C23)))</formula>
    </cfRule>
  </conditionalFormatting>
  <conditionalFormatting sqref="C23">
    <cfRule type="containsText" dxfId="4" priority="45" operator="containsText" text="C">
      <formula>NOT(ISERROR(SEARCH("C",C23)))</formula>
    </cfRule>
  </conditionalFormatting>
  <conditionalFormatting sqref="C23">
    <cfRule type="containsText" dxfId="3" priority="44" operator="containsText" text="C">
      <formula>NOT(ISERROR(SEARCH("C",C23)))</formula>
    </cfRule>
  </conditionalFormatting>
  <conditionalFormatting sqref="C23">
    <cfRule type="containsText" dxfId="2" priority="43" operator="containsText" text="C">
      <formula>NOT(ISERROR(SEARCH("C",C23)))</formula>
    </cfRule>
  </conditionalFormatting>
  <conditionalFormatting sqref="C23">
    <cfRule type="containsText" dxfId="1" priority="42" operator="containsText" text="C">
      <formula>NOT(ISERROR(SEARCH("C",C23)))</formula>
    </cfRule>
  </conditionalFormatting>
  <conditionalFormatting sqref="C23">
    <cfRule type="containsText" dxfId="0" priority="41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May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2020-06-02T19:47:50Z</dcterms:created>
  <dcterms:modified xsi:type="dcterms:W3CDTF">2020-06-03T13:49:17Z</dcterms:modified>
</cp:coreProperties>
</file>