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<sst xmlns="http://schemas.openxmlformats.org/spreadsheetml/2006/main" count="338" uniqueCount="123">
  <si>
    <t>Cifras en millones y tasas en porcentajes</t>
  </si>
  <si>
    <t>II. SUBASTAS (En Soles)</t>
  </si>
  <si>
    <t>Instrumento</t>
  </si>
  <si>
    <t>CD-5493</t>
  </si>
  <si>
    <t>CD-5494</t>
  </si>
  <si>
    <t>CD-5495</t>
  </si>
  <si>
    <t>DP-1799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</si>
  <si>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</si>
  <si>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</si>
  <si>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</si>
  <si>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</si>
  <si>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</si>
  <si>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</si>
  <si>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</si>
  <si>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</si>
  <si>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</si>
  <si>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</si>
  <si>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</si>
  <si>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</si>
  <si>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</si>
  <si>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</si>
  <si>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</si>
  <si>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</si>
  <si>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</si>
  <si>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</si>
  <si>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</si>
  <si>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</si>
  <si>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</si>
  <si>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</si>
  <si>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</si>
  <si>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</si>
  <si>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</si>
  <si>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</si>
  <si>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</si>
  <si>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</si>
  <si>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</si>
  <si>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</si>
  <si>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</si>
  <si>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</si>
  <si>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</si>
  <si>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</si>
  <si>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</si>
  <si>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</si>
  <si>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</si>
  <si>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</si>
  <si>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</si>
  <si>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</si>
  <si>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</si>
  <si>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</si>
  <si>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</si>
  <si>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</si>
  <si>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</si>
  <si>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</si>
  <si>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</si>
  <si>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</si>
  <si>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</si>
  <si>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</si>
  <si>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</si>
  <si>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</si>
  <si>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</si>
  <si>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</si>
  <si>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</si>
  <si>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</si>
  <si>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</si>
  <si>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</si>
  <si>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</si>
  <si>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</si>
  <si>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</si>
  <si>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</si>
  <si>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</si>
  <si>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</si>
  <si>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</si>
  <si>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</si>
  <si>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</si>
  <si>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</si>
  <si>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</si>
  <si>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</si>
  <si>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</si>
  <si>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</si>
  <si>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</si>
  <si>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</si>
  <si>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</si>
  <si>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</si>
  <si>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</si>
  <si>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</si>
  <si>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</si>
  <si>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</si>
  <si>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</si>
  <si>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</si>
  <si>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</si>
  <si>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</si>
  <si>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</si>
  <si>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</si>
  <si>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</si>
  <si>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</si>
  <si>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</si>
  <si>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</si>
  <si>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</si>
  <si>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</si>
  <si>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</si>
  <si>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</si>
  <si>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</si>
  <si>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</si>
  <si>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</si>
  <si>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</si>
  <si>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</si>
  <si>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</si>
  <si>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</si>
  <si>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</si>
  <si>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</si>
  <si>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</si>
  <si>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</si>
  <si>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</si>
  <si>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</si>
  <si>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</si>
  <si>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</si>
  <si>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</si>
  <si>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1 año</t>
  </si>
  <si>
    <t>6 meses</t>
  </si>
  <si>
    <t>O/N</t>
  </si>
  <si>
    <t>G-3</t>
  </si>
  <si>
    <t>G-1</t>
  </si>
  <si>
    <t>Programa Monetario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</si>
</sst>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7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43481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3700</v>
      </c>
      <c r="B13" s="137"/>
      <c r="C13" s="137"/>
      <c r="D13" s="137"/>
      <c r="E13" s="137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60</v>
      </c>
      <c r="D16" s="9" t="s">
        <v>60</v>
      </c>
      <c r="E16" s="9" t="s">
        <v>60</v>
      </c>
      <c r="F16" s="9" t="s">
        <v>52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9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50</v>
      </c>
      <c r="C18" s="14">
        <v>150</v>
      </c>
      <c r="D18" s="14">
        <v>150</v>
      </c>
      <c r="E18" s="14">
        <v>1000</v>
      </c>
      <c r="F18" s="91"/>
      <c r="G18" s="15"/>
      <c r="H18" s="15"/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8</v>
      </c>
      <c r="B19" s="17" t="s">
        <v>116</v>
      </c>
      <c r="C19" s="17" t="s">
        <v>117</v>
      </c>
      <c r="D19" s="17" t="s">
        <v>118</v>
      </c>
      <c r="E19" s="17" t="s">
        <v>119</v>
      </c>
      <c r="F19" s="92"/>
      <c r="G19" s="18"/>
      <c r="H19" s="18"/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9</v>
      </c>
      <c r="B20" s="19">
        <v>43481</v>
      </c>
      <c r="C20" s="19">
        <v>43481</v>
      </c>
      <c r="D20" s="19">
        <v>43481</v>
      </c>
      <c r="E20" s="19">
        <v>43481</v>
      </c>
      <c r="F20" s="93"/>
      <c r="G20" s="20"/>
      <c r="H20" s="20"/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10</v>
      </c>
      <c r="B21" s="21">
        <v>44014</v>
      </c>
      <c r="C21" s="21">
        <v>43833</v>
      </c>
      <c r="D21" s="21">
        <v>43657</v>
      </c>
      <c r="E21" s="21">
        <v>43482</v>
      </c>
      <c r="F21" s="94"/>
      <c r="G21" s="22"/>
      <c r="H21" s="22"/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11</v>
      </c>
      <c r="B22" s="17">
        <v>533</v>
      </c>
      <c r="C22" s="17">
        <v>352</v>
      </c>
      <c r="D22" s="17">
        <v>176</v>
      </c>
      <c r="E22" s="17">
        <v>1</v>
      </c>
      <c r="F22" s="92"/>
      <c r="G22" s="18"/>
      <c r="H22" s="18"/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12</v>
      </c>
      <c r="B23" s="23">
        <v>0.45833333333333331</v>
      </c>
      <c r="C23" s="23">
        <v>0.54166666666666663</v>
      </c>
      <c r="D23" s="23">
        <v>0.55208333333333337</v>
      </c>
      <c r="E23" s="23">
        <v>0.5625</v>
      </c>
      <c r="F23" s="95"/>
      <c r="G23" s="24"/>
      <c r="H23" s="24"/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13</v>
      </c>
      <c r="B24" s="25" t="s">
        <v>120</v>
      </c>
      <c r="C24" s="25" t="s">
        <v>120</v>
      </c>
      <c r="D24" s="25" t="s">
        <v>120</v>
      </c>
      <c r="E24" s="25" t="s">
        <v>121</v>
      </c>
      <c r="F24" s="96"/>
      <c r="G24" s="26"/>
      <c r="H24" s="26"/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27"/>
      <c r="F25" s="9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98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205</v>
      </c>
      <c r="C27" s="14">
        <v>452</v>
      </c>
      <c r="D27" s="14">
        <v>552</v>
      </c>
      <c r="E27" s="14">
        <v>1932.4</v>
      </c>
      <c r="F27" s="91"/>
      <c r="G27" s="15"/>
      <c r="H27" s="15"/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16</v>
      </c>
      <c r="B28" s="33">
        <v>50</v>
      </c>
      <c r="C28" s="33">
        <v>150</v>
      </c>
      <c r="D28" s="33">
        <v>150</v>
      </c>
      <c r="E28" s="33">
        <v>1000</v>
      </c>
      <c r="F28" s="99"/>
      <c r="G28" s="34"/>
      <c r="H28" s="34"/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17</v>
      </c>
      <c r="B29" s="30"/>
      <c r="C29" s="30"/>
      <c r="D29" s="30"/>
      <c r="E29" s="30"/>
      <c r="F29" s="98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3</v>
      </c>
      <c r="C30" s="35">
        <v>2.85</v>
      </c>
      <c r="D30" s="35">
        <v>2.75</v>
      </c>
      <c r="E30" s="35">
        <v>2.4500000000000002</v>
      </c>
      <c r="F30" s="100"/>
      <c r="G30" s="36"/>
      <c r="H30" s="36"/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19</v>
      </c>
      <c r="B31" s="35">
        <v>3.06</v>
      </c>
      <c r="C31" s="35">
        <v>2.86</v>
      </c>
      <c r="D31" s="35">
        <v>2.75</v>
      </c>
      <c r="E31" s="35">
        <v>2.68</v>
      </c>
      <c r="F31" s="100"/>
      <c r="G31" s="36"/>
      <c r="H31" s="36"/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20</v>
      </c>
      <c r="B32" s="35">
        <v>3.04</v>
      </c>
      <c r="C32" s="35">
        <v>2.86</v>
      </c>
      <c r="D32" s="35">
        <v>2.75</v>
      </c>
      <c r="E32" s="35">
        <v>2.57</v>
      </c>
      <c r="F32" s="100"/>
      <c r="G32" s="36"/>
      <c r="H32" s="36"/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21</v>
      </c>
      <c r="B33" s="30"/>
      <c r="C33" s="30"/>
      <c r="D33" s="30"/>
      <c r="E33" s="30"/>
      <c r="F33" s="98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>
        <v>95.636200000000002</v>
      </c>
      <c r="C34" s="38">
        <v>97.276799999999994</v>
      </c>
      <c r="D34" s="38">
        <v>98.682500000000005</v>
      </c>
      <c r="E34" s="38" t="s">
        <v>115</v>
      </c>
      <c r="F34" s="101"/>
      <c r="G34" s="39"/>
      <c r="H34" s="39"/>
      <c r="I34" s="39" t="s">
        <v>115</v>
      </c>
      <c r="J34" s="40"/>
      <c r="K34" s="40" t="s">
        <v>115</v>
      </c>
      <c r="L34" s="40" t="s">
        <v>115</v>
      </c>
      <c r="M34" s="40" t="s">
        <v>115</v>
      </c>
      <c r="N34" s="40" t="s">
        <v>115</v>
      </c>
      <c r="O34" s="40" t="s">
        <v>115</v>
      </c>
      <c r="P34" s="40" t="s">
        <v>115</v>
      </c>
      <c r="Q34" s="40" t="s">
        <v>115</v>
      </c>
      <c r="R34" s="40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23</v>
      </c>
      <c r="B35" s="38">
        <v>95.718000000000004</v>
      </c>
      <c r="C35" s="38">
        <v>97.286000000000001</v>
      </c>
      <c r="D35" s="38">
        <v>98.682500000000005</v>
      </c>
      <c r="E35" s="38" t="s">
        <v>115</v>
      </c>
      <c r="F35" s="101"/>
      <c r="G35" s="39"/>
      <c r="H35" s="39"/>
      <c r="I35" s="39" t="s">
        <v>115</v>
      </c>
      <c r="J35" s="40"/>
      <c r="K35" s="40" t="s">
        <v>115</v>
      </c>
      <c r="L35" s="40" t="s">
        <v>115</v>
      </c>
      <c r="M35" s="40" t="s">
        <v>115</v>
      </c>
      <c r="N35" s="40" t="s">
        <v>115</v>
      </c>
      <c r="O35" s="40" t="s">
        <v>115</v>
      </c>
      <c r="P35" s="40" t="s">
        <v>115</v>
      </c>
      <c r="Q35" s="40" t="s">
        <v>115</v>
      </c>
      <c r="R35" s="40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20</v>
      </c>
      <c r="B36" s="41">
        <v>95.665060000000011</v>
      </c>
      <c r="C36" s="41">
        <v>97.281152666666671</v>
      </c>
      <c r="D36" s="41">
        <v>98.682500000000005</v>
      </c>
      <c r="E36" s="41" t="s">
        <v>115</v>
      </c>
      <c r="F36" s="102"/>
      <c r="G36" s="42"/>
      <c r="H36" s="42"/>
      <c r="I36" s="42" t="s">
        <v>115</v>
      </c>
      <c r="J36" s="42"/>
      <c r="K36" s="42" t="s">
        <v>115</v>
      </c>
      <c r="L36" s="40" t="s">
        <v>115</v>
      </c>
      <c r="M36" s="40" t="s">
        <v>115</v>
      </c>
      <c r="N36" s="40" t="s">
        <v>115</v>
      </c>
      <c r="O36" s="40" t="s">
        <v>115</v>
      </c>
      <c r="P36" s="40" t="s">
        <v>115</v>
      </c>
      <c r="Q36" s="40" t="s">
        <v>115</v>
      </c>
      <c r="R36" s="40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3"/>
      <c r="B37" s="44"/>
      <c r="C37" s="44"/>
      <c r="D37" s="44"/>
      <c r="E37" s="44"/>
      <c r="F37" s="92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24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25</v>
      </c>
      <c r="B41" s="48" t="s">
        <v>26</v>
      </c>
      <c r="C41" s="48" t="s">
        <v>27</v>
      </c>
      <c r="H41" s="46"/>
    </row>
    <row r="42" spans="1:21" ht="27" customHeight="1" x14ac:dyDescent="0.25">
      <c r="A42" s="49" t="s">
        <v>28</v>
      </c>
      <c r="B42" s="50" t="s">
        <v>29</v>
      </c>
      <c r="C42" s="51"/>
      <c r="H42" s="46"/>
    </row>
    <row r="43" spans="1:21" x14ac:dyDescent="0.25">
      <c r="H43" s="46"/>
    </row>
    <row r="44" spans="1:21" x14ac:dyDescent="0.25">
      <c r="A44" s="52" t="s">
        <v>30</v>
      </c>
      <c r="H44" s="46"/>
    </row>
    <row r="45" spans="1:21" x14ac:dyDescent="0.25">
      <c r="A45" s="47"/>
      <c r="H45" s="46"/>
    </row>
    <row r="46" spans="1:21" x14ac:dyDescent="0.25">
      <c r="A46" s="53" t="s">
        <v>25</v>
      </c>
      <c r="B46" s="53" t="s">
        <v>26</v>
      </c>
      <c r="C46" s="53" t="s">
        <v>31</v>
      </c>
    </row>
    <row r="47" spans="1:21" ht="27" customHeight="1" x14ac:dyDescent="0.25">
      <c r="A47" s="53" t="s">
        <v>32</v>
      </c>
      <c r="B47" s="50" t="s">
        <v>29</v>
      </c>
      <c r="C47" s="53"/>
    </row>
    <row r="48" spans="1:21" x14ac:dyDescent="0.25">
      <c r="A48" s="47"/>
    </row>
    <row r="49" spans="1:11" ht="15" customHeight="1" x14ac:dyDescent="0.25">
      <c r="A49" s="54" t="s">
        <v>33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34</v>
      </c>
      <c r="B50" s="54"/>
      <c r="C50" s="54"/>
      <c r="D50" s="56"/>
      <c r="E50" s="138" t="s">
        <v>122</v>
      </c>
      <c r="F50" s="138"/>
      <c r="G50" s="138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33" t="s">
        <v>38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1" ht="15" customHeight="1" x14ac:dyDescent="0.25">
      <c r="A57" s="61"/>
    </row>
    <row r="58" spans="1:11" ht="15" customHeight="1" x14ac:dyDescent="0.25">
      <c r="A58" s="133" t="s">
        <v>39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26</v>
      </c>
      <c r="C64" s="53" t="s">
        <v>43</v>
      </c>
    </row>
    <row r="65" spans="1:10" ht="17.100000000000001" customHeight="1" x14ac:dyDescent="0.25">
      <c r="A65" s="64" t="s">
        <v>44</v>
      </c>
      <c r="B65" s="65">
        <v>95</v>
      </c>
      <c r="C65" s="66">
        <v>1.5</v>
      </c>
    </row>
    <row r="66" spans="1:10" ht="17.100000000000001" customHeight="1" x14ac:dyDescent="0.25">
      <c r="A66" s="67" t="s">
        <v>45</v>
      </c>
      <c r="B66" s="68">
        <v>1199.5899999999999</v>
      </c>
      <c r="C66" s="69">
        <v>2.4066999999999998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106" t="s">
        <v>47</v>
      </c>
      <c r="B70" s="107"/>
      <c r="C70" s="108"/>
      <c r="D70" s="48" t="s">
        <v>48</v>
      </c>
      <c r="E70" s="48" t="s">
        <v>49</v>
      </c>
      <c r="F70" s="106" t="s">
        <v>50</v>
      </c>
      <c r="G70" s="107"/>
      <c r="H70" s="108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2500</v>
      </c>
      <c r="F71" s="124" t="s">
        <v>53</v>
      </c>
      <c r="G71" s="125"/>
      <c r="H71" s="126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4000</v>
      </c>
      <c r="F72" s="115" t="s">
        <v>56</v>
      </c>
      <c r="G72" s="116"/>
      <c r="H72" s="117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15" t="s">
        <v>56</v>
      </c>
      <c r="G73" s="116"/>
      <c r="H73" s="117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28044.399999999991</v>
      </c>
      <c r="F74" s="127" t="s">
        <v>61</v>
      </c>
      <c r="G74" s="128"/>
      <c r="H74" s="129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27" t="s">
        <v>61</v>
      </c>
      <c r="G75" s="128"/>
      <c r="H75" s="129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27" t="s">
        <v>66</v>
      </c>
      <c r="G76" s="128"/>
      <c r="H76" s="129"/>
    </row>
    <row r="77" spans="1:10" ht="17.100000000000001" customHeight="1" x14ac:dyDescent="0.25">
      <c r="A77" s="72" t="s">
        <v>67</v>
      </c>
      <c r="B77" s="73"/>
      <c r="C77" s="73"/>
      <c r="D77" s="43" t="s">
        <v>68</v>
      </c>
      <c r="E77" s="68">
        <v>0</v>
      </c>
      <c r="F77" s="130" t="s">
        <v>69</v>
      </c>
      <c r="G77" s="131"/>
      <c r="H77" s="132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34544.399999999994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106" t="s">
        <v>47</v>
      </c>
      <c r="B82" s="107"/>
      <c r="C82" s="108"/>
      <c r="D82" s="48" t="s">
        <v>48</v>
      </c>
      <c r="E82" s="48" t="s">
        <v>49</v>
      </c>
      <c r="F82" s="106" t="s">
        <v>50</v>
      </c>
      <c r="G82" s="107"/>
      <c r="H82" s="108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4600</v>
      </c>
      <c r="F83" s="121" t="s">
        <v>74</v>
      </c>
      <c r="G83" s="122"/>
      <c r="H83" s="123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5708</v>
      </c>
      <c r="F84" s="115" t="s">
        <v>77</v>
      </c>
      <c r="G84" s="116"/>
      <c r="H84" s="117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150</v>
      </c>
      <c r="F85" s="115" t="s">
        <v>77</v>
      </c>
      <c r="G85" s="116"/>
      <c r="H85" s="117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1800</v>
      </c>
      <c r="F86" s="115" t="s">
        <v>77</v>
      </c>
      <c r="G86" s="116"/>
      <c r="H86" s="117"/>
    </row>
    <row r="87" spans="1:8" ht="19.5" customHeight="1" x14ac:dyDescent="0.25">
      <c r="A87" s="72" t="s">
        <v>82</v>
      </c>
      <c r="B87" s="73"/>
      <c r="C87" s="73"/>
      <c r="D87" s="43" t="s">
        <v>83</v>
      </c>
      <c r="E87" s="14">
        <v>0</v>
      </c>
      <c r="F87" s="118" t="s">
        <v>74</v>
      </c>
      <c r="G87" s="119"/>
      <c r="H87" s="120"/>
    </row>
    <row r="88" spans="1:8" ht="19.5" customHeight="1" x14ac:dyDescent="0.25">
      <c r="A88" s="74" t="s">
        <v>70</v>
      </c>
      <c r="B88" s="75"/>
      <c r="C88" s="76"/>
      <c r="D88" s="77"/>
      <c r="E88" s="78">
        <v>12258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106" t="s">
        <v>47</v>
      </c>
      <c r="B92" s="107"/>
      <c r="C92" s="108"/>
      <c r="D92" s="48" t="s">
        <v>48</v>
      </c>
      <c r="E92" s="48" t="s">
        <v>49</v>
      </c>
      <c r="F92" s="106" t="s">
        <v>50</v>
      </c>
      <c r="G92" s="107"/>
      <c r="H92" s="108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103" t="s">
        <v>87</v>
      </c>
      <c r="G93" s="104"/>
      <c r="H93" s="105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106" t="s">
        <v>47</v>
      </c>
      <c r="B97" s="107"/>
      <c r="C97" s="108"/>
      <c r="D97" s="48" t="s">
        <v>48</v>
      </c>
      <c r="E97" s="48" t="s">
        <v>49</v>
      </c>
      <c r="F97" s="106" t="s">
        <v>50</v>
      </c>
      <c r="G97" s="107"/>
      <c r="H97" s="108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109" t="s">
        <v>91</v>
      </c>
      <c r="G98" s="110"/>
      <c r="H98" s="111"/>
    </row>
    <row r="99" spans="1:9" x14ac:dyDescent="0.25">
      <c r="A99" s="72" t="s">
        <v>92</v>
      </c>
      <c r="B99" s="73"/>
      <c r="C99" s="73"/>
      <c r="D99" s="43" t="s">
        <v>93</v>
      </c>
      <c r="E99" s="68">
        <v>490.00000000001819</v>
      </c>
      <c r="F99" s="112" t="s">
        <v>91</v>
      </c>
      <c r="G99" s="113"/>
      <c r="H99" s="114"/>
    </row>
    <row r="100" spans="1:9" hidden="1" x14ac:dyDescent="0.25">
      <c r="A100" s="74" t="s">
        <v>70</v>
      </c>
      <c r="B100" s="75"/>
      <c r="C100" s="76"/>
      <c r="D100" s="77"/>
      <c r="E100" s="78">
        <v>490.00000000001819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G23:H23">
    <cfRule type="containsText" dxfId="23" priority="24" operator="containsText" text="C">
      <formula>NOT(ISERROR(SEARCH("C",G23)))</formula>
    </cfRule>
  </conditionalFormatting>
  <conditionalFormatting sqref="G23:H23">
    <cfRule type="containsText" dxfId="22" priority="23" operator="containsText" text="C">
      <formula>NOT(ISERROR(SEARCH("C",G23)))</formula>
    </cfRule>
  </conditionalFormatting>
  <conditionalFormatting sqref="G23:H23">
    <cfRule type="containsText" dxfId="21" priority="22" operator="containsText" text="C">
      <formula>NOT(ISERROR(SEARCH("C",G23)))</formula>
    </cfRule>
  </conditionalFormatting>
  <conditionalFormatting sqref="G23:H23">
    <cfRule type="containsText" dxfId="20" priority="21" operator="containsText" text="C">
      <formula>NOT(ISERROR(SEARCH("C",G23)))</formula>
    </cfRule>
  </conditionalFormatting>
  <conditionalFormatting sqref="G23:H23">
    <cfRule type="containsText" dxfId="19" priority="20" operator="containsText" text="C">
      <formula>NOT(ISERROR(SEARCH("C",G23)))</formula>
    </cfRule>
  </conditionalFormatting>
  <conditionalFormatting sqref="G23:H23">
    <cfRule type="containsText" dxfId="18" priority="19" operator="containsText" text="C">
      <formula>NOT(ISERROR(SEARCH("C",G23)))</formula>
    </cfRule>
  </conditionalFormatting>
  <conditionalFormatting sqref="G23:H23">
    <cfRule type="containsText" dxfId="17" priority="18" operator="containsText" text="C">
      <formula>NOT(ISERROR(SEARCH("C",G23)))</formula>
    </cfRule>
  </conditionalFormatting>
  <conditionalFormatting sqref="G23:H23">
    <cfRule type="containsText" dxfId="16" priority="17" operator="containsText" text="C">
      <formula>NOT(ISERROR(SEARCH("C",G23)))</formula>
    </cfRule>
  </conditionalFormatting>
  <conditionalFormatting sqref="C23:D23 F23">
    <cfRule type="containsText" dxfId="15" priority="16" operator="containsText" text="C">
      <formula>NOT(ISERROR(SEARCH("C",C23)))</formula>
    </cfRule>
  </conditionalFormatting>
  <conditionalFormatting sqref="C23:D23 F23">
    <cfRule type="containsText" dxfId="14" priority="15" operator="containsText" text="C">
      <formula>NOT(ISERROR(SEARCH("C",C23)))</formula>
    </cfRule>
  </conditionalFormatting>
  <conditionalFormatting sqref="C23:D23 F23">
    <cfRule type="containsText" dxfId="13" priority="14" operator="containsText" text="C">
      <formula>NOT(ISERROR(SEARCH("C",C23)))</formula>
    </cfRule>
  </conditionalFormatting>
  <conditionalFormatting sqref="C23:D23 F23">
    <cfRule type="containsText" dxfId="12" priority="13" operator="containsText" text="C">
      <formula>NOT(ISERROR(SEARCH("C",C23)))</formula>
    </cfRule>
  </conditionalFormatting>
  <conditionalFormatting sqref="C23:D23 F23">
    <cfRule type="containsText" dxfId="11" priority="12" operator="containsText" text="C">
      <formula>NOT(ISERROR(SEARCH("C",C23)))</formula>
    </cfRule>
  </conditionalFormatting>
  <conditionalFormatting sqref="C23:D23 F23">
    <cfRule type="containsText" dxfId="10" priority="11" operator="containsText" text="C">
      <formula>NOT(ISERROR(SEARCH("C",C23)))</formula>
    </cfRule>
  </conditionalFormatting>
  <conditionalFormatting sqref="C23:D23 F23">
    <cfRule type="containsText" dxfId="9" priority="10" operator="containsText" text="C">
      <formula>NOT(ISERROR(SEARCH("C",C23)))</formula>
    </cfRule>
  </conditionalFormatting>
  <conditionalFormatting sqref="C23:D23 F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2019-01-17T13:57:51Z</cp:lastPrinted>
  <dcterms:created xsi:type="dcterms:W3CDTF">2019-01-16T18:54:10Z</dcterms:created>
  <dcterms:modified xsi:type="dcterms:W3CDTF">2019-01-18T13:16:21Z</dcterms:modified>
</cp:coreProperties>
</file>