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<sst xmlns="http://schemas.openxmlformats.org/spreadsheetml/2006/main" count="404" uniqueCount="119">
  <si>
    <t>Cifras en millones y tasas en porcentajes</t>
  </si>
  <si>
    <t>II. SUBASTAS (En Soles)</t>
  </si>
  <si>
    <t>Instrumento</t>
  </si>
  <si>
    <t>CD-5457</t>
  </si>
  <si>
    <t>DP-1781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</si>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</sst>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43453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3250</v>
      </c>
      <c r="B13" s="134"/>
      <c r="C13" s="134"/>
      <c r="D13" s="134"/>
      <c r="E13" s="13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50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8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1250</v>
      </c>
      <c r="D18" s="90" t="s">
        <v>113</v>
      </c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114</v>
      </c>
      <c r="C19" s="17" t="s">
        <v>115</v>
      </c>
      <c r="D19" s="91" t="s">
        <v>113</v>
      </c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43453</v>
      </c>
      <c r="C20" s="19">
        <v>43453</v>
      </c>
      <c r="D20" s="92" t="s">
        <v>113</v>
      </c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1">
        <v>43986</v>
      </c>
      <c r="C21" s="21">
        <v>43454</v>
      </c>
      <c r="D21" s="93" t="s">
        <v>113</v>
      </c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533</v>
      </c>
      <c r="C22" s="17">
        <v>1</v>
      </c>
      <c r="D22" s="91" t="s">
        <v>113</v>
      </c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3">
        <v>0.45833333333333331</v>
      </c>
      <c r="C23" s="23">
        <v>0.5625</v>
      </c>
      <c r="D23" s="9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5" t="s">
        <v>116</v>
      </c>
      <c r="C24" s="25" t="s">
        <v>117</v>
      </c>
      <c r="D24" s="95" t="s">
        <v>113</v>
      </c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27"/>
      <c r="D25" s="9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30"/>
      <c r="D26" s="9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166</v>
      </c>
      <c r="C27" s="14">
        <v>1387.5</v>
      </c>
      <c r="D27" s="90" t="s">
        <v>113</v>
      </c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14</v>
      </c>
      <c r="B28" s="33">
        <v>50</v>
      </c>
      <c r="C28" s="33">
        <v>1250</v>
      </c>
      <c r="D28" s="98" t="s">
        <v>113</v>
      </c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15</v>
      </c>
      <c r="B29" s="30"/>
      <c r="C29" s="30"/>
      <c r="D29" s="9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3.08</v>
      </c>
      <c r="C30" s="35">
        <v>2.4900000000000002</v>
      </c>
      <c r="D30" s="99" t="s">
        <v>113</v>
      </c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17</v>
      </c>
      <c r="B31" s="35">
        <v>3.1</v>
      </c>
      <c r="C31" s="35">
        <v>2.73</v>
      </c>
      <c r="D31" s="99" t="s">
        <v>113</v>
      </c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18</v>
      </c>
      <c r="B32" s="35">
        <v>3.09</v>
      </c>
      <c r="C32" s="35">
        <v>2.61</v>
      </c>
      <c r="D32" s="99" t="s">
        <v>113</v>
      </c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19</v>
      </c>
      <c r="B33" s="30"/>
      <c r="C33" s="30"/>
      <c r="D33" s="9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95.580600000000004</v>
      </c>
      <c r="C34" s="38" t="s">
        <v>113</v>
      </c>
      <c r="D34" s="100" t="s">
        <v>113</v>
      </c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21</v>
      </c>
      <c r="B35" s="38">
        <v>95.609399999999994</v>
      </c>
      <c r="C35" s="38" t="s">
        <v>113</v>
      </c>
      <c r="D35" s="100" t="s">
        <v>113</v>
      </c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18</v>
      </c>
      <c r="B36" s="40">
        <v>95.599949999999993</v>
      </c>
      <c r="C36" s="40" t="s">
        <v>113</v>
      </c>
      <c r="D36" s="101" t="s">
        <v>113</v>
      </c>
      <c r="E36" s="41" t="s">
        <v>113</v>
      </c>
      <c r="F36" s="41" t="s">
        <v>113</v>
      </c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43"/>
      <c r="D37" s="91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22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23</v>
      </c>
      <c r="B41" s="47" t="s">
        <v>24</v>
      </c>
      <c r="C41" s="47" t="s">
        <v>25</v>
      </c>
      <c r="H41" s="45"/>
    </row>
    <row r="42" spans="1:21" ht="27" customHeight="1" x14ac:dyDescent="0.25">
      <c r="A42" s="48" t="s">
        <v>26</v>
      </c>
      <c r="B42" s="49" t="s">
        <v>118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23</v>
      </c>
      <c r="B46" s="52" t="s">
        <v>24</v>
      </c>
      <c r="C46" s="52" t="s">
        <v>28</v>
      </c>
    </row>
    <row r="47" spans="1:21" ht="27" customHeight="1" x14ac:dyDescent="0.25">
      <c r="A47" s="52" t="s">
        <v>29</v>
      </c>
      <c r="B47" s="49" t="s">
        <v>118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135" t="s">
        <v>32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136" t="s">
        <v>36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37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24</v>
      </c>
      <c r="C64" s="52" t="s">
        <v>41</v>
      </c>
    </row>
    <row r="65" spans="1:10" ht="17.100000000000001" customHeight="1" x14ac:dyDescent="0.25">
      <c r="A65" s="63" t="s">
        <v>42</v>
      </c>
      <c r="B65" s="64">
        <v>6</v>
      </c>
      <c r="C65" s="65">
        <v>1.5</v>
      </c>
    </row>
    <row r="66" spans="1:10" ht="17.100000000000001" customHeight="1" x14ac:dyDescent="0.25">
      <c r="A66" s="66" t="s">
        <v>43</v>
      </c>
      <c r="B66" s="67">
        <v>2406.67</v>
      </c>
      <c r="C66" s="68">
        <v>2.1991999999999998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105" t="s">
        <v>45</v>
      </c>
      <c r="B70" s="106"/>
      <c r="C70" s="107"/>
      <c r="D70" s="47" t="s">
        <v>46</v>
      </c>
      <c r="E70" s="47" t="s">
        <v>47</v>
      </c>
      <c r="F70" s="105" t="s">
        <v>48</v>
      </c>
      <c r="G70" s="106"/>
      <c r="H70" s="107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1550</v>
      </c>
      <c r="F71" s="129" t="s">
        <v>51</v>
      </c>
      <c r="G71" s="130"/>
      <c r="H71" s="131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3200</v>
      </c>
      <c r="F72" s="114" t="s">
        <v>54</v>
      </c>
      <c r="G72" s="115"/>
      <c r="H72" s="116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14" t="s">
        <v>54</v>
      </c>
      <c r="G73" s="115"/>
      <c r="H73" s="116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26810.799999999992</v>
      </c>
      <c r="F74" s="120" t="s">
        <v>59</v>
      </c>
      <c r="G74" s="121"/>
      <c r="H74" s="122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20" t="s">
        <v>59</v>
      </c>
      <c r="G75" s="121"/>
      <c r="H75" s="122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20" t="s">
        <v>64</v>
      </c>
      <c r="G76" s="121"/>
      <c r="H76" s="122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23" t="s">
        <v>67</v>
      </c>
      <c r="G77" s="124"/>
      <c r="H77" s="125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31560.799999999992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105" t="s">
        <v>45</v>
      </c>
      <c r="B82" s="106"/>
      <c r="C82" s="107"/>
      <c r="D82" s="47" t="s">
        <v>46</v>
      </c>
      <c r="E82" s="47" t="s">
        <v>47</v>
      </c>
      <c r="F82" s="105" t="s">
        <v>48</v>
      </c>
      <c r="G82" s="106"/>
      <c r="H82" s="107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6300</v>
      </c>
      <c r="F83" s="126" t="s">
        <v>72</v>
      </c>
      <c r="G83" s="127"/>
      <c r="H83" s="128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5408</v>
      </c>
      <c r="F84" s="114" t="s">
        <v>75</v>
      </c>
      <c r="G84" s="115"/>
      <c r="H84" s="116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150</v>
      </c>
      <c r="F85" s="114" t="s">
        <v>75</v>
      </c>
      <c r="G85" s="115"/>
      <c r="H85" s="116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14" t="s">
        <v>75</v>
      </c>
      <c r="G86" s="115"/>
      <c r="H86" s="116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17" t="s">
        <v>72</v>
      </c>
      <c r="G87" s="118"/>
      <c r="H87" s="119"/>
    </row>
    <row r="88" spans="1:8" ht="19.5" customHeight="1" x14ac:dyDescent="0.25">
      <c r="A88" s="73" t="s">
        <v>68</v>
      </c>
      <c r="B88" s="74"/>
      <c r="C88" s="75"/>
      <c r="D88" s="76"/>
      <c r="E88" s="77">
        <v>13658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105" t="s">
        <v>45</v>
      </c>
      <c r="B92" s="106"/>
      <c r="C92" s="107"/>
      <c r="D92" s="47" t="s">
        <v>46</v>
      </c>
      <c r="E92" s="47" t="s">
        <v>47</v>
      </c>
      <c r="F92" s="105" t="s">
        <v>48</v>
      </c>
      <c r="G92" s="106"/>
      <c r="H92" s="107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102" t="s">
        <v>85</v>
      </c>
      <c r="G93" s="103"/>
      <c r="H93" s="104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105" t="s">
        <v>45</v>
      </c>
      <c r="B97" s="106"/>
      <c r="C97" s="107"/>
      <c r="D97" s="47" t="s">
        <v>46</v>
      </c>
      <c r="E97" s="47" t="s">
        <v>47</v>
      </c>
      <c r="F97" s="105" t="s">
        <v>48</v>
      </c>
      <c r="G97" s="106"/>
      <c r="H97" s="107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108" t="s">
        <v>89</v>
      </c>
      <c r="G98" s="109"/>
      <c r="H98" s="110"/>
    </row>
    <row r="99" spans="1:9" x14ac:dyDescent="0.25">
      <c r="A99" s="71" t="s">
        <v>90</v>
      </c>
      <c r="B99" s="72"/>
      <c r="C99" s="72"/>
      <c r="D99" s="42" t="s">
        <v>91</v>
      </c>
      <c r="E99" s="67">
        <v>3190.0000000000182</v>
      </c>
      <c r="F99" s="111" t="s">
        <v>89</v>
      </c>
      <c r="G99" s="112"/>
      <c r="H99" s="113"/>
    </row>
    <row r="100" spans="1:9" hidden="1" x14ac:dyDescent="0.25">
      <c r="A100" s="73" t="s">
        <v>68</v>
      </c>
      <c r="B100" s="74"/>
      <c r="C100" s="75"/>
      <c r="D100" s="76"/>
      <c r="E100" s="77">
        <v>3190.0000000000182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:F23">
    <cfRule type="containsText" dxfId="7" priority="8" operator="containsText" text="C">
      <formula>NOT(ISERROR(SEARCH("C",E23)))</formula>
    </cfRule>
  </conditionalFormatting>
  <conditionalFormatting sqref="E23:F23">
    <cfRule type="containsText" dxfId="6" priority="7" operator="containsText" text="C">
      <formula>NOT(ISERROR(SEARCH("C",E23)))</formula>
    </cfRule>
  </conditionalFormatting>
  <conditionalFormatting sqref="E23:F23">
    <cfRule type="containsText" dxfId="5" priority="6" operator="containsText" text="C">
      <formula>NOT(ISERROR(SEARCH("C",E23)))</formula>
    </cfRule>
  </conditionalFormatting>
  <conditionalFormatting sqref="E23:F23">
    <cfRule type="containsText" dxfId="4" priority="5" operator="containsText" text="C">
      <formula>NOT(ISERROR(SEARCH("C",E23)))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E23:F23">
    <cfRule type="containsText" dxfId="1" priority="2" operator="containsText" text="C">
      <formula>NOT(ISERROR(SEARCH("C",E23)))</formula>
    </cfRule>
  </conditionalFormatting>
  <conditionalFormatting sqref="E23:F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2018-12-20T14:21:32Z</cp:lastPrinted>
  <dcterms:created xsi:type="dcterms:W3CDTF">2018-12-19T18:10:40Z</dcterms:created>
  <dcterms:modified xsi:type="dcterms:W3CDTF">2018-12-20T14:26:38Z</dcterms:modified>
</cp:coreProperties>
</file>