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REDES SOCIALES\2021\04-Abr\30\anexos\"/>
    </mc:Choice>
  </mc:AlternateContent>
  <bookViews>
    <workbookView xWindow="0" yWindow="0" windowWidth="20490" windowHeight="7155"/>
  </bookViews>
  <sheets>
    <sheet name="25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___________G7" hidden="1">#REF!</definedName>
    <definedName name="___________G7" hidden="1">#REF!</definedName>
    <definedName name="__________G7" hidden="1">#REF!</definedName>
    <definedName name="_________G7" hidden="1">#REF!</definedName>
    <definedName name="________G7" hidden="1">#REF!</definedName>
    <definedName name="_______G7" hidden="1">#REF!</definedName>
    <definedName name="______G7" hidden="1">#REF!</definedName>
    <definedName name="_____G7" hidden="1">#REF!</definedName>
    <definedName name="____G7" hidden="1">#REF!</definedName>
    <definedName name="___G7" hidden="1">#REF!</definedName>
    <definedName name="__123Graph_A" hidden="1">#REF!</definedName>
    <definedName name="__123Graph_AGRAF" hidden="1">#REF!</definedName>
    <definedName name="__123Graph_B" hidden="1">[2]ipm90!#REF!</definedName>
    <definedName name="__123Graph_BGRAF" hidden="1">#REF!</definedName>
    <definedName name="__123Graph_C" hidden="1">#REF!</definedName>
    <definedName name="__123Graph_CGRAF" hidden="1">#REF!</definedName>
    <definedName name="__123Graph_D" hidden="1">#REF!</definedName>
    <definedName name="__123Graph_DGRAF" hidden="1">#REF!</definedName>
    <definedName name="__123Graph_E" hidden="1">#REF!</definedName>
    <definedName name="__123Graph_EGRAF" hidden="1">#REF!</definedName>
    <definedName name="__123Graph_F" hidden="1">#REF!</definedName>
    <definedName name="__123Graph_FGRAF" hidden="1">#REF!</definedName>
    <definedName name="__123Graph_X" hidden="1">#REF!</definedName>
    <definedName name="__123Graph_XGRAF" hidden="1">#REF!</definedName>
    <definedName name="__2__123Graph_ACHART_1" hidden="1">[3]Hoja3!$J$368:$J$408</definedName>
    <definedName name="__3__123Graph_XCHART_1" hidden="1">[3]Hoja3!$A$368:$A$408</definedName>
    <definedName name="__G7" hidden="1">#REF!</definedName>
    <definedName name="__xlfn.IFERROR" hidden="1">#NAME?</definedName>
    <definedName name="_1__123Graph_ACHART_1" hidden="1">[4]Hoja3!$J$368:$J$408</definedName>
    <definedName name="_10__123Graph_BGráfico_1A" hidden="1">[5]HIERRO!$B$49:$D$49</definedName>
    <definedName name="_11__123Graph_CCHART_1" hidden="1">[6]EST_PB!$B$19:$D$19</definedName>
    <definedName name="_12__123Graph_CGráfico_1A" hidden="1">[5]HIERRO!$B$51:$D$51</definedName>
    <definedName name="_123Grapg_B_nuevo" hidden="1">[7]ipm90!#REF!</definedName>
    <definedName name="_13__123Graph_DGráfico_1A" hidden="1">[5]HIERRO!$B$53:$D$53</definedName>
    <definedName name="_14__123Graph_EGráfico_1A" hidden="1">[5]HIERRO!$B$53:$D$53</definedName>
    <definedName name="_15__123Graph_FGráfico_1A" hidden="1">[8]HIERRO!#REF!</definedName>
    <definedName name="_16__123Graph_LBL_ACHART_1" hidden="1">[5]COTIZAC!$B$6:$B$11</definedName>
    <definedName name="_17__123Graph_LBL_ACHART_2" hidden="1">[5]COTIZAC!$D$6:$D$11</definedName>
    <definedName name="_18__123Graph_LBL_ACHART_3" hidden="1">[5]COTIZAC!$C$6:$C$11</definedName>
    <definedName name="_19__123Graph_LBL_ACHART_4" hidden="1">[5]COTIZAC!$F$6:$F$11</definedName>
    <definedName name="_2__123Graph_ACHART_1" hidden="1">[3]Hoja3!$J$368:$J$408</definedName>
    <definedName name="_2__123Graph_ACHART_2" hidden="1">[5]COTIZAC!$D$6:$D$11</definedName>
    <definedName name="_2__123Graph_XCHART_1" hidden="1">[4]Hoja3!$A$368:$A$408</definedName>
    <definedName name="_20__123Graph_LBL_ACHART_5" hidden="1">[5]COTIZAC!$E$6:$E$11</definedName>
    <definedName name="_21__123Graph_LBL_ACHART_6" hidden="1">[5]COTIZAC!$G$6:$G$11</definedName>
    <definedName name="_22__123Graph_LBL_ACHART_7" hidden="1">[5]COTIZAC!$H$6:$H$12</definedName>
    <definedName name="_23__123Graph_XCHART_1" hidden="1">[5]COTIZAC!$A$6:$A$11</definedName>
    <definedName name="_24__123Graph_XCHART_2" hidden="1">[5]COTIZAC!$A$6:$A$11</definedName>
    <definedName name="_25__123Graph_XCHART_3" hidden="1">[5]COTIZAC!$A$6:$A$11</definedName>
    <definedName name="_26__123Graph_XCHART_4" hidden="1">[5]COTIZAC!$A$6:$A$11</definedName>
    <definedName name="_27__123Graph_XCHART_5" hidden="1">[5]COTIZAC!$A$6:$A$11</definedName>
    <definedName name="_28__123Graph_XCHART_6" hidden="1">[5]COTIZAC!$A$6:$A$11</definedName>
    <definedName name="_29__123Graph_XCHART_7" hidden="1">[5]COTIZAC!$A$6:$A$12</definedName>
    <definedName name="_3__123Graph_ACHART_1" hidden="1">[3]Hoja3!$J$368:$J$408</definedName>
    <definedName name="_3__123Graph_ACHART_3" hidden="1">[5]COTIZAC!$C$6:$C$11</definedName>
    <definedName name="_3__123Graph_XCHART_1" hidden="1">[3]Hoja3!$A$368:$A$408</definedName>
    <definedName name="_30__123Graph_XGráfico_1A" hidden="1">[8]HIERRO!#REF!</definedName>
    <definedName name="_4__123Graph_ACHART_1" hidden="1">[3]Hoja3!$J$368:$J$408</definedName>
    <definedName name="_4__123Graph_ACHART_4" hidden="1">[5]COTIZAC!$F$6:$F$11</definedName>
    <definedName name="_4__123Graph_XCHART_1" hidden="1">[3]Hoja3!$A$368:$A$408</definedName>
    <definedName name="_5__123Graph_ACHART_5" hidden="1">[5]COTIZAC!$E$6:$E$11</definedName>
    <definedName name="_5__123Graph_XCHART_1" hidden="1">[3]Hoja3!$A$368:$A$408</definedName>
    <definedName name="_6__123Graph_ACHART_6" hidden="1">[5]COTIZAC!$G$6:$G$11</definedName>
    <definedName name="_7__123Graph_ACHART_7" hidden="1">[5]COTIZAC!$H$6:$H$12</definedName>
    <definedName name="_8__123Graph_AGráfico_1A" hidden="1">[5]HIERRO!$B$47:$D$47</definedName>
    <definedName name="_9__123Graph_BCHART_1" hidden="1">[6]EST_PB!$B$18:$D$18</definedName>
    <definedName name="_Fill" hidden="1">#REF!</definedName>
    <definedName name="_G7" hidden="1">#REF!</definedName>
    <definedName name="_Key1" hidden="1">[9]Data!#REF!</definedName>
    <definedName name="_key2" hidden="1">[9]Data!#REF!</definedName>
    <definedName name="_MatInverse_In" hidden="1">[10]Asfalto!$T$7:$U$8</definedName>
    <definedName name="_MatInverse_Out" hidden="1">[10]Asfalto!$T$10:$T$10</definedName>
    <definedName name="_MatMult_A" hidden="1">[10]Asfalto!$T$10:$U$11</definedName>
    <definedName name="_MatMult_AxB" hidden="1">[10]Asfalto!$V$7:$V$7</definedName>
    <definedName name="_MatMult_B" hidden="1">[10]Asfalto!$W$7:$W$8</definedName>
    <definedName name="_Order1" hidden="1">255</definedName>
    <definedName name="_Order2" hidden="1">255</definedName>
    <definedName name="_Sort" hidden="1">#REF!</definedName>
    <definedName name="a" hidden="1">#REF!</definedName>
    <definedName name="abc" hidden="1">[7]ipm90!#REF!</definedName>
    <definedName name="AJUSTADOS" hidden="1">[8]HIERRO!#REF!</definedName>
    <definedName name="asas" hidden="1">{"'Hoja HTML'!$A$3:$H$58"}</definedName>
    <definedName name="asdljfbubw" hidden="1">#REF!</definedName>
    <definedName name="asDSADASD" hidden="1">#REF!</definedName>
    <definedName name="avbsf" hidden="1">#REF!</definedName>
    <definedName name="BLHPPP" hidden="1">#REF!</definedName>
    <definedName name="BLPH1" hidden="1">#REF!</definedName>
    <definedName name="BLPH10" hidden="1">#REF!</definedName>
    <definedName name="BLPH11" hidden="1">#REF!</definedName>
    <definedName name="BLPH12" hidden="1">#REF!</definedName>
    <definedName name="BLPH13" hidden="1">#REF!</definedName>
    <definedName name="BLPH14" hidden="1">#REF!</definedName>
    <definedName name="BLPH15" hidden="1">#REF!</definedName>
    <definedName name="BLPH16" hidden="1">#REF!</definedName>
    <definedName name="BLPH17" hidden="1">#REF!</definedName>
    <definedName name="BLPH18" hidden="1">#REF!</definedName>
    <definedName name="BLPH19" hidden="1">#REF!</definedName>
    <definedName name="BLPH2" hidden="1">#REF!</definedName>
    <definedName name="BLPH20" hidden="1">#REF!</definedName>
    <definedName name="BLPH21" hidden="1">#REF!</definedName>
    <definedName name="BLPH22" hidden="1">#REF!</definedName>
    <definedName name="BLPH23" hidden="1">#REF!</definedName>
    <definedName name="BLPH24" hidden="1">#REF!</definedName>
    <definedName name="BLPH25" hidden="1">#REF!</definedName>
    <definedName name="BLPH26" hidden="1">#REF!</definedName>
    <definedName name="BLPH27" hidden="1">#REF!</definedName>
    <definedName name="BLPH28" hidden="1">#REF!</definedName>
    <definedName name="BLPH29" hidden="1">#REF!</definedName>
    <definedName name="BLPH3" hidden="1">#REF!</definedName>
    <definedName name="BLPH30" hidden="1">#REF!</definedName>
    <definedName name="BLPH31" hidden="1">#REF!</definedName>
    <definedName name="BLPH32" hidden="1">#REF!</definedName>
    <definedName name="BLPH33" hidden="1">#REF!</definedName>
    <definedName name="BLPH34" hidden="1">#REF!</definedName>
    <definedName name="BLPH35" hidden="1">#REF!</definedName>
    <definedName name="BLPH36" hidden="1">#REF!</definedName>
    <definedName name="BLPH37" hidden="1">#REF!</definedName>
    <definedName name="BLPH38" hidden="1">#REF!</definedName>
    <definedName name="BLPH39" hidden="1">#REF!</definedName>
    <definedName name="BLPH4" hidden="1">#REF!</definedName>
    <definedName name="BLPH40" hidden="1">#REF!</definedName>
    <definedName name="BLPH41" hidden="1">#REF!</definedName>
    <definedName name="BLPH42" hidden="1">#REF!</definedName>
    <definedName name="BLPH43" hidden="1">#REF!</definedName>
    <definedName name="BLPH44" hidden="1">#REF!</definedName>
    <definedName name="BLPH45" hidden="1">#REF!</definedName>
    <definedName name="BLPH46" hidden="1">#REF!</definedName>
    <definedName name="BLPH47" hidden="1">#REF!</definedName>
    <definedName name="BLPH48" hidden="1">#REF!</definedName>
    <definedName name="BLPH49" hidden="1">#REF!</definedName>
    <definedName name="BLPH5" hidden="1">#REF!</definedName>
    <definedName name="BLPH50" hidden="1">#REF!</definedName>
    <definedName name="BLPH51" hidden="1">#REF!</definedName>
    <definedName name="BLPH52" hidden="1">#REF!</definedName>
    <definedName name="BLPH53" hidden="1">#REF!</definedName>
    <definedName name="BLPH54" hidden="1">#REF!</definedName>
    <definedName name="BLPH55" hidden="1">#REF!</definedName>
    <definedName name="BLPH56" hidden="1">#REF!</definedName>
    <definedName name="BLPH57" hidden="1">#REF!</definedName>
    <definedName name="BLPH58" hidden="1">#REF!</definedName>
    <definedName name="BLPH59" hidden="1">#REF!</definedName>
    <definedName name="BLPH6" hidden="1">#REF!</definedName>
    <definedName name="BLPH60" hidden="1">#REF!</definedName>
    <definedName name="BLPH61" hidden="1">#REF!</definedName>
    <definedName name="BLPH62" hidden="1">#REF!</definedName>
    <definedName name="BLPH63" hidden="1">#REF!</definedName>
    <definedName name="BLPH64" hidden="1">#REF!</definedName>
    <definedName name="BLPH65" hidden="1">#REF!</definedName>
    <definedName name="BLPH66" hidden="1">#REF!</definedName>
    <definedName name="BLPH67" hidden="1">#REF!</definedName>
    <definedName name="BLPH68" hidden="1">#REF!</definedName>
    <definedName name="BLPH69" hidden="1">#REF!</definedName>
    <definedName name="BLPH7" hidden="1">#REF!</definedName>
    <definedName name="BLPH70" hidden="1">#REF!</definedName>
    <definedName name="BLPH71" hidden="1">#REF!</definedName>
    <definedName name="BLPH72" hidden="1">#REF!</definedName>
    <definedName name="BLPH73" hidden="1">#REF!</definedName>
    <definedName name="BLPH74" hidden="1">#REF!</definedName>
    <definedName name="BLPH75" hidden="1">#REF!</definedName>
    <definedName name="BLPH8" hidden="1">#REF!</definedName>
    <definedName name="BLPH9" hidden="1">#REF!</definedName>
    <definedName name="bv" hidden="1">#REF!</definedName>
    <definedName name="cartera" hidden="1">255</definedName>
    <definedName name="d" hidden="1">#REF!</definedName>
    <definedName name="dasdsd" hidden="1">#REF!</definedName>
    <definedName name="ddadf" hidden="1">#REF!</definedName>
    <definedName name="detgrfh." hidden="1">#REF!</definedName>
    <definedName name="Dpollo" hidden="1">0</definedName>
    <definedName name="eije" hidden="1">#REF!</definedName>
    <definedName name="erywe" hidden="1">#REF!</definedName>
    <definedName name="etle" hidden="1">#REF!</definedName>
    <definedName name="fee" hidden="1">#REF!</definedName>
    <definedName name="fgjksf" hidden="1">#REF!</definedName>
    <definedName name="fhjlf" hidden="1">#REF!</definedName>
    <definedName name="gfaj" hidden="1">#REF!</definedName>
    <definedName name="graf" hidden="1">#REF!</definedName>
    <definedName name="GRAF_TO" hidden="1">{"'Hoja HTML'!$A$3:$H$58"}</definedName>
    <definedName name="Grafico22n" hidden="1">#REF!</definedName>
    <definedName name="hola" hidden="1">#REF!</definedName>
    <definedName name="HTML_CodePage" hidden="1">1252</definedName>
    <definedName name="HTML_Control" hidden="1">{"'Hoja HTML'!$A$3:$H$58"}</definedName>
    <definedName name="HTML_Description" hidden="1">""</definedName>
    <definedName name="HTML_Email" hidden="1">""</definedName>
    <definedName name="HTML_Header" hidden="1">"Bolsas y Tipos de Cambio"</definedName>
    <definedName name="HTML_LastUpdate" hidden="1">"02/07/1998"</definedName>
    <definedName name="HTML_LineAfter" hidden="1">FALSE</definedName>
    <definedName name="HTML_LineBefore" hidden="1">FALSE</definedName>
    <definedName name="HTML_Name" hidden="1">"ASE"</definedName>
    <definedName name="HTML_OBDlg2" hidden="1">TRUE</definedName>
    <definedName name="HTML_OBDlg4" hidden="1">TRUE</definedName>
    <definedName name="HTML_OS" hidden="1">0</definedName>
    <definedName name="HTML_PathFile" hidden="1">"H:\GRUPOS\INTEREE\PAGE\PSEXT\Libro_2.htm"</definedName>
    <definedName name="HTML_Title" hidden="1">"Bolsas y Tipos de Cambio"</definedName>
    <definedName name="HTML2_12" hidden="1">"G:\PRODES\WWW\WEB1\FUENTE\Cuoset.htm"</definedName>
    <definedName name="HTML2_2" hidden="1">-4146</definedName>
    <definedName name="HTML2_3" hidden="1">"G:\PRODES\WWW\WEB1\CUOAGO.HTM"</definedName>
    <definedName name="HTML3_1" hidden="1">"[CUODE.XLS]CUODE!$G$13:$I$99"</definedName>
    <definedName name="HTML3_11" hidden="1">1</definedName>
    <definedName name="HTML3_12" hidden="1">"G:\WORKSE\LUCY\WEB\MyHTML.htm"</definedName>
    <definedName name="HTML3_2" hidden="1">-4146</definedName>
    <definedName name="HTML3_3" hidden="1">"G:\WORKSE\LUCY\WEB1\CUOAGO.HTM"</definedName>
    <definedName name="HTML4_1" hidden="1">"[CUODE.XLS]CUODE!$B$10:$K$100"</definedName>
    <definedName name="HTML4_11" hidden="1">1</definedName>
    <definedName name="HTML4_12" hidden="1">"G:\PRODES\WWW\WEB1\FUENTE\Cuoset.htm"</definedName>
    <definedName name="HTML4_2" hidden="1">-4146</definedName>
    <definedName name="HTML4_3" hidden="1">"G:\PRODES\WWW\WEB1\CUOAGO.HTM"</definedName>
    <definedName name="HTML5_1" hidden="1">"[CUODE.XLS]CUODE!$B$10:$I$100"</definedName>
    <definedName name="HTML5_11" hidden="1">1</definedName>
    <definedName name="HTML5_12" hidden="1">"G:\PRODES\WWW\WEB1\FUENTE\Cuoset.htm"</definedName>
    <definedName name="HTML5_2" hidden="1">-4146</definedName>
    <definedName name="HTML5_3" hidden="1">"G:\PRODES\WWW\WEB1\CUOAGO.HTM"</definedName>
    <definedName name="HTML6_1" hidden="1">"[CUODE.XLS]CUODE!$B$10:$H$100"</definedName>
    <definedName name="HTML6_11" hidden="1">1</definedName>
    <definedName name="HTML6_12" hidden="1">"G:\PRODES\WWW\WEB1\FUENTE\JULIO\Cuoset.htm"</definedName>
    <definedName name="HTML6_2" hidden="1">-4146</definedName>
    <definedName name="HTML6_3" hidden="1">"G:\PRODES\WWW\WEB1\CUOAGO.HTM"</definedName>
    <definedName name="HTML7_1" hidden="1">"[MESCUO.XLS]CUODE!$B$11:$M$100"</definedName>
    <definedName name="HTML7_11" hidden="1">1</definedName>
    <definedName name="HTML7_12" hidden="1">"G:\PRODES\WWW\WEB1\FUENTE\JULIO\MESCUO.htm"</definedName>
    <definedName name="HTML7_2" hidden="1">-4146</definedName>
    <definedName name="HTML7_3" hidden="1">"G:\PRODES\WWW\WEB1\MESCUO.HTM"</definedName>
    <definedName name="HTML8_1" hidden="1">"[MESCUO.XLS]CUODE!$B$11:$K$99"</definedName>
    <definedName name="HTML8_11" hidden="1">1</definedName>
    <definedName name="HTML8_12" hidden="1">"G:\PRODES\WWW\WEB1\FUENTE\AGO\MESCUO.htm"</definedName>
    <definedName name="HTML8_2" hidden="1">-4146</definedName>
    <definedName name="HTML8_3" hidden="1">"G:\PRODES\WWW\WEB1\MESCUO.HTM"</definedName>
    <definedName name="HTML9_1" hidden="1">"[MESCUO.XLS]CUODE!$B$11:$J$99"</definedName>
    <definedName name="HTML9_11" hidden="1">1</definedName>
    <definedName name="HTML9_12" hidden="1">"G:\PRODES\WWW\WEB1\FUENTE\JULIO\Mescuo.htm"</definedName>
    <definedName name="HTML9_2" hidden="1">-4146</definedName>
    <definedName name="HTML9_3" hidden="1">"G:\PRODES\WWW\WEB1\MESCUO.HTM"</definedName>
    <definedName name="HTMLCount" hidden="1">9</definedName>
    <definedName name="je" hidden="1">#REF!</definedName>
    <definedName name="Proyectos" hidden="1">[5]COTIZAC!$D$6:$D$11</definedName>
    <definedName name="qwefqwef" hidden="1">#REF!</definedName>
    <definedName name="rin" hidden="1">[11]Hoja3!$J$368:$J$408</definedName>
    <definedName name="SORT11" hidden="1">#REF!</definedName>
    <definedName name="SVNF3" hidden="1">{"'Hoja HTML'!$A$3:$H$58"}</definedName>
    <definedName name="tornado" hidden="1">{"'Hoja HTML'!$A$3:$H$58"}</definedName>
    <definedName name="twery" hidden="1">#REF!</definedName>
    <definedName name="uiñt" hidden="1">#REF!</definedName>
    <definedName name="vvv" hidden="1">[7]ipm90!#REF!</definedName>
    <definedName name="vvvv" hidden="1">[7]ipm90!#REF!</definedName>
    <definedName name="vvvvvvvvvvvvvvvvv" hidden="1">[7]ipm90!#REF!</definedName>
    <definedName name="wefqwe" hidden="1">#REF!</definedName>
    <definedName name="weqw" hidden="1">[9]Data!#REF!</definedName>
    <definedName name="weryw" hidden="1">#REF!</definedName>
    <definedName name="wetwe" hidden="1">#REF!</definedName>
    <definedName name="wrt" hidden="1">#REF!</definedName>
    <definedName name="wrthj" hidden="1">#REF!</definedName>
    <definedName name="xxx" hidden="1">#REF!</definedName>
    <definedName name="xxxx" hidden="1">#REF!</definedName>
    <definedName name="yuklryu" hidden="1">#REF!</definedName>
    <definedName name="zazaz" hidden="1">[7]ipm90!#REF!</definedName>
    <definedName name="ZINC" hidden="1">#N/A</definedName>
    <definedName name="zz" hidden="1">[7]ipm90!#REF!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D14" i="1"/>
  <c r="E14" i="1"/>
  <c r="F14" i="1"/>
  <c r="G14" i="1"/>
  <c r="H14" i="1"/>
  <c r="I14" i="1"/>
  <c r="J14" i="1"/>
  <c r="K14" i="1"/>
  <c r="L14" i="1"/>
  <c r="M14" i="1"/>
</calcChain>
</file>

<file path=xl/sharedStrings.xml><?xml version="1.0" encoding="utf-8"?>
<sst xmlns="http://schemas.openxmlformats.org/spreadsheetml/2006/main" count="58" uniqueCount="50">
  <si>
    <t>Elaboración: Gerencia Central de Estudios Económicos.</t>
  </si>
  <si>
    <t>Fuente: BCRP, Superintendencia Nacional de Aduanas y de Administración Tributaria, Zofratacna, Banco de la Nación y empresas.</t>
  </si>
  <si>
    <t>5/ Incluye azúcar de caña en bruto sin refinar, clasificado en insumos.</t>
  </si>
  <si>
    <t>4/ Excluye alimentos donados.</t>
  </si>
  <si>
    <t>3/ Importaciones ingresadas a la Zona Franca de Tacna (Zofratacna).</t>
  </si>
  <si>
    <t>2/ Comprende la donación de bienes, la compra de combustibles y alimentos de naves peruanas y la reparación de bienes de capital en el exterior, así como los demás bienes no considerados según el clasificador utilizado.</t>
  </si>
  <si>
    <t>1/ Preliminar</t>
  </si>
  <si>
    <t xml:space="preserve">    Carnes</t>
  </si>
  <si>
    <t xml:space="preserve">    Soya</t>
  </si>
  <si>
    <t xml:space="preserve">    Lácteos</t>
  </si>
  <si>
    <t xml:space="preserve">    Azúcar 5/</t>
  </si>
  <si>
    <t xml:space="preserve">    Arroz</t>
  </si>
  <si>
    <t xml:space="preserve">    Maíz y/o sorgo</t>
  </si>
  <si>
    <t xml:space="preserve">    Trigo</t>
  </si>
  <si>
    <t>Principales alimentos  4/</t>
  </si>
  <si>
    <t>Zonas francas 3/</t>
  </si>
  <si>
    <t>Admision Temporal</t>
  </si>
  <si>
    <t>Nota:</t>
  </si>
  <si>
    <t>TOTAL IMPORTACIONES</t>
  </si>
  <si>
    <t>OTROS BIENES  2/</t>
  </si>
  <si>
    <t xml:space="preserve">    Equipos de transporte</t>
  </si>
  <si>
    <t xml:space="preserve">    Para la industria</t>
  </si>
  <si>
    <t xml:space="preserve">    Para la agricultura</t>
  </si>
  <si>
    <t xml:space="preserve">    Materiales de construcción</t>
  </si>
  <si>
    <t>BIENES DE CAPITAL</t>
  </si>
  <si>
    <t xml:space="preserve">    Materias primas para la industria</t>
  </si>
  <si>
    <t xml:space="preserve">    Materias primas para la agricultura</t>
  </si>
  <si>
    <t>Combustibles, lubricantes y conexos</t>
  </si>
  <si>
    <t>INSUMOS</t>
  </si>
  <si>
    <t xml:space="preserve">    Duraderos</t>
  </si>
  <si>
    <t>Resto</t>
  </si>
  <si>
    <t>Principales alimentos</t>
  </si>
  <si>
    <t xml:space="preserve">    No duraderos</t>
  </si>
  <si>
    <t>BIENES DE CONSUMO</t>
  </si>
  <si>
    <t xml:space="preserve">1/  </t>
  </si>
  <si>
    <t>2019</t>
  </si>
  <si>
    <t>2018</t>
  </si>
  <si>
    <t>2017</t>
  </si>
  <si>
    <t>2016</t>
  </si>
  <si>
    <t>2015</t>
  </si>
  <si>
    <t>2014</t>
  </si>
  <si>
    <t>2013</t>
  </si>
  <si>
    <t>2012</t>
  </si>
  <si>
    <t>2011</t>
  </si>
  <si>
    <t>2010</t>
  </si>
  <si>
    <t>2009</t>
  </si>
  <si>
    <t>2008</t>
  </si>
  <si>
    <t>(Valor FOB en millones de US$)</t>
  </si>
  <si>
    <t>IMPORTACIONES  SEGÚN  USO  O  DESTINO  ECONÓMICO</t>
  </si>
  <si>
    <t>Anexo 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</si>
</sst>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\ ###\ ##0.0_ ;\-#\ ###\ ##0.0\ "/>
    <numFmt numFmtId="165" formatCode="0.0"/>
  </numFmts>
  <fonts count="23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7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Calibri"/>
      <family val="2"/>
    </font>
    <font>
      <sz val="11"/>
      <name val="Calibri"/>
      <family val="2"/>
    </font>
    <font>
      <sz val="10.5"/>
      <name val="Calibri"/>
      <family val="2"/>
    </font>
    <font>
      <b/>
      <sz val="11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Calibri"/>
      <family val="2"/>
    </font>
    <font>
      <b/>
      <u/>
      <sz val="11"/>
      <name val="Calibri"/>
      <family val="2"/>
    </font>
    <font>
      <b/>
      <u/>
      <sz val="10.5"/>
      <name val="Calibri"/>
      <family val="2"/>
    </font>
    <font>
      <b/>
      <sz val="10.5"/>
      <name val="Calibri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7"/>
      <name val="Calibri"/>
      <family val="2"/>
    </font>
    <font>
      <sz val="10"/>
      <name val="Calibri"/>
      <family val="2"/>
    </font>
    <font>
      <b/>
      <sz val="7"/>
      <name val="Arial"/>
      <family val="2"/>
    </font>
    <font>
      <b/>
      <sz val="12"/>
      <name val="Calibri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medium">
        <color indexed="8"/>
      </top>
      <bottom/>
      <diagonal/>
    </border>
  </borders>
  <cellStyleXfs count="6">
    <xf numFmtId="0" fontId="0" fillId="0" borderId="0"/>
    <xf numFmtId="0" fontId="1" fillId="0" borderId="0"/>
    <xf numFmtId="0" fontId="4" fillId="0" borderId="0"/>
    <xf numFmtId="0" fontId="9" fillId="0" borderId="0"/>
    <xf numFmtId="0" fontId="9" fillId="0" borderId="0"/>
    <xf numFmtId="0" fontId="9" fillId="0" borderId="0"/>
  </cellStyleXfs>
  <cellXfs count="43">
    <xf numFmtId="0" fontId="0" fillId="0" borderId="0" xfId="0"/>
    <xf numFmtId="0" fontId="2" fillId="2" borderId="0" xfId="1" applyFont="1" applyFill="1"/>
    <xf numFmtId="0" fontId="2" fillId="2" borderId="0" xfId="1" applyFont="1" applyFill="1" applyAlignment="1">
      <alignment shrinkToFit="1"/>
    </xf>
    <xf numFmtId="0" fontId="3" fillId="2" borderId="0" xfId="1" applyFont="1" applyFill="1"/>
    <xf numFmtId="0" fontId="5" fillId="2" borderId="0" xfId="2" applyFont="1" applyFill="1"/>
    <xf numFmtId="2" fontId="3" fillId="2" borderId="0" xfId="1" applyNumberFormat="1" applyFont="1" applyFill="1" applyAlignment="1">
      <alignment horizontal="center"/>
    </xf>
    <xf numFmtId="0" fontId="5" fillId="2" borderId="0" xfId="2" applyFont="1" applyFill="1" applyAlignment="1">
      <alignment horizontal="left" wrapText="1"/>
    </xf>
    <xf numFmtId="3" fontId="6" fillId="2" borderId="1" xfId="1" applyNumberFormat="1" applyFont="1" applyFill="1" applyBorder="1" applyAlignment="1">
      <alignment horizontal="right" vertical="center"/>
    </xf>
    <xf numFmtId="164" fontId="7" fillId="2" borderId="1" xfId="1" applyNumberFormat="1" applyFont="1" applyFill="1" applyBorder="1" applyAlignment="1">
      <alignment vertical="center" shrinkToFit="1"/>
    </xf>
    <xf numFmtId="3" fontId="6" fillId="2" borderId="0" xfId="1" applyNumberFormat="1" applyFont="1" applyFill="1" applyBorder="1" applyAlignment="1">
      <alignment horizontal="right" vertical="center"/>
    </xf>
    <xf numFmtId="164" fontId="7" fillId="2" borderId="0" xfId="1" applyNumberFormat="1" applyFont="1" applyFill="1" applyBorder="1" applyAlignment="1">
      <alignment vertical="center" shrinkToFit="1"/>
    </xf>
    <xf numFmtId="3" fontId="8" fillId="2" borderId="0" xfId="1" applyNumberFormat="1" applyFont="1" applyFill="1" applyBorder="1" applyAlignment="1">
      <alignment horizontal="right" vertical="center"/>
    </xf>
    <xf numFmtId="164" fontId="10" fillId="2" borderId="0" xfId="3" applyNumberFormat="1" applyFont="1" applyFill="1" applyBorder="1" applyAlignment="1">
      <alignment vertical="center" shrinkToFit="1"/>
    </xf>
    <xf numFmtId="165" fontId="11" fillId="2" borderId="0" xfId="1" applyNumberFormat="1" applyFont="1" applyFill="1" applyBorder="1"/>
    <xf numFmtId="3" fontId="2" fillId="2" borderId="0" xfId="1" applyNumberFormat="1" applyFont="1" applyFill="1"/>
    <xf numFmtId="3" fontId="11" fillId="2" borderId="0" xfId="1" applyNumberFormat="1" applyFont="1" applyFill="1" applyBorder="1" applyAlignment="1">
      <alignment horizontal="right"/>
    </xf>
    <xf numFmtId="164" fontId="9" fillId="2" borderId="0" xfId="3" applyNumberFormat="1" applyFont="1" applyFill="1" applyBorder="1" applyAlignment="1">
      <alignment vertical="top" shrinkToFit="1"/>
    </xf>
    <xf numFmtId="3" fontId="2" fillId="2" borderId="0" xfId="1" applyNumberFormat="1" applyFont="1" applyFill="1" applyBorder="1"/>
    <xf numFmtId="3" fontId="12" fillId="2" borderId="0" xfId="1" applyNumberFormat="1" applyFont="1" applyFill="1" applyBorder="1" applyAlignment="1">
      <alignment horizontal="right" vertical="center"/>
    </xf>
    <xf numFmtId="164" fontId="13" fillId="2" borderId="0" xfId="1" applyNumberFormat="1" applyFont="1" applyFill="1" applyBorder="1" applyAlignment="1">
      <alignment horizontal="left" vertical="center" shrinkToFit="1"/>
    </xf>
    <xf numFmtId="164" fontId="14" fillId="2" borderId="0" xfId="1" applyNumberFormat="1" applyFont="1" applyFill="1" applyBorder="1" applyAlignment="1">
      <alignment vertical="center" shrinkToFit="1"/>
    </xf>
    <xf numFmtId="164" fontId="7" fillId="2" borderId="0" xfId="1" applyNumberFormat="1" applyFont="1" applyFill="1" applyBorder="1" applyAlignment="1">
      <alignment horizontal="left" vertical="center" indent="1" shrinkToFit="1"/>
    </xf>
    <xf numFmtId="164" fontId="7" fillId="2" borderId="0" xfId="1" applyNumberFormat="1" applyFont="1" applyFill="1" applyBorder="1" applyAlignment="1">
      <alignment horizontal="left" vertical="center" indent="2" shrinkToFit="1"/>
    </xf>
    <xf numFmtId="3" fontId="8" fillId="2" borderId="0" xfId="1" applyNumberFormat="1" applyFont="1" applyFill="1" applyBorder="1" applyAlignment="1">
      <alignment horizontal="right"/>
    </xf>
    <xf numFmtId="164" fontId="14" fillId="2" borderId="0" xfId="1" applyNumberFormat="1" applyFont="1" applyFill="1" applyBorder="1" applyAlignment="1">
      <alignment shrinkToFit="1"/>
    </xf>
    <xf numFmtId="0" fontId="15" fillId="2" borderId="0" xfId="4" applyFont="1" applyFill="1" applyBorder="1"/>
    <xf numFmtId="164" fontId="16" fillId="2" borderId="2" xfId="4" applyNumberFormat="1" applyFont="1" applyFill="1" applyBorder="1" applyAlignment="1">
      <alignment horizontal="right" vertical="center" shrinkToFit="1"/>
    </xf>
    <xf numFmtId="164" fontId="16" fillId="2" borderId="2" xfId="4" applyNumberFormat="1" applyFont="1" applyFill="1" applyBorder="1" applyAlignment="1">
      <alignment horizontal="right" shrinkToFit="1"/>
    </xf>
    <xf numFmtId="0" fontId="17" fillId="2" borderId="2" xfId="4" applyNumberFormat="1" applyFont="1" applyFill="1" applyBorder="1" applyAlignment="1">
      <alignment horizontal="left"/>
    </xf>
    <xf numFmtId="0" fontId="16" fillId="2" borderId="3" xfId="4" quotePrefix="1" applyNumberFormat="1" applyFont="1" applyFill="1" applyBorder="1" applyAlignment="1">
      <alignment horizontal="right" shrinkToFit="1"/>
    </xf>
    <xf numFmtId="0" fontId="17" fillId="2" borderId="3" xfId="4" applyNumberFormat="1" applyFont="1" applyFill="1" applyBorder="1" applyAlignment="1">
      <alignment horizontal="left"/>
    </xf>
    <xf numFmtId="0" fontId="18" fillId="2" borderId="1" xfId="1" applyFont="1" applyFill="1" applyBorder="1"/>
    <xf numFmtId="0" fontId="18" fillId="2" borderId="0" xfId="1" applyFont="1" applyFill="1"/>
    <xf numFmtId="1" fontId="19" fillId="2" borderId="0" xfId="1" applyNumberFormat="1" applyFont="1" applyFill="1" applyAlignment="1">
      <alignment horizontal="center"/>
    </xf>
    <xf numFmtId="0" fontId="9" fillId="2" borderId="0" xfId="1" applyFont="1" applyFill="1"/>
    <xf numFmtId="0" fontId="18" fillId="2" borderId="0" xfId="1" quotePrefix="1" applyFont="1" applyFill="1"/>
    <xf numFmtId="1" fontId="20" fillId="2" borderId="0" xfId="1" quotePrefix="1" applyNumberFormat="1" applyFont="1" applyFill="1" applyAlignment="1">
      <alignment horizontal="centerContinuous"/>
    </xf>
    <xf numFmtId="1" fontId="19" fillId="2" borderId="0" xfId="1" applyNumberFormat="1" applyFont="1" applyFill="1" applyAlignment="1">
      <alignment horizontal="center"/>
    </xf>
    <xf numFmtId="1" fontId="21" fillId="2" borderId="0" xfId="1" quotePrefix="1" applyNumberFormat="1" applyFont="1" applyFill="1" applyAlignment="1">
      <alignment horizontal="center" vertical="center"/>
    </xf>
    <xf numFmtId="0" fontId="4" fillId="2" borderId="0" xfId="2" applyFill="1"/>
    <xf numFmtId="1" fontId="22" fillId="2" borderId="0" xfId="5" applyNumberFormat="1" applyFont="1" applyFill="1" applyBorder="1" applyAlignment="1">
      <alignment horizontal="center" vertical="center"/>
    </xf>
    <xf numFmtId="0" fontId="4" fillId="2" borderId="0" xfId="2" applyFill="1" applyBorder="1"/>
    <xf numFmtId="0" fontId="2" fillId="2" borderId="0" xfId="1" applyFont="1" applyFill="1" applyAlignment="1">
      <alignment horizontal="center"/>
    </xf>
  </cellXfs>
  <cellStyles count="6">
    <cellStyle name="Diseño 6" xfId="1"/>
    <cellStyle name="Diseño_4_BP_2013 Memoria ANEXOS(abr22)actualiz BC 2009-10" xfId="4"/>
    <cellStyle name="Diseño_8_BP_2013 Memoria ANEXOS(27may)Transf" xfId="5"/>
    <cellStyle name="Diseño_NC_057" xfId="3"/>
    <cellStyle name="Normal" xfId="0" builtinId="0"/>
    <cellStyle name="Normal 5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2416\Desktop\Anexos%20totales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studios%20econ&#243;micos\SAE\SEP\construcci&#243;n\1999\asfalto-barra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INNT\TEMP\notes0ED6CD\Pedidos%20abruptos\caval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Inflaci&#243;n%20(Base%202009)\Indices\Ipm919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edidos%20abruptos\caval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Graficos\Pedidos%20abruptos\cavali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APOLO\Configuraci&#243;n%20local\Archivos%20temporales%20de%20Internet\OLKC\PRODUCCIO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ANUARIO%202002\ANUARIO_TRADUCCION\ANUARIO_200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Inflaci&#243;n%20(Base%202009)\Indices\Ipm9199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APOLO\Configuraci&#243;n%20local\Archivos%20temporales%20de%20Internet\OLKC\ANUARIO_200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INNT\TEMP\notes0ED6CD\Graf%20cebolla%20(Rep%20May%2005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falto"/>
      <sheetName val="Barras"/>
    </sheetNames>
    <sheetDataSet>
      <sheetData sheetId="0"/>
      <sheetData sheetId="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VALI"/>
      <sheetName val="REsumen"/>
      <sheetName val="Hoja3"/>
      <sheetName val="CDBCR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ME Persistence"/>
      <sheetName val="ipm90"/>
      <sheetName val="ipmb94"/>
      <sheetName val="trim"/>
      <sheetName val="Varm"/>
      <sheetName val="Var12"/>
      <sheetName val="Varacum"/>
      <sheetName val="Vtrim"/>
      <sheetName val="G1"/>
      <sheetName val="Cuadro"/>
      <sheetName val="Ipm9199"/>
    </sheetNames>
    <sheetDataSet>
      <sheetData sheetId="0"/>
      <sheetData sheetId="1"/>
      <sheetData sheetId="2"/>
      <sheetData sheetId="3"/>
      <sheetData sheetId="4"/>
      <sheetData sheetId="5">
        <row r="5">
          <cell r="B5" t="str">
            <v>INDICE GENERAL AL POR MAYOR</v>
          </cell>
        </row>
      </sheetData>
      <sheetData sheetId="6"/>
      <sheetData sheetId="7"/>
      <sheetData sheetId="8" refreshError="1"/>
      <sheetData sheetId="9">
        <row r="6">
          <cell r="GC6">
            <v>0.63538379649885712</v>
          </cell>
        </row>
      </sheetData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VALI"/>
      <sheetName val="REsumen"/>
      <sheetName val="Hoja3"/>
      <sheetName val="CDBCRP"/>
    </sheetNames>
    <sheetDataSet>
      <sheetData sheetId="0"/>
      <sheetData sheetId="1"/>
      <sheetData sheetId="2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VALI"/>
      <sheetName val="REsumen"/>
      <sheetName val="Hoja3"/>
      <sheetName val="CDBCRP"/>
    </sheetNames>
    <sheetDataSet>
      <sheetData sheetId="0"/>
      <sheetData sheetId="1"/>
      <sheetData sheetId="2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O_METALICA"/>
      <sheetName val="FINO_METALURG"/>
      <sheetName val="GRAF_PRODUCTOS"/>
      <sheetName val="PROD_AU"/>
      <sheetName val="PROD_CU"/>
      <sheetName val="PROD_ZN"/>
      <sheetName val="PROD_PB"/>
      <sheetName val="PROD_AG"/>
      <sheetName val="HIERRO"/>
      <sheetName val="ESTAÑO"/>
      <sheetName val="NO_METALICA"/>
      <sheetName val="COTIZA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6">
          <cell r="A6">
            <v>1990</v>
          </cell>
          <cell r="B6">
            <v>68.849999999999994</v>
          </cell>
          <cell r="C6">
            <v>120.72</v>
          </cell>
          <cell r="D6">
            <v>36.72</v>
          </cell>
          <cell r="E6">
            <v>4.82</v>
          </cell>
          <cell r="F6">
            <v>383.51</v>
          </cell>
          <cell r="G6">
            <v>15.8</v>
          </cell>
          <cell r="H6">
            <v>281.02999999999997</v>
          </cell>
        </row>
        <row r="7">
          <cell r="A7">
            <v>1991</v>
          </cell>
          <cell r="B7">
            <v>50.66</v>
          </cell>
          <cell r="C7">
            <v>105.91</v>
          </cell>
          <cell r="D7">
            <v>25.27</v>
          </cell>
          <cell r="E7">
            <v>4.04</v>
          </cell>
          <cell r="F7">
            <v>362.78</v>
          </cell>
          <cell r="G7">
            <v>17.399999999999999</v>
          </cell>
          <cell r="H7">
            <v>253.83</v>
          </cell>
        </row>
        <row r="8">
          <cell r="A8">
            <v>1992</v>
          </cell>
          <cell r="B8">
            <v>56.24</v>
          </cell>
          <cell r="C8">
            <v>103.45</v>
          </cell>
          <cell r="D8">
            <v>24.55</v>
          </cell>
          <cell r="E8">
            <v>3.94</v>
          </cell>
          <cell r="F8">
            <v>344.12</v>
          </cell>
          <cell r="G8">
            <v>17.899999999999999</v>
          </cell>
          <cell r="H8">
            <v>276.88</v>
          </cell>
        </row>
        <row r="9">
          <cell r="A9">
            <v>1993</v>
          </cell>
          <cell r="B9">
            <v>43.63</v>
          </cell>
          <cell r="C9">
            <v>86.77</v>
          </cell>
          <cell r="D9">
            <v>18.440000000000001</v>
          </cell>
          <cell r="E9">
            <v>4.3</v>
          </cell>
          <cell r="F9">
            <v>360.11</v>
          </cell>
          <cell r="G9">
            <v>17.7</v>
          </cell>
          <cell r="H9">
            <v>234.35</v>
          </cell>
        </row>
        <row r="10">
          <cell r="A10">
            <v>1994</v>
          </cell>
          <cell r="B10">
            <v>45.29</v>
          </cell>
          <cell r="C10">
            <v>104.71</v>
          </cell>
          <cell r="D10">
            <v>24.86</v>
          </cell>
          <cell r="E10">
            <v>5.29</v>
          </cell>
          <cell r="F10">
            <v>384.47</v>
          </cell>
          <cell r="G10">
            <v>16.600000000000001</v>
          </cell>
          <cell r="H10">
            <v>247.98</v>
          </cell>
        </row>
        <row r="11">
          <cell r="A11">
            <v>1995</v>
          </cell>
          <cell r="B11">
            <v>46.78</v>
          </cell>
          <cell r="C11">
            <v>133.18</v>
          </cell>
          <cell r="D11">
            <v>28.62</v>
          </cell>
          <cell r="E11">
            <v>5.19</v>
          </cell>
          <cell r="F11">
            <v>384.52</v>
          </cell>
          <cell r="G11">
            <v>16.8</v>
          </cell>
          <cell r="H11">
            <v>281.82</v>
          </cell>
        </row>
        <row r="12">
          <cell r="A12">
            <v>1996</v>
          </cell>
          <cell r="H12">
            <v>279.62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_ECON"/>
      <sheetName val="PANOROMA_ECONO."/>
      <sheetName val="PBI_%"/>
      <sheetName val="COSTOS"/>
      <sheetName val="FINO_METALICA"/>
      <sheetName val="FINO_METALURG"/>
      <sheetName val="PROD_METALUR"/>
      <sheetName val="UBICACION"/>
      <sheetName val="NO_METALICA"/>
      <sheetName val="RESERVAS"/>
      <sheetName val="CONSUMO"/>
      <sheetName val="VALOR_MAT"/>
      <sheetName val=" EXPLOSIVOS"/>
      <sheetName val="EXPORT."/>
      <sheetName val="EXPORTAC_FOB"/>
      <sheetName val="COTIZAC"/>
      <sheetName val="PROYECTOS"/>
      <sheetName val="PROD_AU"/>
      <sheetName val="EST_AU"/>
      <sheetName val="DPTO_AU"/>
      <sheetName val="MUND_AU"/>
      <sheetName val="PROD_CU"/>
      <sheetName val="EST_CU"/>
      <sheetName val="DPTO_CU"/>
      <sheetName val="MUND_CU"/>
      <sheetName val="PROD_ZN"/>
      <sheetName val="EST_ZN"/>
      <sheetName val="DPTO_ZN"/>
      <sheetName val="MUND_ZN"/>
      <sheetName val="PROD_PB"/>
      <sheetName val="EST_PB"/>
      <sheetName val="DPTO_PB"/>
      <sheetName val="MUND_PB"/>
      <sheetName val="PROD_AG"/>
      <sheetName val="EST_AG"/>
      <sheetName val="DPTO_AG"/>
      <sheetName val="MUND_AG"/>
      <sheetName val="HIERRO"/>
      <sheetName val="ESTAÑO"/>
      <sheetName val="DERECHOS MINEROS"/>
      <sheetName val="INDIC_LAB"/>
      <sheetName val="GRAF_ACCID"/>
      <sheetName val="DIRECTORIO_CONTRATISTAS_2001"/>
      <sheetName val="DIRECTORIO_CONTRATISTAS_2002"/>
      <sheetName val="DIRECTORIO_PERITOS_MINEROS"/>
      <sheetName val="DIRECTORIO_COM_2002"/>
      <sheetName val="DIRECTORIO_AUDITORIA_E_INSPECT"/>
      <sheetName val="PROYECTO"/>
      <sheetName val="OPERATIVA"/>
      <sheetName val="PARALIZA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">
          <cell r="A1" t="str">
            <v>CONSUMO LOCAL DE PRODUCTOS MINEROS 1992 - 2001 /  LOCAL CONSUPTION OF  MINING PRODUCTS 1992 - 2001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>
        <row r="2">
          <cell r="A2" t="str">
            <v>PRODUCCION MINERA DE COBRE A NIVEL CONCENTRADOS, SEGUN ESTRATOS 1992 - 2001 / COPPER MINING PRODUCTION BY CONCENTRATED ACCORDING TO LAYERS 1992 - 2001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>
        <row r="1">
          <cell r="A1" t="str">
            <v>PRODUCCION MINERA DE PLOMO A NIVEL CONCENTRADOS, SEGUN ESTRATOS  1992  -  2001 / LEAD MINING PRODUCTION BY CONCENTRATED ACCORDING TO LAYERS 1992 - 2001</v>
          </cell>
        </row>
        <row r="18">
          <cell r="B18">
            <v>118103</v>
          </cell>
          <cell r="C18">
            <v>118131</v>
          </cell>
          <cell r="D18">
            <v>133258</v>
          </cell>
        </row>
        <row r="19">
          <cell r="B19">
            <v>16743</v>
          </cell>
          <cell r="C19">
            <v>18324</v>
          </cell>
          <cell r="D19">
            <v>12203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ME Persistence"/>
      <sheetName val="ipm90"/>
      <sheetName val="ipmb94"/>
      <sheetName val="ipmb13"/>
      <sheetName val="trim"/>
      <sheetName val="Varm"/>
      <sheetName val="Var12"/>
      <sheetName val="Varacum"/>
      <sheetName val="Vtrim"/>
      <sheetName val="G1"/>
      <sheetName val="Cuadro"/>
      <sheetName val="C1"/>
      <sheetName val="Gráfico1"/>
      <sheetName val="Gráfico2"/>
      <sheetName val="Gráfico3"/>
    </sheetNames>
    <sheetDataSet>
      <sheetData sheetId="0"/>
      <sheetData sheetId="1"/>
      <sheetData sheetId="2"/>
      <sheetData sheetId="3"/>
      <sheetData sheetId="4"/>
      <sheetData sheetId="5">
        <row r="5">
          <cell r="B5" t="str">
            <v>INDICE GENERAL AL POR MAYOR</v>
          </cell>
        </row>
      </sheetData>
      <sheetData sheetId="6">
        <row r="3">
          <cell r="KN3">
            <v>42583</v>
          </cell>
        </row>
      </sheetData>
      <sheetData sheetId="7">
        <row r="5">
          <cell r="B5" t="str">
            <v>INDICE GENERAL AL POR MAYOR</v>
          </cell>
        </row>
      </sheetData>
      <sheetData sheetId="8"/>
      <sheetData sheetId="9" refreshError="1"/>
      <sheetData sheetId="10"/>
      <sheetData sheetId="11" refreshError="1"/>
      <sheetData sheetId="12"/>
      <sheetData sheetId="13"/>
      <sheetData sheetId="1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_ECON"/>
      <sheetName val="PANOROMA_ECONO."/>
      <sheetName val="PBI_%"/>
      <sheetName val="COSTOS"/>
      <sheetName val="FINO_METALICA"/>
      <sheetName val="GRAF_PRODUCTOS"/>
      <sheetName val="FINO_METALURG"/>
      <sheetName val="PROD_METALUR"/>
      <sheetName val="UBICACION"/>
      <sheetName val="NO_METALICA"/>
      <sheetName val="RESERVAS"/>
      <sheetName val="CONSUMO"/>
      <sheetName val="VALOR_MAT"/>
      <sheetName val=" EXPLOSIVOS"/>
      <sheetName val="EXPORT."/>
      <sheetName val="EXPORTAC_FOB"/>
      <sheetName val="COTIZAC"/>
      <sheetName val="PROYECTOS"/>
      <sheetName val="PROD_AU"/>
      <sheetName val="EST_AU"/>
      <sheetName val="DPTO_AU"/>
      <sheetName val="MUND_AU"/>
      <sheetName val="PROD_CU"/>
      <sheetName val="EST_CU"/>
      <sheetName val="DPTO_CU"/>
      <sheetName val="MUND_CU"/>
      <sheetName val="PROD_ZN"/>
      <sheetName val="EST_ZN"/>
      <sheetName val="DPTO_ZN"/>
      <sheetName val="MUND_ZN"/>
      <sheetName val="PROD_PB"/>
      <sheetName val="EST_PB"/>
      <sheetName val="DPTO_PB"/>
      <sheetName val="MUND_PB"/>
      <sheetName val="PROD_AG"/>
      <sheetName val="EST_AG"/>
      <sheetName val="DPTO_AG"/>
      <sheetName val="MUND_AG"/>
      <sheetName val="HIERRO"/>
      <sheetName val="ESTAÑO"/>
      <sheetName val="DERECHOS MINEROS"/>
      <sheetName val="INDIC_LAB"/>
      <sheetName val="GRAF_ACCID"/>
      <sheetName val="DIRECTORIO_CONTRATISTAS_2001"/>
      <sheetName val="DIRECTORIO_CONTRATISTAS_2002"/>
      <sheetName val="DIRECTORIO_PERITOS_MINEROS"/>
      <sheetName val="DIRECTORIO_COM_2002"/>
      <sheetName val="DIRECTORIO_AUDITORIA_E_INSPECT"/>
      <sheetName val="PROYECTO"/>
      <sheetName val="OPERATIVA"/>
      <sheetName val="PARALIZADA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Datos Graf 88_ok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1"/>
  <sheetViews>
    <sheetView tabSelected="1" zoomScale="85" zoomScaleNormal="85" zoomScaleSheetLayoutView="70" workbookViewId="0">
      <selection activeCell="R64" sqref="R64"/>
    </sheetView>
  </sheetViews>
  <sheetFormatPr baseColWidth="10" defaultRowHeight="9" x14ac:dyDescent="0.15"/>
  <cols>
    <col min="1" max="1" width="3.140625" style="1" customWidth="1"/>
    <col min="2" max="2" width="34.5703125" style="1" customWidth="1"/>
    <col min="3" max="3" width="7.7109375" style="1" hidden="1" customWidth="1"/>
    <col min="4" max="5" width="9.140625" style="1" hidden="1" customWidth="1"/>
    <col min="6" max="7" width="9.140625" style="1" bestFit="1" customWidth="1"/>
    <col min="8" max="8" width="9.5703125" style="1" bestFit="1" customWidth="1"/>
    <col min="9" max="11" width="8.5703125" style="1" customWidth="1"/>
    <col min="12" max="12" width="9.5703125" style="1" bestFit="1" customWidth="1"/>
    <col min="13" max="14" width="8.5703125" style="1" customWidth="1"/>
    <col min="15" max="15" width="9.5703125" style="1" bestFit="1" customWidth="1"/>
    <col min="16" max="16384" width="11.42578125" style="1"/>
  </cols>
  <sheetData>
    <row r="1" spans="1:15" x14ac:dyDescent="0.15"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</row>
    <row r="2" spans="1:15" s="39" customFormat="1" ht="15" customHeight="1" x14ac:dyDescent="0.25">
      <c r="A2" s="41"/>
      <c r="B2" s="40" t="s">
        <v>49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</row>
    <row r="3" spans="1:15" ht="15.75" x14ac:dyDescent="0.15">
      <c r="B3" s="38" t="s">
        <v>48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</row>
    <row r="4" spans="1:15" ht="15" customHeight="1" x14ac:dyDescent="0.2">
      <c r="B4" s="37" t="s">
        <v>47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</row>
    <row r="5" spans="1:15" s="34" customFormat="1" ht="15" hidden="1" customHeight="1" x14ac:dyDescent="0.2">
      <c r="A5" s="36"/>
      <c r="C5" s="3"/>
      <c r="D5" s="3"/>
      <c r="E5" s="3"/>
      <c r="F5" s="3"/>
      <c r="G5" s="3"/>
      <c r="H5" s="1"/>
      <c r="I5" s="32"/>
      <c r="J5" s="35" t="s">
        <v>39</v>
      </c>
      <c r="K5" s="35" t="s">
        <v>39</v>
      </c>
      <c r="L5" s="35" t="s">
        <v>39</v>
      </c>
      <c r="M5" s="35" t="s">
        <v>39</v>
      </c>
      <c r="N5" s="35" t="s">
        <v>39</v>
      </c>
      <c r="O5" s="35" t="s">
        <v>39</v>
      </c>
    </row>
    <row r="6" spans="1:15" ht="15" hidden="1" customHeight="1" x14ac:dyDescent="0.2">
      <c r="C6" s="33"/>
      <c r="D6" s="33"/>
      <c r="E6" s="33"/>
      <c r="F6" s="33"/>
    </row>
    <row r="7" spans="1:15" ht="15" hidden="1" customHeight="1" x14ac:dyDescent="0.15">
      <c r="C7" s="32"/>
      <c r="D7" s="32"/>
      <c r="E7" s="32"/>
      <c r="F7" s="32"/>
    </row>
    <row r="8" spans="1:15" ht="15" customHeight="1" thickBot="1" x14ac:dyDescent="0.2"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</row>
    <row r="9" spans="1:15" s="25" customFormat="1" ht="15.95" customHeight="1" x14ac:dyDescent="0.2">
      <c r="B9" s="30"/>
      <c r="C9" s="29" t="s">
        <v>46</v>
      </c>
      <c r="D9" s="29" t="s">
        <v>45</v>
      </c>
      <c r="E9" s="29" t="s">
        <v>44</v>
      </c>
      <c r="F9" s="29" t="s">
        <v>43</v>
      </c>
      <c r="G9" s="29" t="s">
        <v>42</v>
      </c>
      <c r="H9" s="29" t="s">
        <v>41</v>
      </c>
      <c r="I9" s="29" t="s">
        <v>40</v>
      </c>
      <c r="J9" s="29" t="s">
        <v>39</v>
      </c>
      <c r="K9" s="29" t="s">
        <v>38</v>
      </c>
      <c r="L9" s="29" t="s">
        <v>37</v>
      </c>
      <c r="M9" s="29" t="s">
        <v>36</v>
      </c>
      <c r="N9" s="29" t="s">
        <v>35</v>
      </c>
      <c r="O9" s="29">
        <v>2020</v>
      </c>
    </row>
    <row r="10" spans="1:15" s="25" customFormat="1" ht="15" customHeight="1" x14ac:dyDescent="0.2">
      <c r="B10" s="28"/>
      <c r="C10" s="27"/>
      <c r="D10" s="27"/>
      <c r="E10" s="26"/>
      <c r="F10" s="26"/>
      <c r="G10" s="26"/>
      <c r="H10" s="26"/>
      <c r="I10" s="26"/>
      <c r="J10" s="26"/>
      <c r="K10" s="26"/>
      <c r="L10" s="26"/>
      <c r="M10" s="26" t="s">
        <v>34</v>
      </c>
      <c r="N10" s="26" t="s">
        <v>34</v>
      </c>
      <c r="O10" s="26" t="s">
        <v>34</v>
      </c>
    </row>
    <row r="11" spans="1:15" ht="18.75" customHeight="1" x14ac:dyDescent="0.25">
      <c r="A11" s="14"/>
      <c r="B11" s="24" t="s">
        <v>33</v>
      </c>
      <c r="C11" s="23">
        <v>4520.102535</v>
      </c>
      <c r="D11" s="23">
        <v>3962.3627409999999</v>
      </c>
      <c r="E11" s="23">
        <v>5488.7426439999999</v>
      </c>
      <c r="F11" s="23">
        <v>6733.752156999999</v>
      </c>
      <c r="G11" s="23">
        <v>8252.0527010000005</v>
      </c>
      <c r="H11" s="23">
        <v>8843.2713760000006</v>
      </c>
      <c r="I11" s="23">
        <v>8899.1014099999993</v>
      </c>
      <c r="J11" s="23">
        <v>8754.0513439999995</v>
      </c>
      <c r="K11" s="23">
        <v>8607.545501999999</v>
      </c>
      <c r="L11" s="23">
        <v>9339.236993999999</v>
      </c>
      <c r="M11" s="23">
        <v>9590.5143870000011</v>
      </c>
      <c r="N11" s="23">
        <v>9576.1990463799302</v>
      </c>
      <c r="O11" s="23">
        <v>8723.253901</v>
      </c>
    </row>
    <row r="12" spans="1:15" ht="15" customHeight="1" x14ac:dyDescent="0.15">
      <c r="A12" s="14"/>
      <c r="B12" s="10" t="s">
        <v>32</v>
      </c>
      <c r="C12" s="9">
        <v>2328.3547399999998</v>
      </c>
      <c r="D12" s="9">
        <v>2136.9465479999999</v>
      </c>
      <c r="E12" s="9">
        <v>2808.5214919999999</v>
      </c>
      <c r="F12" s="9">
        <v>3488.546597</v>
      </c>
      <c r="G12" s="9">
        <v>4082.3779100000002</v>
      </c>
      <c r="H12" s="9">
        <v>4501.5123530000001</v>
      </c>
      <c r="I12" s="9">
        <v>4656.5078409999996</v>
      </c>
      <c r="J12" s="9">
        <v>4731.2459039999994</v>
      </c>
      <c r="K12" s="9">
        <v>4634.7667590000001</v>
      </c>
      <c r="L12" s="9">
        <v>5155.8662689999992</v>
      </c>
      <c r="M12" s="9">
        <v>5304.5542840000007</v>
      </c>
      <c r="N12" s="9">
        <v>5409.1054858543075</v>
      </c>
      <c r="O12" s="9">
        <v>5437.9679820000001</v>
      </c>
    </row>
    <row r="13" spans="1:15" ht="15" customHeight="1" x14ac:dyDescent="0.15">
      <c r="A13" s="14"/>
      <c r="B13" s="22" t="s">
        <v>31</v>
      </c>
      <c r="C13" s="9">
        <v>278.98988302103055</v>
      </c>
      <c r="D13" s="9">
        <v>176.86579701020233</v>
      </c>
      <c r="E13" s="9">
        <v>305.70274802596566</v>
      </c>
      <c r="F13" s="9">
        <v>408.94518195036511</v>
      </c>
      <c r="G13" s="9">
        <v>568.44315497845582</v>
      </c>
      <c r="H13" s="9">
        <v>381.40651201179094</v>
      </c>
      <c r="I13" s="9">
        <v>478.86355798549687</v>
      </c>
      <c r="J13" s="9">
        <v>473.41693193539322</v>
      </c>
      <c r="K13" s="9">
        <v>480.4264155358992</v>
      </c>
      <c r="L13" s="9">
        <v>675.993923473422</v>
      </c>
      <c r="M13" s="9">
        <v>518.13490928419185</v>
      </c>
      <c r="N13" s="9">
        <v>450.4588399669999</v>
      </c>
      <c r="O13" s="9">
        <v>553.62316718000011</v>
      </c>
    </row>
    <row r="14" spans="1:15" ht="15" customHeight="1" x14ac:dyDescent="0.15">
      <c r="A14" s="14"/>
      <c r="B14" s="22" t="s">
        <v>30</v>
      </c>
      <c r="C14" s="9">
        <f>C12-C13</f>
        <v>2049.3648569789693</v>
      </c>
      <c r="D14" s="9">
        <f>D12-D13</f>
        <v>1960.0807509897975</v>
      </c>
      <c r="E14" s="9">
        <f>E12-E13</f>
        <v>2502.8187439740341</v>
      </c>
      <c r="F14" s="9">
        <f>F12-F13</f>
        <v>3079.6014150496349</v>
      </c>
      <c r="G14" s="9">
        <f>G12-G13</f>
        <v>3513.9347550215443</v>
      </c>
      <c r="H14" s="9">
        <f>H12-H13</f>
        <v>4120.1058409882089</v>
      </c>
      <c r="I14" s="9">
        <f>I12-I13</f>
        <v>4177.6442830145024</v>
      </c>
      <c r="J14" s="9">
        <f>J12-J13</f>
        <v>4257.8289720646062</v>
      </c>
      <c r="K14" s="9">
        <f>K12-K13</f>
        <v>4154.3403434641004</v>
      </c>
      <c r="L14" s="9">
        <f>L12-L13</f>
        <v>4479.8723455265772</v>
      </c>
      <c r="M14" s="9">
        <f>M12-M13</f>
        <v>4786.4193747158088</v>
      </c>
      <c r="N14" s="9">
        <v>4958.6466458873065</v>
      </c>
      <c r="O14" s="9">
        <v>4884.3448146988048</v>
      </c>
    </row>
    <row r="15" spans="1:15" ht="15" customHeight="1" x14ac:dyDescent="0.15">
      <c r="A15" s="14"/>
      <c r="B15" s="10" t="s">
        <v>29</v>
      </c>
      <c r="C15" s="9">
        <v>2191.7477950000002</v>
      </c>
      <c r="D15" s="9">
        <v>1825.416193</v>
      </c>
      <c r="E15" s="9">
        <v>2680.2211520000001</v>
      </c>
      <c r="F15" s="9">
        <v>3245.2055600000003</v>
      </c>
      <c r="G15" s="9">
        <v>4169.6747909999995</v>
      </c>
      <c r="H15" s="9">
        <v>4341.7590229999996</v>
      </c>
      <c r="I15" s="9">
        <v>4242.5935689999997</v>
      </c>
      <c r="J15" s="9">
        <v>4022.8054400000001</v>
      </c>
      <c r="K15" s="9">
        <v>3972.7787429999998</v>
      </c>
      <c r="L15" s="9">
        <v>4183.3707249999998</v>
      </c>
      <c r="M15" s="9">
        <v>4285.9601030000003</v>
      </c>
      <c r="N15" s="9">
        <v>4167.0935605256254</v>
      </c>
      <c r="O15" s="9">
        <v>3285.2859189999999</v>
      </c>
    </row>
    <row r="16" spans="1:15" ht="5.0999999999999996" customHeight="1" x14ac:dyDescent="0.15">
      <c r="A16" s="14"/>
      <c r="B16" s="10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</row>
    <row r="17" spans="1:15" ht="15" customHeight="1" x14ac:dyDescent="0.15">
      <c r="A17" s="14"/>
      <c r="B17" s="20" t="s">
        <v>28</v>
      </c>
      <c r="C17" s="11">
        <v>14556.353438</v>
      </c>
      <c r="D17" s="11">
        <v>10076.459172999999</v>
      </c>
      <c r="E17" s="11">
        <v>14023.477756</v>
      </c>
      <c r="F17" s="11">
        <v>18332.486062</v>
      </c>
      <c r="G17" s="11">
        <v>19273.209662000001</v>
      </c>
      <c r="H17" s="11">
        <v>19527.832670000003</v>
      </c>
      <c r="I17" s="11">
        <v>18797.282369</v>
      </c>
      <c r="J17" s="11">
        <v>15910.527385000001</v>
      </c>
      <c r="K17" s="11">
        <v>15022.314438999998</v>
      </c>
      <c r="L17" s="11">
        <v>17902.117579999998</v>
      </c>
      <c r="M17" s="11">
        <v>20515.611689999998</v>
      </c>
      <c r="N17" s="11">
        <v>19100.708280252977</v>
      </c>
      <c r="O17" s="11">
        <v>15404.887885</v>
      </c>
    </row>
    <row r="18" spans="1:15" ht="15" customHeight="1" x14ac:dyDescent="0.15">
      <c r="A18" s="14"/>
      <c r="B18" s="21" t="s">
        <v>27</v>
      </c>
      <c r="C18" s="9">
        <v>5224.618958</v>
      </c>
      <c r="D18" s="9">
        <v>2929.3133829999997</v>
      </c>
      <c r="E18" s="9">
        <v>4063.0063460000001</v>
      </c>
      <c r="F18" s="9">
        <v>5751.6502270000001</v>
      </c>
      <c r="G18" s="9">
        <v>5885.3273659999995</v>
      </c>
      <c r="H18" s="9">
        <v>6453.6558390000009</v>
      </c>
      <c r="I18" s="9">
        <v>5754.206043000001</v>
      </c>
      <c r="J18" s="9">
        <v>3670.8565529999996</v>
      </c>
      <c r="K18" s="9">
        <v>3820.1791669999998</v>
      </c>
      <c r="L18" s="9">
        <v>5389.6564250000001</v>
      </c>
      <c r="M18" s="9">
        <v>6593.3534059999984</v>
      </c>
      <c r="N18" s="9">
        <v>5647.6594256140088</v>
      </c>
      <c r="O18" s="9">
        <v>2969.5023470000001</v>
      </c>
    </row>
    <row r="19" spans="1:15" ht="15" customHeight="1" x14ac:dyDescent="0.15">
      <c r="A19" s="14"/>
      <c r="B19" s="10" t="s">
        <v>26</v>
      </c>
      <c r="C19" s="9">
        <v>874.04682300000013</v>
      </c>
      <c r="D19" s="9">
        <v>773.41164499999991</v>
      </c>
      <c r="E19" s="9">
        <v>867.66944200000012</v>
      </c>
      <c r="F19" s="9">
        <v>1092.3741559999999</v>
      </c>
      <c r="G19" s="9">
        <v>1291.602877</v>
      </c>
      <c r="H19" s="9">
        <v>1244.1357989999999</v>
      </c>
      <c r="I19" s="9">
        <v>1338.6983069999999</v>
      </c>
      <c r="J19" s="9">
        <v>1236.4844680000001</v>
      </c>
      <c r="K19" s="9">
        <v>1213.5448100000001</v>
      </c>
      <c r="L19" s="9">
        <v>1468.5152370000003</v>
      </c>
      <c r="M19" s="9">
        <v>1458.816014</v>
      </c>
      <c r="N19" s="9">
        <v>1449.0292902788988</v>
      </c>
      <c r="O19" s="9">
        <v>1525.3105450000003</v>
      </c>
    </row>
    <row r="20" spans="1:15" ht="16.5" customHeight="1" x14ac:dyDescent="0.15">
      <c r="A20" s="14"/>
      <c r="B20" s="10" t="s">
        <v>25</v>
      </c>
      <c r="C20" s="9">
        <v>8457.6876570000004</v>
      </c>
      <c r="D20" s="9">
        <v>6373.7341450000004</v>
      </c>
      <c r="E20" s="9">
        <v>9092.8019679999998</v>
      </c>
      <c r="F20" s="9">
        <v>11488.461679000002</v>
      </c>
      <c r="G20" s="9">
        <v>12096.279418999999</v>
      </c>
      <c r="H20" s="9">
        <v>11830.041032000001</v>
      </c>
      <c r="I20" s="9">
        <v>11704.378019</v>
      </c>
      <c r="J20" s="9">
        <v>11003.186363999999</v>
      </c>
      <c r="K20" s="9">
        <v>9988.5904620000001</v>
      </c>
      <c r="L20" s="9">
        <v>11043.945917999999</v>
      </c>
      <c r="M20" s="9">
        <v>12463.442270000001</v>
      </c>
      <c r="N20" s="9">
        <v>12004.019564360069</v>
      </c>
      <c r="O20" s="9">
        <v>10910.074993000002</v>
      </c>
    </row>
    <row r="21" spans="1:15" ht="5.0999999999999996" customHeight="1" x14ac:dyDescent="0.15">
      <c r="A21" s="14"/>
      <c r="B21" s="10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</row>
    <row r="22" spans="1:15" ht="16.5" customHeight="1" x14ac:dyDescent="0.15">
      <c r="A22" s="14"/>
      <c r="B22" s="20" t="s">
        <v>24</v>
      </c>
      <c r="C22" s="11">
        <v>9232.5755739999986</v>
      </c>
      <c r="D22" s="11">
        <v>6849.6486079999995</v>
      </c>
      <c r="E22" s="11">
        <v>9073.7030969999996</v>
      </c>
      <c r="F22" s="11">
        <v>11729.671581000001</v>
      </c>
      <c r="G22" s="11">
        <v>13347.38579</v>
      </c>
      <c r="H22" s="11">
        <v>13663.645746999999</v>
      </c>
      <c r="I22" s="11">
        <v>12910.897059999999</v>
      </c>
      <c r="J22" s="11">
        <v>12002.289029</v>
      </c>
      <c r="K22" s="11">
        <v>11231.584502000002</v>
      </c>
      <c r="L22" s="11">
        <v>11316.460613000003</v>
      </c>
      <c r="M22" s="11">
        <v>11640.932423</v>
      </c>
      <c r="N22" s="11">
        <v>12295.313186692059</v>
      </c>
      <c r="O22" s="11">
        <v>10445.14472</v>
      </c>
    </row>
    <row r="23" spans="1:15" ht="15" customHeight="1" x14ac:dyDescent="0.15">
      <c r="A23" s="14"/>
      <c r="B23" s="10" t="s">
        <v>23</v>
      </c>
      <c r="C23" s="9">
        <v>1304.537004</v>
      </c>
      <c r="D23" s="9">
        <v>853.77099299999998</v>
      </c>
      <c r="E23" s="9">
        <v>1086.6725409999999</v>
      </c>
      <c r="F23" s="9">
        <v>1449.0695940000001</v>
      </c>
      <c r="G23" s="9">
        <v>1488.0747469999999</v>
      </c>
      <c r="H23" s="9">
        <v>1443.1191570000001</v>
      </c>
      <c r="I23" s="9">
        <v>1421.768609</v>
      </c>
      <c r="J23" s="9">
        <v>1421.047538</v>
      </c>
      <c r="K23" s="9">
        <v>1112.3061909999999</v>
      </c>
      <c r="L23" s="9">
        <v>1060.7848829999998</v>
      </c>
      <c r="M23" s="9">
        <v>1192.63861</v>
      </c>
      <c r="N23" s="9">
        <v>1303.779525625763</v>
      </c>
      <c r="O23" s="9">
        <v>1081.223238</v>
      </c>
    </row>
    <row r="24" spans="1:15" ht="15" customHeight="1" x14ac:dyDescent="0.15">
      <c r="A24" s="14"/>
      <c r="B24" s="10" t="s">
        <v>22</v>
      </c>
      <c r="C24" s="9">
        <v>90.097962999999993</v>
      </c>
      <c r="D24" s="9">
        <v>71.570808</v>
      </c>
      <c r="E24" s="9">
        <v>79.707860999999994</v>
      </c>
      <c r="F24" s="9">
        <v>110.546803</v>
      </c>
      <c r="G24" s="9">
        <v>137.11024800000001</v>
      </c>
      <c r="H24" s="9">
        <v>131.06229199999999</v>
      </c>
      <c r="I24" s="9">
        <v>140.76895999999999</v>
      </c>
      <c r="J24" s="9">
        <v>160.49508099999997</v>
      </c>
      <c r="K24" s="9">
        <v>144.210612</v>
      </c>
      <c r="L24" s="9">
        <v>142.64956000000001</v>
      </c>
      <c r="M24" s="9">
        <v>149.68033499999999</v>
      </c>
      <c r="N24" s="9">
        <v>151.69112315778855</v>
      </c>
      <c r="O24" s="9">
        <v>153.144226</v>
      </c>
    </row>
    <row r="25" spans="1:15" ht="15" customHeight="1" x14ac:dyDescent="0.15">
      <c r="A25" s="14"/>
      <c r="B25" s="10" t="s">
        <v>21</v>
      </c>
      <c r="C25" s="9">
        <v>5764.6431839999996</v>
      </c>
      <c r="D25" s="9">
        <v>4497.9013969999996</v>
      </c>
      <c r="E25" s="9">
        <v>5538.7510779999993</v>
      </c>
      <c r="F25" s="9">
        <v>7345.0486660000006</v>
      </c>
      <c r="G25" s="9">
        <v>8167.7090069999995</v>
      </c>
      <c r="H25" s="9">
        <v>8327.093734</v>
      </c>
      <c r="I25" s="9">
        <v>8688.6776289999998</v>
      </c>
      <c r="J25" s="9">
        <v>7841.5851089999996</v>
      </c>
      <c r="K25" s="9">
        <v>7390.7878799999999</v>
      </c>
      <c r="L25" s="9">
        <v>7398.8859389999998</v>
      </c>
      <c r="M25" s="9">
        <v>7373.0977119999989</v>
      </c>
      <c r="N25" s="9">
        <v>7802.956987023259</v>
      </c>
      <c r="O25" s="9">
        <v>7107.8113119999989</v>
      </c>
    </row>
    <row r="26" spans="1:15" ht="15" customHeight="1" x14ac:dyDescent="0.15">
      <c r="A26" s="14"/>
      <c r="B26" s="10" t="s">
        <v>20</v>
      </c>
      <c r="C26" s="9">
        <v>2073.297423</v>
      </c>
      <c r="D26" s="9">
        <v>1426.4054099999998</v>
      </c>
      <c r="E26" s="9">
        <v>2368.5716169999996</v>
      </c>
      <c r="F26" s="9">
        <v>2825.0065179999997</v>
      </c>
      <c r="G26" s="9">
        <v>3554.4917880000003</v>
      </c>
      <c r="H26" s="9">
        <v>3762.3705640000007</v>
      </c>
      <c r="I26" s="9">
        <v>2659.6818619999999</v>
      </c>
      <c r="J26" s="9">
        <v>2579.1613010000001</v>
      </c>
      <c r="K26" s="9">
        <v>2584.2798190000003</v>
      </c>
      <c r="L26" s="9">
        <v>2714.1402309999999</v>
      </c>
      <c r="M26" s="9">
        <v>2925.5157659999995</v>
      </c>
      <c r="N26" s="9">
        <v>3036.8855508852489</v>
      </c>
      <c r="O26" s="9">
        <v>2102.965944</v>
      </c>
    </row>
    <row r="27" spans="1:15" ht="5.0999999999999996" customHeight="1" x14ac:dyDescent="0.15">
      <c r="A27" s="14"/>
      <c r="B27" s="10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</row>
    <row r="28" spans="1:15" ht="15" customHeight="1" x14ac:dyDescent="0.15">
      <c r="A28" s="14"/>
      <c r="B28" s="20" t="s">
        <v>19</v>
      </c>
      <c r="C28" s="11">
        <v>140.15032200000002</v>
      </c>
      <c r="D28" s="11">
        <v>122.217054</v>
      </c>
      <c r="E28" s="11">
        <v>229.39596899999998</v>
      </c>
      <c r="F28" s="11">
        <v>355.61180000000002</v>
      </c>
      <c r="G28" s="11">
        <v>145.28898700000002</v>
      </c>
      <c r="H28" s="11">
        <v>321.43492199999997</v>
      </c>
      <c r="I28" s="11">
        <v>434.869711</v>
      </c>
      <c r="J28" s="11">
        <v>663.922369</v>
      </c>
      <c r="K28" s="11">
        <v>266.95483200000001</v>
      </c>
      <c r="L28" s="11">
        <v>164.26118399999999</v>
      </c>
      <c r="M28" s="11">
        <v>122.88261099999998</v>
      </c>
      <c r="N28" s="11">
        <v>101.81259688627546</v>
      </c>
      <c r="O28" s="11">
        <v>89.889201000000014</v>
      </c>
    </row>
    <row r="29" spans="1:15" ht="5.0999999999999996" customHeight="1" x14ac:dyDescent="0.15">
      <c r="A29" s="14"/>
      <c r="B29" s="10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</row>
    <row r="30" spans="1:15" ht="15" customHeight="1" x14ac:dyDescent="0.15">
      <c r="A30" s="14"/>
      <c r="B30" s="19" t="s">
        <v>18</v>
      </c>
      <c r="C30" s="18">
        <v>28449.181869</v>
      </c>
      <c r="D30" s="18">
        <v>21010.687576</v>
      </c>
      <c r="E30" s="18">
        <v>28815.319465999997</v>
      </c>
      <c r="F30" s="18">
        <v>37151.5216</v>
      </c>
      <c r="G30" s="18">
        <v>41017.937140000002</v>
      </c>
      <c r="H30" s="18">
        <v>42356.184715000003</v>
      </c>
      <c r="I30" s="18">
        <v>41042.150549999998</v>
      </c>
      <c r="J30" s="18">
        <v>37330.790127</v>
      </c>
      <c r="K30" s="18">
        <v>35128.399275000003</v>
      </c>
      <c r="L30" s="18">
        <v>38722.076371000003</v>
      </c>
      <c r="M30" s="18">
        <v>41869.941110999993</v>
      </c>
      <c r="N30" s="18">
        <v>41074.033110211232</v>
      </c>
      <c r="O30" s="18">
        <v>34663.175706999995</v>
      </c>
    </row>
    <row r="31" spans="1:15" ht="4.5" customHeight="1" x14ac:dyDescent="0.2">
      <c r="A31" s="17"/>
      <c r="B31" s="13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</row>
    <row r="32" spans="1:15" ht="13.5" customHeight="1" x14ac:dyDescent="0.2">
      <c r="A32" s="14"/>
      <c r="B32" s="16" t="s">
        <v>17</v>
      </c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</row>
    <row r="33" spans="1:15" ht="13.5" customHeight="1" x14ac:dyDescent="0.15">
      <c r="A33" s="14"/>
      <c r="B33" s="10" t="s">
        <v>16</v>
      </c>
      <c r="C33" s="9">
        <v>360.58666900000003</v>
      </c>
      <c r="D33" s="9">
        <v>196.49407099999999</v>
      </c>
      <c r="E33" s="9">
        <v>419.68065200000001</v>
      </c>
      <c r="F33" s="9">
        <v>698.38360899999998</v>
      </c>
      <c r="G33" s="9">
        <v>734.34320700000001</v>
      </c>
      <c r="H33" s="9">
        <v>648.36976699999991</v>
      </c>
      <c r="I33" s="9">
        <v>326.29510900000002</v>
      </c>
      <c r="J33" s="9">
        <v>364.40624300000002</v>
      </c>
      <c r="K33" s="9">
        <v>215.56459099999998</v>
      </c>
      <c r="L33" s="9">
        <v>386.54508400000003</v>
      </c>
      <c r="M33" s="9">
        <v>312.10031500000002</v>
      </c>
      <c r="N33" s="9">
        <v>409.61549395099996</v>
      </c>
      <c r="O33" s="9">
        <v>411.56780299999997</v>
      </c>
    </row>
    <row r="34" spans="1:15" ht="13.5" customHeight="1" x14ac:dyDescent="0.15">
      <c r="A34" s="14"/>
      <c r="B34" s="10" t="s">
        <v>15</v>
      </c>
      <c r="C34" s="9">
        <v>112.878978</v>
      </c>
      <c r="D34" s="9">
        <v>110.27975599999999</v>
      </c>
      <c r="E34" s="9">
        <v>131.34187700000001</v>
      </c>
      <c r="F34" s="9">
        <v>136.06786299999999</v>
      </c>
      <c r="G34" s="9">
        <v>139.52549399999998</v>
      </c>
      <c r="H34" s="9">
        <v>237.81283900000003</v>
      </c>
      <c r="I34" s="9">
        <v>216.67030099999999</v>
      </c>
      <c r="J34" s="9">
        <v>206.54739499999999</v>
      </c>
      <c r="K34" s="9">
        <v>212.06455299999999</v>
      </c>
      <c r="L34" s="9">
        <v>211.92830700000002</v>
      </c>
      <c r="M34" s="9">
        <v>212.40368900000001</v>
      </c>
      <c r="N34" s="9">
        <v>219.57518773579315</v>
      </c>
      <c r="O34" s="9">
        <v>165.750012</v>
      </c>
    </row>
    <row r="35" spans="1:15" ht="3.75" customHeight="1" x14ac:dyDescent="0.2">
      <c r="A35" s="14"/>
      <c r="B35" s="13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</row>
    <row r="36" spans="1:15" ht="13.5" customHeight="1" x14ac:dyDescent="0.15">
      <c r="B36" s="12" t="s">
        <v>14</v>
      </c>
      <c r="C36" s="11">
        <v>1703.0138428072232</v>
      </c>
      <c r="D36" s="11">
        <v>1349.4919362159981</v>
      </c>
      <c r="E36" s="11">
        <v>1724.8194619618682</v>
      </c>
      <c r="F36" s="11">
        <v>2304.0710346390915</v>
      </c>
      <c r="G36" s="11">
        <v>2527.8725025950994</v>
      </c>
      <c r="H36" s="11">
        <v>2372.0352834999167</v>
      </c>
      <c r="I36" s="11">
        <v>2458.6221726921867</v>
      </c>
      <c r="J36" s="11">
        <v>2236.0645947227458</v>
      </c>
      <c r="K36" s="11">
        <v>2166.1229362452832</v>
      </c>
      <c r="L36" s="11">
        <v>2552.9333018405364</v>
      </c>
      <c r="M36" s="11">
        <v>2542.3291188078356</v>
      </c>
      <c r="N36" s="11">
        <v>2447.4470611790002</v>
      </c>
      <c r="O36" s="11">
        <v>2605.6319312295336</v>
      </c>
    </row>
    <row r="37" spans="1:15" ht="15" customHeight="1" x14ac:dyDescent="0.15">
      <c r="B37" s="10" t="s">
        <v>13</v>
      </c>
      <c r="C37" s="9">
        <v>489.07413790535384</v>
      </c>
      <c r="D37" s="9">
        <v>346.03753392833556</v>
      </c>
      <c r="E37" s="9">
        <v>368.15586784627158</v>
      </c>
      <c r="F37" s="9">
        <v>536.31023687786762</v>
      </c>
      <c r="G37" s="9">
        <v>516.45570821315096</v>
      </c>
      <c r="H37" s="9">
        <v>568.46909380949057</v>
      </c>
      <c r="I37" s="9">
        <v>554.95910099600792</v>
      </c>
      <c r="J37" s="9">
        <v>486.32134007626485</v>
      </c>
      <c r="K37" s="9">
        <v>390.89808991460745</v>
      </c>
      <c r="L37" s="9">
        <v>478.66650498813368</v>
      </c>
      <c r="M37" s="9">
        <v>489.06462826641757</v>
      </c>
      <c r="N37" s="9">
        <v>463.731227934</v>
      </c>
      <c r="O37" s="9">
        <v>517.0566726438027</v>
      </c>
    </row>
    <row r="38" spans="1:15" ht="15" customHeight="1" x14ac:dyDescent="0.15">
      <c r="B38" s="10" t="s">
        <v>12</v>
      </c>
      <c r="C38" s="9">
        <v>309.84574190823326</v>
      </c>
      <c r="D38" s="9">
        <v>265.92653982437633</v>
      </c>
      <c r="E38" s="9">
        <v>371.58007312747378</v>
      </c>
      <c r="F38" s="9">
        <v>563.79548390656612</v>
      </c>
      <c r="G38" s="9">
        <v>507.08224694847894</v>
      </c>
      <c r="H38" s="9">
        <v>501.74588795754516</v>
      </c>
      <c r="I38" s="9">
        <v>478.62177697182443</v>
      </c>
      <c r="J38" s="9">
        <v>485.4878030892304</v>
      </c>
      <c r="K38" s="9">
        <v>523.97542512190853</v>
      </c>
      <c r="L38" s="9">
        <v>553.16363724183145</v>
      </c>
      <c r="M38" s="9">
        <v>600.07240831165473</v>
      </c>
      <c r="N38" s="9">
        <v>659.10319168299998</v>
      </c>
      <c r="O38" s="9">
        <v>653.21851191208202</v>
      </c>
    </row>
    <row r="39" spans="1:15" ht="15" customHeight="1" x14ac:dyDescent="0.15">
      <c r="B39" s="10" t="s">
        <v>11</v>
      </c>
      <c r="C39" s="9">
        <v>87.687195007478053</v>
      </c>
      <c r="D39" s="9">
        <v>49.109251003101832</v>
      </c>
      <c r="E39" s="9">
        <v>54.615464010031545</v>
      </c>
      <c r="F39" s="9">
        <v>118.16484396480605</v>
      </c>
      <c r="G39" s="9">
        <v>149.05769001026704</v>
      </c>
      <c r="H39" s="9">
        <v>109.52617899562051</v>
      </c>
      <c r="I39" s="9">
        <v>126.94624699987942</v>
      </c>
      <c r="J39" s="9">
        <v>133.55774595355194</v>
      </c>
      <c r="K39" s="9">
        <v>151.84121051514762</v>
      </c>
      <c r="L39" s="9">
        <v>211.22421890474359</v>
      </c>
      <c r="M39" s="9">
        <v>144.3550516256301</v>
      </c>
      <c r="N39" s="9">
        <v>148.81088112200001</v>
      </c>
      <c r="O39" s="9">
        <v>165.9966982416841</v>
      </c>
    </row>
    <row r="40" spans="1:15" ht="15" customHeight="1" x14ac:dyDescent="0.15">
      <c r="B40" s="10" t="s">
        <v>10</v>
      </c>
      <c r="C40" s="9">
        <v>72.270315011811405</v>
      </c>
      <c r="D40" s="9">
        <v>57.333396001278757</v>
      </c>
      <c r="E40" s="9">
        <v>121.37948301140582</v>
      </c>
      <c r="F40" s="9">
        <v>138.1003529825777</v>
      </c>
      <c r="G40" s="9">
        <v>188.3304039696695</v>
      </c>
      <c r="H40" s="9">
        <v>78.118769014616532</v>
      </c>
      <c r="I40" s="9">
        <v>80.306108984492468</v>
      </c>
      <c r="J40" s="9">
        <v>141.12109597649069</v>
      </c>
      <c r="K40" s="9">
        <v>163.39647509844542</v>
      </c>
      <c r="L40" s="9">
        <v>257.82892593229161</v>
      </c>
      <c r="M40" s="9">
        <v>112.86937752363337</v>
      </c>
      <c r="N40" s="9">
        <v>82.426901027999989</v>
      </c>
      <c r="O40" s="9">
        <v>133.26879622219033</v>
      </c>
    </row>
    <row r="41" spans="1:15" ht="15" customHeight="1" x14ac:dyDescent="0.15">
      <c r="B41" s="10" t="s">
        <v>9</v>
      </c>
      <c r="C41" s="9">
        <v>77.180314001196962</v>
      </c>
      <c r="D41" s="9">
        <v>36.872122002658159</v>
      </c>
      <c r="E41" s="9">
        <v>80.571778999834379</v>
      </c>
      <c r="F41" s="9">
        <v>97.538018999146075</v>
      </c>
      <c r="G41" s="9">
        <v>166.70133600092979</v>
      </c>
      <c r="H41" s="9">
        <v>127.49523500072772</v>
      </c>
      <c r="I41" s="9">
        <v>203.55433900264978</v>
      </c>
      <c r="J41" s="9">
        <v>124.48169300413765</v>
      </c>
      <c r="K41" s="9">
        <v>107.52250286853638</v>
      </c>
      <c r="L41" s="9">
        <v>140.91274878959734</v>
      </c>
      <c r="M41" s="9">
        <v>186.02286251412778</v>
      </c>
      <c r="N41" s="9">
        <v>144.19946896699997</v>
      </c>
      <c r="O41" s="9">
        <v>177.65924789474462</v>
      </c>
    </row>
    <row r="42" spans="1:15" ht="15" customHeight="1" x14ac:dyDescent="0.15">
      <c r="B42" s="10" t="s">
        <v>8</v>
      </c>
      <c r="C42" s="9">
        <v>625.10407997260563</v>
      </c>
      <c r="D42" s="9">
        <v>560.66206545308376</v>
      </c>
      <c r="E42" s="9">
        <v>679.38077296215715</v>
      </c>
      <c r="F42" s="9">
        <v>795.02013190429261</v>
      </c>
      <c r="G42" s="9">
        <v>935.89139245501337</v>
      </c>
      <c r="H42" s="9">
        <v>920.41378972108998</v>
      </c>
      <c r="I42" s="9">
        <v>946.17773673885767</v>
      </c>
      <c r="J42" s="9">
        <v>790.83851962185724</v>
      </c>
      <c r="K42" s="9">
        <v>770.82300567286825</v>
      </c>
      <c r="L42" s="9">
        <v>845.10923613714931</v>
      </c>
      <c r="M42" s="9">
        <v>935.0571729455711</v>
      </c>
      <c r="N42" s="9">
        <v>874.15380159499989</v>
      </c>
      <c r="O42" s="9">
        <v>881.75379682600817</v>
      </c>
    </row>
    <row r="43" spans="1:15" ht="15" customHeight="1" thickBot="1" x14ac:dyDescent="0.2">
      <c r="B43" s="8" t="s">
        <v>7</v>
      </c>
      <c r="C43" s="7">
        <v>41.852059000544145</v>
      </c>
      <c r="D43" s="7">
        <v>33.551028003163573</v>
      </c>
      <c r="E43" s="7">
        <v>49.136022004693942</v>
      </c>
      <c r="F43" s="7">
        <v>55.141966003835293</v>
      </c>
      <c r="G43" s="7">
        <v>64.353724997589467</v>
      </c>
      <c r="H43" s="7">
        <v>66.266329000826204</v>
      </c>
      <c r="I43" s="7">
        <v>68.056862998475225</v>
      </c>
      <c r="J43" s="7">
        <v>74.256397001212974</v>
      </c>
      <c r="K43" s="7">
        <v>57.666227053769795</v>
      </c>
      <c r="L43" s="7">
        <v>66.02802984678938</v>
      </c>
      <c r="M43" s="7">
        <v>74.887617620800626</v>
      </c>
      <c r="N43" s="7">
        <v>75.021588850000001</v>
      </c>
      <c r="O43" s="7">
        <v>76.678207489021759</v>
      </c>
    </row>
    <row r="44" spans="1:15" s="3" customFormat="1" ht="12" customHeight="1" x14ac:dyDescent="0.2">
      <c r="B44" s="4" t="s">
        <v>6</v>
      </c>
    </row>
    <row r="45" spans="1:15" s="3" customFormat="1" ht="12" customHeight="1" x14ac:dyDescent="0.2">
      <c r="B45" s="6" t="s">
        <v>5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</row>
    <row r="46" spans="1:15" s="3" customFormat="1" ht="12" customHeight="1" x14ac:dyDescent="0.2"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</row>
    <row r="47" spans="1:15" s="3" customFormat="1" ht="12" customHeight="1" x14ac:dyDescent="0.2">
      <c r="B47" s="4" t="s">
        <v>4</v>
      </c>
    </row>
    <row r="48" spans="1:15" s="3" customFormat="1" ht="12" customHeight="1" x14ac:dyDescent="0.2">
      <c r="B48" s="4" t="s">
        <v>3</v>
      </c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</row>
    <row r="49" spans="2:2" s="3" customFormat="1" ht="12" customHeight="1" x14ac:dyDescent="0.2">
      <c r="B49" s="4" t="s">
        <v>2</v>
      </c>
    </row>
    <row r="50" spans="2:2" s="3" customFormat="1" ht="12" customHeight="1" x14ac:dyDescent="0.2">
      <c r="B50" s="4" t="s">
        <v>1</v>
      </c>
    </row>
    <row r="51" spans="2:2" s="3" customFormat="1" ht="12" customHeight="1" x14ac:dyDescent="0.2">
      <c r="B51" s="4" t="s">
        <v>0</v>
      </c>
    </row>
    <row r="52" spans="2:2" ht="9" customHeight="1" x14ac:dyDescent="0.15"/>
    <row r="53" spans="2:2" ht="9" customHeight="1" x14ac:dyDescent="0.15"/>
    <row r="54" spans="2:2" ht="9" customHeight="1" x14ac:dyDescent="0.15"/>
    <row r="55" spans="2:2" ht="9" customHeight="1" x14ac:dyDescent="0.15"/>
    <row r="56" spans="2:2" ht="9" customHeight="1" x14ac:dyDescent="0.15"/>
    <row r="57" spans="2:2" ht="9" customHeight="1" x14ac:dyDescent="0.15"/>
    <row r="58" spans="2:2" ht="9" customHeight="1" x14ac:dyDescent="0.15"/>
    <row r="59" spans="2:2" ht="9" customHeight="1" x14ac:dyDescent="0.15"/>
    <row r="60" spans="2:2" ht="9" customHeight="1" x14ac:dyDescent="0.15"/>
    <row r="61" spans="2:2" ht="9" customHeight="1" x14ac:dyDescent="0.15"/>
    <row r="62" spans="2:2" ht="9" customHeight="1" x14ac:dyDescent="0.15"/>
    <row r="63" spans="2:2" ht="9" customHeight="1" x14ac:dyDescent="0.15"/>
    <row r="64" spans="2:2" ht="9" customHeight="1" x14ac:dyDescent="0.15"/>
    <row r="65" ht="9" customHeight="1" x14ac:dyDescent="0.15"/>
    <row r="66" ht="9" customHeight="1" x14ac:dyDescent="0.15"/>
    <row r="67" ht="9" customHeight="1" x14ac:dyDescent="0.15"/>
    <row r="68" ht="9" customHeight="1" x14ac:dyDescent="0.15"/>
    <row r="69" ht="9" customHeight="1" x14ac:dyDescent="0.15"/>
    <row r="70" ht="9" customHeight="1" x14ac:dyDescent="0.15"/>
    <row r="71" ht="9" customHeight="1" x14ac:dyDescent="0.15"/>
    <row r="96" spans="1:13" s="2" customFormat="1" x14ac:dyDescent="0.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s="2" customFormat="1" x14ac:dyDescent="0.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s="2" customFormat="1" x14ac:dyDescent="0.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s="2" customFormat="1" x14ac:dyDescent="0.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s="2" customFormat="1" x14ac:dyDescent="0.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 s="2" customFormat="1" x14ac:dyDescent="0.1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1:13" s="2" customFormat="1" x14ac:dyDescent="0.1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1:13" s="2" customFormat="1" x14ac:dyDescent="0.1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1:13" s="2" customFormat="1" x14ac:dyDescent="0.1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1:13" s="2" customFormat="1" x14ac:dyDescent="0.1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1:13" s="2" customFormat="1" x14ac:dyDescent="0.1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1:13" s="2" customFormat="1" x14ac:dyDescent="0.1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 spans="1:13" s="2" customFormat="1" x14ac:dyDescent="0.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 spans="1:13" s="2" customFormat="1" x14ac:dyDescent="0.1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1:13" s="2" customFormat="1" x14ac:dyDescent="0.1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13" s="2" customFormat="1" x14ac:dyDescent="0.1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3" s="2" customFormat="1" x14ac:dyDescent="0.1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13" s="2" customFormat="1" x14ac:dyDescent="0.1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3" s="2" customFormat="1" x14ac:dyDescent="0.1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3" s="2" customFormat="1" x14ac:dyDescent="0.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spans="1:13" s="2" customFormat="1" x14ac:dyDescent="0.1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 spans="1:13" s="2" customFormat="1" x14ac:dyDescent="0.1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</row>
    <row r="118" spans="1:13" s="2" customFormat="1" x14ac:dyDescent="0.1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</row>
    <row r="119" spans="1:13" s="2" customFormat="1" x14ac:dyDescent="0.1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</row>
    <row r="120" spans="1:13" s="2" customFormat="1" x14ac:dyDescent="0.1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</row>
    <row r="121" spans="1:13" s="2" customFormat="1" x14ac:dyDescent="0.1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</row>
    <row r="122" spans="1:13" s="2" customFormat="1" x14ac:dyDescent="0.1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</row>
    <row r="123" spans="1:13" s="2" customFormat="1" x14ac:dyDescent="0.1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</row>
    <row r="124" spans="1:13" s="2" customFormat="1" x14ac:dyDescent="0.1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 spans="1:13" s="2" customFormat="1" x14ac:dyDescent="0.1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</row>
    <row r="126" spans="1:13" s="2" customFormat="1" x14ac:dyDescent="0.1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</row>
    <row r="127" spans="1:13" s="2" customFormat="1" x14ac:dyDescent="0.1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1:13" s="2" customFormat="1" x14ac:dyDescent="0.1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</row>
    <row r="129" spans="1:13" s="2" customFormat="1" x14ac:dyDescent="0.1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</row>
    <row r="130" spans="1:13" s="2" customFormat="1" x14ac:dyDescent="0.1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</row>
    <row r="131" spans="1:13" s="2" customFormat="1" x14ac:dyDescent="0.1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</row>
    <row r="132" spans="1:13" s="2" customFormat="1" x14ac:dyDescent="0.1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</row>
    <row r="133" spans="1:13" s="2" customFormat="1" x14ac:dyDescent="0.1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</row>
    <row r="134" spans="1:13" s="2" customFormat="1" x14ac:dyDescent="0.1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</row>
    <row r="135" spans="1:13" s="2" customFormat="1" x14ac:dyDescent="0.1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</row>
    <row r="136" spans="1:13" s="2" customFormat="1" x14ac:dyDescent="0.1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</row>
    <row r="137" spans="1:13" s="2" customFormat="1" x14ac:dyDescent="0.1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</row>
    <row r="138" spans="1:13" s="2" customFormat="1" x14ac:dyDescent="0.1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</row>
    <row r="139" spans="1:13" s="2" customFormat="1" x14ac:dyDescent="0.1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</row>
    <row r="140" spans="1:13" s="2" customFormat="1" x14ac:dyDescent="0.1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</row>
    <row r="141" spans="1:13" s="2" customFormat="1" x14ac:dyDescent="0.1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</row>
    <row r="142" spans="1:13" s="2" customFormat="1" x14ac:dyDescent="0.1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</row>
    <row r="143" spans="1:13" s="2" customFormat="1" x14ac:dyDescent="0.1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</row>
    <row r="144" spans="1:13" s="2" customFormat="1" x14ac:dyDescent="0.1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</row>
    <row r="145" spans="1:13" s="2" customFormat="1" x14ac:dyDescent="0.1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</row>
    <row r="146" spans="1:13" s="2" customFormat="1" x14ac:dyDescent="0.1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</row>
    <row r="147" spans="1:13" s="2" customFormat="1" x14ac:dyDescent="0.1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</row>
    <row r="148" spans="1:13" s="2" customFormat="1" x14ac:dyDescent="0.1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</row>
    <row r="149" spans="1:13" s="2" customFormat="1" x14ac:dyDescent="0.1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</row>
    <row r="150" spans="1:13" s="2" customFormat="1" x14ac:dyDescent="0.1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</row>
    <row r="151" spans="1:13" s="2" customFormat="1" x14ac:dyDescent="0.1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</row>
    <row r="152" spans="1:13" s="2" customFormat="1" x14ac:dyDescent="0.1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</row>
    <row r="153" spans="1:13" s="2" customFormat="1" x14ac:dyDescent="0.1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</row>
    <row r="154" spans="1:13" s="2" customFormat="1" x14ac:dyDescent="0.1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</row>
    <row r="155" spans="1:13" s="2" customFormat="1" x14ac:dyDescent="0.1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</row>
    <row r="156" spans="1:13" s="2" customFormat="1" x14ac:dyDescent="0.1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</row>
    <row r="157" spans="1:13" s="2" customFormat="1" x14ac:dyDescent="0.1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</row>
    <row r="158" spans="1:13" s="2" customFormat="1" x14ac:dyDescent="0.1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</row>
    <row r="159" spans="1:13" s="2" customFormat="1" x14ac:dyDescent="0.1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</row>
    <row r="160" spans="1:13" s="2" customFormat="1" x14ac:dyDescent="0.1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</row>
    <row r="161" spans="1:13" s="2" customFormat="1" x14ac:dyDescent="0.1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</row>
    <row r="162" spans="1:13" s="2" customFormat="1" x14ac:dyDescent="0.1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</row>
    <row r="163" spans="1:13" s="2" customFormat="1" x14ac:dyDescent="0.1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</row>
    <row r="164" spans="1:13" s="2" customFormat="1" x14ac:dyDescent="0.1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</row>
    <row r="165" spans="1:13" s="2" customFormat="1" x14ac:dyDescent="0.1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</row>
    <row r="166" spans="1:13" s="2" customFormat="1" x14ac:dyDescent="0.1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</row>
    <row r="167" spans="1:13" s="2" customFormat="1" x14ac:dyDescent="0.1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</row>
    <row r="168" spans="1:13" s="2" customFormat="1" x14ac:dyDescent="0.1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</row>
    <row r="169" spans="1:13" s="2" customFormat="1" x14ac:dyDescent="0.1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</row>
    <row r="170" spans="1:13" s="2" customFormat="1" x14ac:dyDescent="0.1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</row>
    <row r="171" spans="1:13" s="2" customFormat="1" x14ac:dyDescent="0.1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</row>
    <row r="172" spans="1:13" s="2" customFormat="1" x14ac:dyDescent="0.1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</row>
    <row r="173" spans="1:13" s="2" customFormat="1" x14ac:dyDescent="0.1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</row>
    <row r="174" spans="1:13" s="2" customFormat="1" x14ac:dyDescent="0.1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</row>
    <row r="175" spans="1:13" s="2" customFormat="1" x14ac:dyDescent="0.1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</row>
    <row r="176" spans="1:13" s="2" customFormat="1" x14ac:dyDescent="0.1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</row>
    <row r="177" spans="1:13" s="2" customFormat="1" x14ac:dyDescent="0.1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</row>
    <row r="178" spans="1:13" s="2" customFormat="1" x14ac:dyDescent="0.1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</row>
    <row r="179" spans="1:13" s="2" customFormat="1" x14ac:dyDescent="0.1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</row>
    <row r="180" spans="1:13" s="2" customFormat="1" x14ac:dyDescent="0.1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</row>
    <row r="181" spans="1:13" s="2" customFormat="1" x14ac:dyDescent="0.1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</row>
  </sheetData>
  <mergeCells count="5">
    <mergeCell ref="B1:O1"/>
    <mergeCell ref="B2:O2"/>
    <mergeCell ref="B3:O3"/>
    <mergeCell ref="B4:O4"/>
    <mergeCell ref="B45:M46"/>
  </mergeCells>
  <printOptions horizontalCentered="1" verticalCentered="1"/>
  <pageMargins left="0.4" right="0.70866141732283472" top="0.38" bottom="0.32" header="0.31496062992125984" footer="0.31496062992125984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Romero Palomino, Jose  Miguel</dc:creator>
  <cp:lastModifiedBy>Romero Palomino, Jose  Miguel</cp:lastModifiedBy>
  <dcterms:created xsi:type="dcterms:W3CDTF">2021-05-01T05:47:09Z</dcterms:created>
  <dcterms:modified xsi:type="dcterms:W3CDTF">2021-05-01T05:47:22Z</dcterms:modified>
</cp:coreProperties>
</file>