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OMC\Publicaciones\Web BCRP\Reporte OMC\2024\"/>
    </mc:Choice>
  </mc:AlternateContent>
  <xr:revisionPtr revIDLastSave="0" documentId="13_ncr:1_{2DF54A03-B974-44B8-8B34-4BBC19BB4A20}" xr6:coauthVersionLast="47" xr6:coauthVersionMax="47" xr10:uidLastSave="{00000000-0000-0000-0000-000000000000}"/>
  <bookViews>
    <workbookView xWindow="-108" yWindow="228" windowWidth="23256" windowHeight="12240" xr2:uid="{4FD1F73E-81B4-49E4-A3A2-427D3B77A4A8}"/>
  </bookViews>
  <sheets>
    <sheet name="Subastas" sheetId="1" r:id="rId1"/>
  </sheets>
  <externalReferences>
    <externalReference r:id="rId2"/>
    <externalReference r:id="rId3"/>
    <externalReference r:id="rId4"/>
  </externalReferences>
  <definedNames>
    <definedName name="_xlnm.Print_Area" localSheetId="0">Subastas!$A$5:$N$130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4" i="1" l="1"/>
  <c r="F38" i="1"/>
  <c r="C38" i="1"/>
  <c r="B38" i="1"/>
  <c r="F37" i="1"/>
  <c r="C37" i="1"/>
  <c r="B37" i="1"/>
  <c r="F36" i="1"/>
  <c r="C36" i="1"/>
  <c r="B36" i="1"/>
  <c r="F34" i="1"/>
  <c r="E34" i="1"/>
  <c r="D34" i="1"/>
  <c r="C34" i="1"/>
  <c r="B34" i="1"/>
  <c r="F33" i="1"/>
  <c r="E33" i="1"/>
  <c r="D33" i="1"/>
  <c r="C33" i="1"/>
  <c r="B33" i="1"/>
  <c r="F32" i="1"/>
  <c r="E32" i="1"/>
  <c r="D32" i="1"/>
  <c r="C32" i="1"/>
  <c r="B32" i="1"/>
  <c r="F30" i="1"/>
  <c r="E30" i="1"/>
  <c r="D30" i="1"/>
  <c r="C30" i="1"/>
  <c r="B30" i="1"/>
  <c r="F29" i="1"/>
  <c r="E29" i="1"/>
  <c r="D29" i="1"/>
  <c r="C29" i="1"/>
  <c r="B29" i="1"/>
  <c r="F25" i="1"/>
  <c r="E25" i="1"/>
  <c r="D25" i="1"/>
  <c r="C25" i="1"/>
  <c r="B25" i="1"/>
  <c r="F22" i="1"/>
  <c r="E22" i="1"/>
  <c r="D22" i="1"/>
  <c r="C22" i="1"/>
  <c r="B22" i="1"/>
  <c r="F21" i="1"/>
  <c r="E21" i="1"/>
  <c r="D21" i="1"/>
  <c r="C21" i="1"/>
  <c r="B21" i="1"/>
  <c r="F20" i="1"/>
  <c r="E20" i="1"/>
  <c r="D20" i="1"/>
  <c r="C20" i="1"/>
  <c r="B20" i="1"/>
  <c r="F19" i="1"/>
  <c r="E19" i="1"/>
  <c r="D19" i="1"/>
  <c r="C19" i="1"/>
  <c r="B19" i="1"/>
  <c r="F18" i="1"/>
  <c r="E18" i="1"/>
  <c r="D18" i="1"/>
  <c r="C18" i="1"/>
  <c r="B18" i="1"/>
  <c r="T16" i="1"/>
  <c r="S16" i="1"/>
  <c r="R16" i="1"/>
  <c r="Q16" i="1"/>
  <c r="P16" i="1"/>
  <c r="A40" i="1"/>
  <c r="F16" i="1"/>
  <c r="F26" i="1" s="1"/>
  <c r="E16" i="1"/>
  <c r="E26" i="1" s="1"/>
  <c r="D16" i="1"/>
  <c r="D26" i="1" s="1"/>
  <c r="C16" i="1"/>
  <c r="C26" i="1" s="1"/>
  <c r="B16" i="1"/>
  <c r="B26" i="1" s="1"/>
  <c r="A13" i="1"/>
  <c r="F13" i="1" s="1"/>
  <c r="A10" i="1"/>
  <c r="E107" i="1" s="1"/>
  <c r="E83" i="1" l="1"/>
  <c r="E84" i="1"/>
  <c r="E69" i="1"/>
  <c r="E85" i="1"/>
  <c r="E73" i="1" s="1"/>
  <c r="E70" i="1"/>
  <c r="E86" i="1"/>
  <c r="E71" i="1"/>
  <c r="E87" i="1"/>
  <c r="E72" i="1"/>
  <c r="E88" i="1"/>
  <c r="E74" i="1"/>
  <c r="E95" i="1"/>
  <c r="E75" i="1"/>
  <c r="E100" i="1"/>
  <c r="E101" i="1"/>
  <c r="E81" i="1"/>
  <c r="E82" i="1"/>
  <c r="E89" i="1" l="1"/>
  <c r="E102" i="1"/>
  <c r="E76" i="1"/>
</calcChain>
</file>

<file path=xl/sharedStrings.xml><?xml version="1.0" encoding="utf-8"?>
<sst xmlns="http://schemas.openxmlformats.org/spreadsheetml/2006/main" count="168" uniqueCount="135">
  <si>
    <t>Cifras en millones y tasas en porcentajes</t>
  </si>
  <si>
    <t>II. SUBASTAS (En Soles)</t>
  </si>
  <si>
    <t>Instrumento</t>
  </si>
  <si>
    <t>DP-3483</t>
  </si>
  <si>
    <t>SCV-2021</t>
  </si>
  <si>
    <t>COLOCTP-215</t>
  </si>
  <si>
    <t>DP-3484</t>
  </si>
  <si>
    <t>SCV-2022</t>
  </si>
  <si>
    <t>Monto Subasta</t>
  </si>
  <si>
    <t>Plazo</t>
  </si>
  <si>
    <t>Fecha de Emisión (Liquidación)</t>
  </si>
  <si>
    <t>Vencimiento</t>
  </si>
  <si>
    <t>Plazo en días</t>
  </si>
  <si>
    <t>Tipo Tasa PEN</t>
  </si>
  <si>
    <t>Fija</t>
  </si>
  <si>
    <t>Tasa PEN (%)</t>
  </si>
  <si>
    <t>Hora cierre</t>
  </si>
  <si>
    <t>Participantes</t>
  </si>
  <si>
    <t>Montos</t>
  </si>
  <si>
    <t>Demandado</t>
  </si>
  <si>
    <t>Aceptado</t>
  </si>
  <si>
    <t>Tasas (%)</t>
  </si>
  <si>
    <t>Mínima</t>
  </si>
  <si>
    <t>Máxima</t>
  </si>
  <si>
    <t>Promedio</t>
  </si>
  <si>
    <t>Precio (%)</t>
  </si>
  <si>
    <t>Mínimo</t>
  </si>
  <si>
    <t>Máximo</t>
  </si>
  <si>
    <t>III. OPERACIONES CAMBIARIAS (En US$)</t>
  </si>
  <si>
    <t>Operación</t>
  </si>
  <si>
    <t>Monto</t>
  </si>
  <si>
    <t>TC promedio</t>
  </si>
  <si>
    <t xml:space="preserve">  Compra / Venta</t>
  </si>
  <si>
    <t>- / -</t>
  </si>
  <si>
    <t xml:space="preserve"> - / -</t>
  </si>
  <si>
    <t>IV. OPERACIONES DE VENTANILLA</t>
  </si>
  <si>
    <t>Tasa</t>
  </si>
  <si>
    <t>Repo de Valores</t>
  </si>
  <si>
    <t xml:space="preserve"> </t>
  </si>
  <si>
    <t>Repo de Monedas</t>
  </si>
  <si>
    <t>La tasa de interés para las Operaciones de Reporte Directas de Títulos Valores y de Monedas; y de Créditos de Regulación Monetaria será:</t>
  </si>
  <si>
    <t>i) 6,75% para las primeras 10 operaciones en los últimos 3 meses</t>
  </si>
  <si>
    <t xml:space="preserve">ii)  la tasa de interés que fije el Comité de Operaciones Monetarias y Cambiarias para las operaciones adicionales a estas 10 operaciones en los últimos 3 meses. </t>
  </si>
  <si>
    <t>Además, el Comité de Operaciones Monetarias y Cambiarias podrá establecer tasas superiores en función al monto de las operaciones.</t>
  </si>
  <si>
    <t>El BCRP se reserva el derecho de rechazar, sin expresión de causa, las solicitudes que se presenten.</t>
  </si>
  <si>
    <t>V. DEPÓSITOS OVERNIGHT</t>
  </si>
  <si>
    <t>Moneda</t>
  </si>
  <si>
    <t>Tasas</t>
  </si>
  <si>
    <t>Nacional (S/)</t>
  </si>
  <si>
    <t>Extranjera (US$)</t>
  </si>
  <si>
    <t>VI. SALDO DE CERTIFICADOS Y DEPÓSITOS BCRP (En Soles)</t>
  </si>
  <si>
    <t>Instrumentos</t>
  </si>
  <si>
    <t>Código</t>
  </si>
  <si>
    <t>Saldo</t>
  </si>
  <si>
    <t>Circular Vigente</t>
  </si>
  <si>
    <t>Depósito a plazo</t>
  </si>
  <si>
    <t>DP</t>
  </si>
  <si>
    <t>Circular 035-2010-BCRP (05/10/2010)</t>
  </si>
  <si>
    <t>Depósito a plazo Tesoro Público</t>
  </si>
  <si>
    <t>Coloc-TP</t>
  </si>
  <si>
    <t>Circular 021-2015-BCRP (08/05/2015)</t>
  </si>
  <si>
    <t>Depósito a plazo Banco de la Nación</t>
  </si>
  <si>
    <t>Coloc-BN</t>
  </si>
  <si>
    <t>Certificado de Depósito</t>
  </si>
  <si>
    <t>CD</t>
  </si>
  <si>
    <t>Circular 016-2016-BCRP (04/05/2012)</t>
  </si>
  <si>
    <t>Certificado de Depósito Reajustable</t>
  </si>
  <si>
    <t>CDR</t>
  </si>
  <si>
    <t>Certificado de Depósito Tasa Variable</t>
  </si>
  <si>
    <t>CDV</t>
  </si>
  <si>
    <t>Circular 043-2015-BCRP (27/11/2015)</t>
  </si>
  <si>
    <t>Certificado de Depósito Liquidable en US$</t>
  </si>
  <si>
    <t>CDLD</t>
  </si>
  <si>
    <t>Circular 037-2010-BCRP (05/10/2010)</t>
  </si>
  <si>
    <t>TOTAL</t>
  </si>
  <si>
    <t>VII. SALDO DE REPO PARA PROVISIÓN DE SOLES (En Soles)</t>
  </si>
  <si>
    <t>REPO Compra con Compromiso Recompra Títulos Valores</t>
  </si>
  <si>
    <t>REP</t>
  </si>
  <si>
    <t>Circular 016-2020-BCRP (13/04/2020)</t>
  </si>
  <si>
    <t>REPO Compra con Compromiso Recompra M.E.</t>
  </si>
  <si>
    <t>SWAP</t>
  </si>
  <si>
    <t>Circular 002-2015-BCRP (06/01/2015)</t>
  </si>
  <si>
    <t>REPO Compra con Compromiso Recompra M.E. Expansión</t>
  </si>
  <si>
    <t>REPO-MDA-EX</t>
  </si>
  <si>
    <t>REPO Compra con Compromiso Recompra M.E. Sustitución</t>
  </si>
  <si>
    <t>REPO-MDA-SUST</t>
  </si>
  <si>
    <t>REPO Especial para Colocación de CDR</t>
  </si>
  <si>
    <t>REPO-CDR</t>
  </si>
  <si>
    <t>REPO Cartera de Créditos Representada en Títulos Valores</t>
  </si>
  <si>
    <t>REPOCART</t>
  </si>
  <si>
    <t>Circular 033-2020-BCRP (19/12/2020)</t>
  </si>
  <si>
    <t>REPO de Cartera de Créditos Garantizados por el Gobierno*</t>
  </si>
  <si>
    <t>REPOGART</t>
  </si>
  <si>
    <t>Circular 017-2020-BCRP (14/04/2020)</t>
  </si>
  <si>
    <t>REPO de Cartera de Créditos Representada en Títulos Valores para Apoyo de Liquidez</t>
  </si>
  <si>
    <t>REPOLIQ</t>
  </si>
  <si>
    <t>Circular 011-2021-BCRP (12/05/2021)</t>
  </si>
  <si>
    <t>*Monto adjudicado total.</t>
  </si>
  <si>
    <t>VIII. SALDO DE REPO PARA PROVISIÓN DE USD (En Dólares)</t>
  </si>
  <si>
    <t>Repo para provisión de USD</t>
  </si>
  <si>
    <t>RED</t>
  </si>
  <si>
    <t>Circular 050-2013-BCRP (27/12/2013)</t>
  </si>
  <si>
    <t>IX. SWAP CAMBIARIO (En Soles)</t>
  </si>
  <si>
    <t>SWAP CAMBIARIO Compra</t>
  </si>
  <si>
    <t>SC-Compra</t>
  </si>
  <si>
    <t>Circular 028-2021-BCRP (6/10/2021)</t>
  </si>
  <si>
    <t>SWAP CAMBIARIO Venta</t>
  </si>
  <si>
    <t>SC-Venta</t>
  </si>
  <si>
    <t>X. SWAP DE TASAS DE INTERÉS (En Soles)</t>
  </si>
  <si>
    <t>SWAP DE TASAS DE INTERÉS</t>
  </si>
  <si>
    <t>STI</t>
  </si>
  <si>
    <t>Circular 035-2020-BCRP (19/12/2020)</t>
  </si>
  <si>
    <t>XI. INFORMES</t>
  </si>
  <si>
    <t>Departamento de Operaciones Monetarias y Cambiarias</t>
  </si>
  <si>
    <t>Teléfonos</t>
  </si>
  <si>
    <t>613-2000</t>
  </si>
  <si>
    <t>Anexos:  24521, 24295, 24529, 24114, 24159</t>
  </si>
  <si>
    <t>Facsímil</t>
  </si>
  <si>
    <t>613-2534</t>
  </si>
  <si>
    <t>NOTAS:</t>
  </si>
  <si>
    <t>1/ El Grupo 1 (G-1) incluye a las empresas de operaciones múltiples autorizadas a captar depósitos del público, según Art. 16 Ley 26702.</t>
  </si>
  <si>
    <t>2/ El Grupo 2 (G-2) incluye a las empresas de operaciones múltiples autorizadas a captar depósitos del público, según Art. 16 Ley 26702 y</t>
  </si>
  <si>
    <t xml:space="preserve">     sociedades administradoras de fondos mutuos.</t>
  </si>
  <si>
    <t>3/ El Grupo 3 (G-3) Incluye a las entidades autorizadas mediante Circular 016-2016-BCRP.</t>
  </si>
  <si>
    <t>4/ El Grupo 4 (G-4) incluye a las empresas bancarias, según Art. 16 Ley 26702.</t>
  </si>
  <si>
    <t>5/ El Grupo 5 (G-5) incluye a las empresas de operaciones múltiples autorizadas a captar depósitos del público, según Art. 16 Ley 26702,</t>
  </si>
  <si>
    <t xml:space="preserve">     sociedades administradoras de fondos mutuos y administradoras de fondos de pensiones.</t>
  </si>
  <si>
    <t>6/ El Grupo 6 (G-6) incluye a las entidades autorizadas mediante Circulares 016-2020-BCRP.</t>
  </si>
  <si>
    <t>7/ El Grupo 7 (G-7) incluye a las entidades autorizadas mediante Circular 002-2015-BCRP.</t>
  </si>
  <si>
    <t>8/ El Grupo 8 (G-8) incluye a las empresas de operaciones múltiples autorizadas a captar depósitos del público, según Art. 16 Ley 26702 y</t>
  </si>
  <si>
    <t xml:space="preserve">     el Banco Agropecuario.</t>
  </si>
  <si>
    <t>9/ El Grupo 9 (G-9) incluye a las entidades autorizadas mediante Circulares 021-2015-BCRP.</t>
  </si>
  <si>
    <t>10/ El Grupo 10 (G-10) incluye a empresas bancarias privadas y bancos de inversión.</t>
  </si>
  <si>
    <t>11/ El Grupo 11 (G-11) incluye a las empresas bancarias con clasificación A- o superior</t>
  </si>
  <si>
    <t>sin movimiento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</si>
</sst>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Operaciones Monetarias y Cambiarias del &quot;dd\ &quot;de&quot;\ mmmm\ &quot;de&quot;\ yyyy"/>
    <numFmt numFmtId="165" formatCode="#,##0.0"/>
    <numFmt numFmtId="166" formatCode="&quot;Operaciones Monetarias y cambiarias del &quot;\ dd\ mmm\ yy"/>
    <numFmt numFmtId="167" formatCode="&quot;I.  LIQUIDEZ EN LA BANCA    S/&quot;\ #,###"/>
    <numFmt numFmtId="168" formatCode="&quot;I.  LA LIQUIDEZ INICIAL EN LA BANCA SE ESTIMA EN S/.&quot;\ #,###"/>
    <numFmt numFmtId="169" formatCode="0.0000"/>
    <numFmt numFmtId="170" formatCode="0.0"/>
    <numFmt numFmtId="171" formatCode="_(* #,##0.00_);_(* \(#,##0.00\);_(* &quot;-&quot;??_);_(@_)"/>
    <numFmt numFmtId="172" formatCode="_ * #,##0.0_ ;_ * \-#,##0.0_ ;_ * &quot;-&quot;??_ ;_ @_ "/>
    <numFmt numFmtId="173" formatCode="_ * #,##0.00_ ;_ * \-#,##0.00_ ;_ * &quot;-&quot;??_ ;_ @_ "/>
    <numFmt numFmtId="174" formatCode="_ * #,##0.0000_ ;_ * \-#,##0.000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rgb="FF0000FF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7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107">
    <xf numFmtId="0" fontId="0" fillId="0" borderId="0" xfId="0"/>
    <xf numFmtId="164" fontId="4" fillId="0" borderId="0" xfId="0" applyNumberFormat="1" applyFont="1" applyAlignment="1">
      <alignment horizontal="centerContinuous" vertical="center"/>
    </xf>
    <xf numFmtId="164" fontId="5" fillId="0" borderId="0" xfId="0" applyNumberFormat="1" applyFont="1" applyAlignment="1">
      <alignment horizontal="centerContinuous" vertical="center"/>
    </xf>
    <xf numFmtId="165" fontId="0" fillId="0" borderId="0" xfId="0" applyNumberFormat="1"/>
    <xf numFmtId="166" fontId="6" fillId="0" borderId="0" xfId="0" applyNumberFormat="1" applyFont="1" applyAlignment="1">
      <alignment horizontal="centerContinuous" vertical="center" wrapText="1"/>
    </xf>
    <xf numFmtId="0" fontId="3" fillId="0" borderId="0" xfId="0" applyFont="1"/>
    <xf numFmtId="0" fontId="8" fillId="0" borderId="0" xfId="0" applyFont="1"/>
    <xf numFmtId="168" fontId="9" fillId="0" borderId="0" xfId="0" applyNumberFormat="1" applyFont="1" applyAlignment="1">
      <alignment horizontal="left"/>
    </xf>
    <xf numFmtId="0" fontId="9" fillId="0" borderId="0" xfId="0" applyFont="1"/>
    <xf numFmtId="0" fontId="10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2" xfId="0" applyBorder="1" applyAlignment="1">
      <alignment vertical="center"/>
    </xf>
    <xf numFmtId="165" fontId="0" fillId="0" borderId="2" xfId="0" applyNumberFormat="1" applyBorder="1" applyAlignment="1">
      <alignment vertical="center"/>
    </xf>
    <xf numFmtId="15" fontId="12" fillId="2" borderId="2" xfId="0" applyNumberFormat="1" applyFont="1" applyFill="1" applyBorder="1" applyAlignment="1">
      <alignment horizontal="right"/>
    </xf>
    <xf numFmtId="0" fontId="0" fillId="0" borderId="2" xfId="0" applyBorder="1" applyAlignment="1">
      <alignment horizontal="right" vertical="center"/>
    </xf>
    <xf numFmtId="15" fontId="12" fillId="2" borderId="2" xfId="0" applyNumberFormat="1" applyFont="1" applyFill="1" applyBorder="1"/>
    <xf numFmtId="2" fontId="0" fillId="0" borderId="2" xfId="2" applyNumberFormat="1" applyFont="1" applyBorder="1" applyAlignment="1">
      <alignment horizontal="right" vertical="center"/>
    </xf>
    <xf numFmtId="20" fontId="12" fillId="2" borderId="2" xfId="0" applyNumberFormat="1" applyFont="1" applyFill="1" applyBorder="1"/>
    <xf numFmtId="0" fontId="12" fillId="0" borderId="2" xfId="0" applyFont="1" applyBorder="1" applyAlignment="1">
      <alignment horizontal="right" vertical="center"/>
    </xf>
    <xf numFmtId="0" fontId="13" fillId="0" borderId="2" xfId="0" applyFont="1" applyBorder="1" applyAlignment="1">
      <alignment vertical="center"/>
    </xf>
    <xf numFmtId="0" fontId="13" fillId="0" borderId="2" xfId="0" applyFont="1" applyBorder="1" applyAlignment="1">
      <alignment horizontal="right" vertical="center"/>
    </xf>
    <xf numFmtId="165" fontId="0" fillId="0" borderId="2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169" fontId="12" fillId="0" borderId="2" xfId="0" applyNumberFormat="1" applyFont="1" applyBorder="1" applyAlignment="1">
      <alignment horizontal="right"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70" fontId="0" fillId="2" borderId="4" xfId="0" quotePrefix="1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3" applyAlignment="1" applyProtection="1"/>
    <xf numFmtId="0" fontId="0" fillId="0" borderId="0" xfId="0" applyAlignment="1">
      <alignment horizontal="left"/>
    </xf>
    <xf numFmtId="0" fontId="0" fillId="0" borderId="0" xfId="0" applyAlignment="1">
      <alignment vertical="center" wrapText="1"/>
    </xf>
    <xf numFmtId="0" fontId="2" fillId="0" borderId="2" xfId="0" applyFont="1" applyBorder="1" applyAlignment="1">
      <alignment vertical="center"/>
    </xf>
    <xf numFmtId="172" fontId="0" fillId="0" borderId="5" xfId="1" applyNumberFormat="1" applyFont="1" applyBorder="1" applyAlignment="1">
      <alignment vertical="center"/>
    </xf>
    <xf numFmtId="173" fontId="0" fillId="0" borderId="5" xfId="1" applyNumberFormat="1" applyFont="1" applyBorder="1" applyAlignment="1">
      <alignment vertical="center"/>
    </xf>
    <xf numFmtId="0" fontId="2" fillId="0" borderId="3" xfId="0" applyFont="1" applyBorder="1" applyAlignment="1">
      <alignment vertical="center"/>
    </xf>
    <xf numFmtId="172" fontId="0" fillId="0" borderId="3" xfId="1" applyNumberFormat="1" applyFont="1" applyBorder="1" applyAlignment="1">
      <alignment vertical="center"/>
    </xf>
    <xf numFmtId="174" fontId="0" fillId="0" borderId="3" xfId="1" applyNumberFormat="1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0" fillId="0" borderId="4" xfId="0" applyBorder="1"/>
    <xf numFmtId="165" fontId="0" fillId="0" borderId="3" xfId="0" applyNumberFormat="1" applyBorder="1" applyAlignment="1">
      <alignment vertical="center"/>
    </xf>
    <xf numFmtId="0" fontId="2" fillId="0" borderId="14" xfId="0" applyFont="1" applyBorder="1"/>
    <xf numFmtId="0" fontId="0" fillId="0" borderId="3" xfId="0" applyBorder="1"/>
    <xf numFmtId="0" fontId="0" fillId="0" borderId="14" xfId="0" applyBorder="1"/>
    <xf numFmtId="0" fontId="0" fillId="0" borderId="15" xfId="0" applyBorder="1"/>
    <xf numFmtId="0" fontId="0" fillId="0" borderId="5" xfId="0" applyBorder="1" applyAlignment="1">
      <alignment vertical="center"/>
    </xf>
    <xf numFmtId="165" fontId="0" fillId="0" borderId="5" xfId="0" applyNumberFormat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5" fontId="0" fillId="0" borderId="0" xfId="0" applyNumberFormat="1" applyAlignment="1">
      <alignment vertical="center"/>
    </xf>
    <xf numFmtId="0" fontId="2" fillId="0" borderId="6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" fillId="0" borderId="10" xfId="0" applyFont="1" applyBorder="1" applyAlignment="1">
      <alignment vertical="center"/>
    </xf>
    <xf numFmtId="0" fontId="0" fillId="0" borderId="11" xfId="0" applyBorder="1"/>
    <xf numFmtId="165" fontId="0" fillId="0" borderId="10" xfId="0" applyNumberFormat="1" applyBorder="1" applyAlignment="1">
      <alignment vertical="center"/>
    </xf>
    <xf numFmtId="165" fontId="0" fillId="0" borderId="14" xfId="0" applyNumberFormat="1" applyBorder="1" applyAlignment="1">
      <alignment vertical="center"/>
    </xf>
    <xf numFmtId="0" fontId="2" fillId="0" borderId="6" xfId="0" applyFont="1" applyBorder="1"/>
    <xf numFmtId="165" fontId="0" fillId="0" borderId="1" xfId="0" applyNumberFormat="1" applyBorder="1" applyAlignment="1">
      <alignment vertical="center"/>
    </xf>
    <xf numFmtId="0" fontId="14" fillId="0" borderId="0" xfId="3" applyBorder="1" applyAlignment="1" applyProtection="1">
      <alignment horizontal="center" vertical="center"/>
    </xf>
    <xf numFmtId="0" fontId="17" fillId="0" borderId="0" xfId="0" applyFont="1"/>
    <xf numFmtId="0" fontId="14" fillId="0" borderId="6" xfId="3" applyBorder="1" applyAlignment="1" applyProtection="1">
      <alignment horizontal="center" vertical="center"/>
    </xf>
    <xf numFmtId="0" fontId="14" fillId="0" borderId="7" xfId="3" applyBorder="1" applyAlignment="1" applyProtection="1">
      <alignment horizontal="center" vertical="center"/>
    </xf>
    <xf numFmtId="0" fontId="14" fillId="0" borderId="8" xfId="3" applyBorder="1" applyAlignment="1" applyProtection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4" fillId="0" borderId="10" xfId="3" applyFill="1" applyBorder="1" applyAlignment="1" applyProtection="1">
      <alignment horizontal="center" vertical="center"/>
    </xf>
    <xf numFmtId="0" fontId="14" fillId="0" borderId="11" xfId="3" applyFill="1" applyBorder="1" applyAlignment="1" applyProtection="1">
      <alignment horizontal="center" vertical="center"/>
    </xf>
    <xf numFmtId="0" fontId="14" fillId="0" borderId="12" xfId="3" applyFill="1" applyBorder="1" applyAlignment="1" applyProtection="1">
      <alignment horizontal="center" vertical="center"/>
    </xf>
    <xf numFmtId="0" fontId="14" fillId="0" borderId="14" xfId="3" applyBorder="1" applyAlignment="1" applyProtection="1">
      <alignment horizontal="center" vertical="center"/>
    </xf>
    <xf numFmtId="0" fontId="14" fillId="0" borderId="4" xfId="3" applyBorder="1" applyAlignment="1" applyProtection="1">
      <alignment horizontal="center" vertical="center"/>
    </xf>
    <xf numFmtId="0" fontId="14" fillId="0" borderId="15" xfId="3" applyBorder="1" applyAlignment="1" applyProtection="1">
      <alignment horizontal="center" vertical="center"/>
    </xf>
    <xf numFmtId="0" fontId="14" fillId="0" borderId="9" xfId="3" applyFill="1" applyBorder="1" applyAlignment="1" applyProtection="1">
      <alignment horizontal="center" vertical="center"/>
    </xf>
    <xf numFmtId="0" fontId="14" fillId="0" borderId="0" xfId="3" applyFill="1" applyBorder="1" applyAlignment="1" applyProtection="1">
      <alignment horizontal="center" vertical="center"/>
    </xf>
    <xf numFmtId="0" fontId="14" fillId="0" borderId="13" xfId="3" applyFill="1" applyBorder="1" applyAlignment="1" applyProtection="1">
      <alignment horizontal="center" vertical="center"/>
    </xf>
    <xf numFmtId="0" fontId="14" fillId="0" borderId="14" xfId="3" applyFill="1" applyBorder="1" applyAlignment="1" applyProtection="1">
      <alignment horizontal="center" vertical="center"/>
    </xf>
    <xf numFmtId="0" fontId="14" fillId="0" borderId="4" xfId="3" applyFill="1" applyBorder="1" applyAlignment="1" applyProtection="1">
      <alignment horizontal="center" vertical="center"/>
    </xf>
    <xf numFmtId="0" fontId="14" fillId="0" borderId="15" xfId="3" applyFill="1" applyBorder="1" applyAlignment="1" applyProtection="1">
      <alignment horizontal="center" vertical="center"/>
    </xf>
    <xf numFmtId="0" fontId="14" fillId="0" borderId="6" xfId="3" applyFill="1" applyBorder="1" applyAlignment="1" applyProtection="1">
      <alignment horizontal="center" vertical="center"/>
    </xf>
    <xf numFmtId="0" fontId="14" fillId="0" borderId="7" xfId="3" applyFill="1" applyBorder="1" applyAlignment="1" applyProtection="1">
      <alignment horizontal="center" vertical="center"/>
    </xf>
    <xf numFmtId="0" fontId="14" fillId="0" borderId="8" xfId="3" applyFill="1" applyBorder="1" applyAlignment="1" applyProtection="1">
      <alignment horizontal="center" vertical="center"/>
    </xf>
    <xf numFmtId="0" fontId="15" fillId="0" borderId="14" xfId="3" applyFont="1" applyBorder="1" applyAlignment="1" applyProtection="1">
      <alignment horizontal="center" vertical="center"/>
    </xf>
    <xf numFmtId="0" fontId="15" fillId="0" borderId="4" xfId="3" applyFont="1" applyBorder="1" applyAlignment="1" applyProtection="1">
      <alignment horizontal="center" vertical="center"/>
    </xf>
    <xf numFmtId="0" fontId="15" fillId="0" borderId="15" xfId="3" applyFont="1" applyBorder="1" applyAlignment="1" applyProtection="1">
      <alignment horizontal="center" vertical="center"/>
    </xf>
    <xf numFmtId="167" fontId="7" fillId="0" borderId="0" xfId="0" applyNumberFormat="1" applyFont="1" applyAlignment="1">
      <alignment horizontal="left"/>
    </xf>
    <xf numFmtId="0" fontId="15" fillId="0" borderId="10" xfId="3" applyFont="1" applyBorder="1" applyAlignment="1" applyProtection="1">
      <alignment horizontal="center" vertical="center"/>
    </xf>
    <xf numFmtId="0" fontId="15" fillId="0" borderId="11" xfId="3" applyFont="1" applyBorder="1" applyAlignment="1" applyProtection="1">
      <alignment horizontal="center" vertical="center"/>
    </xf>
    <xf numFmtId="0" fontId="15" fillId="0" borderId="12" xfId="3" applyFont="1" applyBorder="1" applyAlignment="1" applyProtection="1">
      <alignment horizontal="center" vertical="center"/>
    </xf>
    <xf numFmtId="170" fontId="0" fillId="2" borderId="4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2">
    <dxf>
      <font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112060</xdr:rowOff>
    </xdr:from>
    <xdr:ext cx="13586228" cy="1247990"/>
    <xdr:pic>
      <xdr:nvPicPr>
        <xdr:cNvPr id="2" name="1 Imagen" descr="cabecera-espanol.jpg">
          <a:extLst>
            <a:ext uri="{FF2B5EF4-FFF2-40B4-BE49-F238E27FC236}">
              <a16:creationId xmlns:a16="http://schemas.microsoft.com/office/drawing/2014/main" id="{86266E34-64FD-4237-BE98-D9EEB2A1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9000" b="8000"/>
        <a:stretch>
          <a:fillRect/>
        </a:stretch>
      </xdr:blipFill>
      <xdr:spPr bwMode="auto">
        <a:xfrm>
          <a:off x="0" y="302560"/>
          <a:ext cx="13586228" cy="1247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MC/Operaciones%20Monetarias%20Data/Publicaciones/Prueba/Actas%20y%20Saldos%20Agrupad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MC/Operaciones%20Monetarias%20Data/Publicaciones/PublicacionesOp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MC/Publicaciones/Web%20BCRP/Reporte%20OMC/2022/OMC-enero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"/>
      <sheetName val="Amort. REPOCART"/>
      <sheetName val="Saldos"/>
      <sheetName val="ActaGlobal"/>
      <sheetName val="ROMC"/>
      <sheetName val="CronogramaCD"/>
      <sheetName val="Actas"/>
    </sheetNames>
    <sheetDataSet>
      <sheetData sheetId="0"/>
      <sheetData sheetId="1"/>
      <sheetData sheetId="2">
        <row r="1">
          <cell r="A1" t="str">
            <v>SALDO DE INSTRUMENTOS DEL BANCO CENTRAL DE RESERVA DEL PERU</v>
          </cell>
          <cell r="D1">
            <v>1099.7999999999993</v>
          </cell>
          <cell r="F1">
            <v>1335.2</v>
          </cell>
          <cell r="G1" t="str">
            <v>Máximo Actual</v>
          </cell>
          <cell r="H1">
            <v>46072</v>
          </cell>
          <cell r="P1">
            <v>-150</v>
          </cell>
          <cell r="V1">
            <v>500</v>
          </cell>
          <cell r="AB1">
            <v>0</v>
          </cell>
          <cell r="AE1">
            <v>0</v>
          </cell>
          <cell r="AH1">
            <v>700</v>
          </cell>
        </row>
        <row r="2">
          <cell r="A2" t="str">
            <v>PEN Millones</v>
          </cell>
          <cell r="D2">
            <v>2164.8999999999978</v>
          </cell>
          <cell r="G2" t="str">
            <v>Máximo Requeriodo</v>
          </cell>
          <cell r="H2">
            <v>51362</v>
          </cell>
          <cell r="I2">
            <v>44471.999999999971</v>
          </cell>
          <cell r="P2">
            <v>150</v>
          </cell>
          <cell r="V2">
            <v>2745.1000000000004</v>
          </cell>
          <cell r="AB2">
            <v>-150</v>
          </cell>
          <cell r="AE2">
            <v>-1300</v>
          </cell>
          <cell r="AH2">
            <v>700</v>
          </cell>
          <cell r="BP2">
            <v>1875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</row>
        <row r="4">
          <cell r="A4" t="str">
            <v>Fecha</v>
          </cell>
          <cell r="B4" t="str">
            <v>Certificado de Depósito</v>
          </cell>
          <cell r="E4" t="str">
            <v>Certificado de Depósito Reajustable</v>
          </cell>
          <cell r="H4" t="str">
            <v>Certificado de Depósito Reajustable-Especial</v>
          </cell>
          <cell r="K4" t="str">
            <v>Depósitos a Plazo</v>
          </cell>
          <cell r="N4" t="str">
            <v>Repo</v>
          </cell>
          <cell r="Q4" t="str">
            <v>Repo Directo</v>
          </cell>
          <cell r="T4" t="str">
            <v>Swap</v>
          </cell>
          <cell r="W4" t="str">
            <v>Swap Cambiario Venta</v>
          </cell>
          <cell r="Z4" t="str">
            <v>Repo de Expansión</v>
          </cell>
          <cell r="AC4" t="str">
            <v>Repo Sustitución</v>
          </cell>
          <cell r="AF4" t="str">
            <v>Colocación Tesoro Público</v>
          </cell>
          <cell r="AI4" t="str">
            <v>Colocación Banco de la Nación</v>
          </cell>
          <cell r="AL4" t="str">
            <v>Certificado de Depósito Variable</v>
          </cell>
          <cell r="AO4" t="str">
            <v>Certificado de Depósito Liquidable en Dólares</v>
          </cell>
          <cell r="AR4" t="str">
            <v>Swap Cambiario Compra</v>
          </cell>
          <cell r="AU4" t="str">
            <v>Repo Cartera Alternativo (Pactado)</v>
          </cell>
          <cell r="AX4" t="str">
            <v>Repo Cartera General (Pactado)</v>
          </cell>
          <cell r="BA4" t="str">
            <v>Repo GART</v>
          </cell>
          <cell r="BD4" t="str">
            <v>Repo GART Especial</v>
          </cell>
          <cell r="BG4" t="str">
            <v>Repo GART</v>
          </cell>
          <cell r="BH4" t="str">
            <v>Repo Cartera Alternativo (Desembolsado)</v>
          </cell>
          <cell r="BK4" t="str">
            <v>Repo Cartera General (Desembolsado)</v>
          </cell>
          <cell r="BN4" t="str">
            <v>Repo Cartera Saldo Total</v>
          </cell>
          <cell r="BO4" t="str">
            <v>RED</v>
          </cell>
          <cell r="BR4" t="str">
            <v>STI</v>
          </cell>
          <cell r="BU4" t="str">
            <v>REPOLIQ</v>
          </cell>
        </row>
        <row r="5">
          <cell r="B5" t="str">
            <v>Pactado</v>
          </cell>
          <cell r="C5" t="str">
            <v>Vencido</v>
          </cell>
          <cell r="D5" t="str">
            <v>Saldo</v>
          </cell>
          <cell r="E5" t="str">
            <v>Pactado</v>
          </cell>
          <cell r="F5" t="str">
            <v>Vencido</v>
          </cell>
          <cell r="G5" t="str">
            <v>Saldo</v>
          </cell>
          <cell r="H5" t="str">
            <v>Pactado</v>
          </cell>
          <cell r="I5" t="str">
            <v>Vencido</v>
          </cell>
          <cell r="J5" t="str">
            <v>Saldo</v>
          </cell>
          <cell r="K5" t="str">
            <v>Pactado</v>
          </cell>
          <cell r="L5" t="str">
            <v>Vencido</v>
          </cell>
          <cell r="M5" t="str">
            <v>Saldo</v>
          </cell>
          <cell r="N5" t="str">
            <v>Pactado</v>
          </cell>
          <cell r="O5" t="str">
            <v>Vencido</v>
          </cell>
          <cell r="P5" t="str">
            <v>Saldo</v>
          </cell>
          <cell r="Q5" t="str">
            <v>Pactado</v>
          </cell>
          <cell r="R5" t="str">
            <v>Vencido</v>
          </cell>
          <cell r="S5" t="str">
            <v>Saldo</v>
          </cell>
          <cell r="T5" t="str">
            <v>Pactado</v>
          </cell>
          <cell r="U5" t="str">
            <v>Vencido</v>
          </cell>
          <cell r="V5" t="str">
            <v>Saldo</v>
          </cell>
          <cell r="W5" t="str">
            <v>Pactado</v>
          </cell>
          <cell r="X5" t="str">
            <v>Vencido</v>
          </cell>
          <cell r="Y5" t="str">
            <v>Saldo</v>
          </cell>
          <cell r="Z5" t="str">
            <v>Pactado</v>
          </cell>
          <cell r="AA5" t="str">
            <v>Vencido</v>
          </cell>
          <cell r="AB5" t="str">
            <v>Saldo</v>
          </cell>
          <cell r="AC5" t="str">
            <v>Pactado</v>
          </cell>
          <cell r="AD5" t="str">
            <v>Vencido</v>
          </cell>
          <cell r="AE5" t="str">
            <v>Saldo</v>
          </cell>
          <cell r="AF5" t="str">
            <v>Pactado</v>
          </cell>
          <cell r="AG5" t="str">
            <v>Vencido</v>
          </cell>
          <cell r="AH5" t="str">
            <v>Saldo</v>
          </cell>
          <cell r="AI5" t="str">
            <v>Pactado</v>
          </cell>
          <cell r="AJ5" t="str">
            <v>Vencido</v>
          </cell>
          <cell r="AK5" t="str">
            <v>Saldo</v>
          </cell>
          <cell r="AL5" t="str">
            <v>Pactado</v>
          </cell>
          <cell r="AM5" t="str">
            <v>Vencido</v>
          </cell>
          <cell r="AN5" t="str">
            <v>Saldo</v>
          </cell>
          <cell r="AO5" t="str">
            <v>Pactado</v>
          </cell>
          <cell r="AP5" t="str">
            <v>Vencido</v>
          </cell>
          <cell r="AQ5" t="str">
            <v>Saldo</v>
          </cell>
          <cell r="AR5" t="str">
            <v>Pactado</v>
          </cell>
          <cell r="AS5" t="str">
            <v>Vencido</v>
          </cell>
          <cell r="AT5" t="str">
            <v>Saldo</v>
          </cell>
          <cell r="AU5" t="str">
            <v>Pactado</v>
          </cell>
          <cell r="AV5" t="str">
            <v>Vencido</v>
          </cell>
          <cell r="AW5" t="str">
            <v>Saldo</v>
          </cell>
          <cell r="AX5" t="str">
            <v>Pactado</v>
          </cell>
          <cell r="AY5" t="str">
            <v>Vencido</v>
          </cell>
          <cell r="AZ5" t="str">
            <v>Saldo</v>
          </cell>
          <cell r="BA5" t="str">
            <v>Pactado</v>
          </cell>
          <cell r="BB5" t="str">
            <v>Vencido</v>
          </cell>
          <cell r="BC5" t="str">
            <v>Saldo Adj</v>
          </cell>
          <cell r="BD5" t="str">
            <v>Pactado</v>
          </cell>
          <cell r="BE5" t="str">
            <v>Vencido</v>
          </cell>
          <cell r="BF5" t="str">
            <v>Saldo Adj</v>
          </cell>
          <cell r="BG5" t="str">
            <v>Saldo Adj</v>
          </cell>
          <cell r="BH5" t="str">
            <v>Pactado</v>
          </cell>
          <cell r="BI5" t="str">
            <v>Vencido</v>
          </cell>
          <cell r="BJ5" t="str">
            <v>Saldo</v>
          </cell>
          <cell r="BK5" t="str">
            <v>Pactado</v>
          </cell>
          <cell r="BL5" t="str">
            <v>Vencido</v>
          </cell>
          <cell r="BM5" t="str">
            <v>Saldo</v>
          </cell>
          <cell r="BO5" t="str">
            <v>Pactado</v>
          </cell>
          <cell r="BP5" t="str">
            <v>Vencido</v>
          </cell>
          <cell r="BQ5" t="str">
            <v>Saldo</v>
          </cell>
          <cell r="BR5" t="str">
            <v>Pactado</v>
          </cell>
          <cell r="BS5" t="str">
            <v>Vencido</v>
          </cell>
          <cell r="BT5" t="str">
            <v>Saldo</v>
          </cell>
          <cell r="BU5" t="str">
            <v>Pactado</v>
          </cell>
          <cell r="BV5" t="str">
            <v>Vencido</v>
          </cell>
          <cell r="BW5" t="str">
            <v>Saldo</v>
          </cell>
        </row>
        <row r="6">
          <cell r="A6">
            <v>41067</v>
          </cell>
          <cell r="B6">
            <v>50</v>
          </cell>
          <cell r="C6">
            <v>0</v>
          </cell>
          <cell r="D6">
            <v>50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</row>
        <row r="7">
          <cell r="A7">
            <v>41068</v>
          </cell>
          <cell r="B7">
            <v>0</v>
          </cell>
          <cell r="C7">
            <v>0</v>
          </cell>
          <cell r="D7">
            <v>50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</row>
        <row r="8">
          <cell r="A8">
            <v>41071</v>
          </cell>
          <cell r="B8">
            <v>0</v>
          </cell>
          <cell r="C8">
            <v>0</v>
          </cell>
          <cell r="D8">
            <v>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</row>
        <row r="9">
          <cell r="A9">
            <v>41072</v>
          </cell>
          <cell r="B9">
            <v>0</v>
          </cell>
          <cell r="C9">
            <v>0</v>
          </cell>
          <cell r="D9">
            <v>50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</row>
        <row r="10">
          <cell r="A10">
            <v>41073</v>
          </cell>
          <cell r="B10">
            <v>0</v>
          </cell>
          <cell r="C10">
            <v>0</v>
          </cell>
          <cell r="D10">
            <v>50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</row>
        <row r="11">
          <cell r="A11">
            <v>41074</v>
          </cell>
          <cell r="B11">
            <v>50</v>
          </cell>
          <cell r="C11">
            <v>0</v>
          </cell>
          <cell r="D11">
            <v>100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</row>
        <row r="12">
          <cell r="A12">
            <v>41075</v>
          </cell>
          <cell r="B12">
            <v>0</v>
          </cell>
          <cell r="C12">
            <v>0</v>
          </cell>
          <cell r="D12">
            <v>100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</row>
        <row r="13">
          <cell r="A13">
            <v>41078</v>
          </cell>
          <cell r="B13">
            <v>50</v>
          </cell>
          <cell r="C13">
            <v>0</v>
          </cell>
          <cell r="D13">
            <v>150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</row>
        <row r="14">
          <cell r="A14">
            <v>41079</v>
          </cell>
          <cell r="B14">
            <v>50</v>
          </cell>
          <cell r="C14">
            <v>0</v>
          </cell>
          <cell r="D14">
            <v>200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</row>
        <row r="15">
          <cell r="A15">
            <v>41080</v>
          </cell>
          <cell r="B15">
            <v>0</v>
          </cell>
          <cell r="C15">
            <v>0</v>
          </cell>
          <cell r="D15">
            <v>200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</row>
        <row r="16">
          <cell r="A16">
            <v>41081</v>
          </cell>
          <cell r="B16">
            <v>50</v>
          </cell>
          <cell r="C16">
            <v>0</v>
          </cell>
          <cell r="D16">
            <v>250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A17">
            <v>41082</v>
          </cell>
          <cell r="B17">
            <v>0</v>
          </cell>
          <cell r="C17">
            <v>0</v>
          </cell>
          <cell r="D17">
            <v>250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A18">
            <v>41085</v>
          </cell>
          <cell r="B18">
            <v>0</v>
          </cell>
          <cell r="C18">
            <v>0</v>
          </cell>
          <cell r="D18">
            <v>250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</row>
        <row r="19">
          <cell r="A19">
            <v>41086</v>
          </cell>
          <cell r="B19">
            <v>0</v>
          </cell>
          <cell r="C19">
            <v>0</v>
          </cell>
          <cell r="D19">
            <v>250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</row>
        <row r="20">
          <cell r="A20">
            <v>41087</v>
          </cell>
          <cell r="B20">
            <v>0</v>
          </cell>
          <cell r="C20">
            <v>0</v>
          </cell>
          <cell r="D20">
            <v>250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</row>
        <row r="21">
          <cell r="A21">
            <v>41088</v>
          </cell>
          <cell r="B21">
            <v>50</v>
          </cell>
          <cell r="C21">
            <v>0</v>
          </cell>
          <cell r="D21">
            <v>300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</row>
        <row r="22">
          <cell r="A22">
            <v>41089</v>
          </cell>
          <cell r="B22">
            <v>0</v>
          </cell>
          <cell r="C22">
            <v>0</v>
          </cell>
          <cell r="D22">
            <v>300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</row>
        <row r="23">
          <cell r="A23">
            <v>41092</v>
          </cell>
          <cell r="B23">
            <v>0</v>
          </cell>
          <cell r="C23">
            <v>0</v>
          </cell>
          <cell r="D23">
            <v>300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</row>
        <row r="24">
          <cell r="A24">
            <v>41093</v>
          </cell>
          <cell r="B24">
            <v>0</v>
          </cell>
          <cell r="C24">
            <v>0</v>
          </cell>
          <cell r="D24">
            <v>300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</row>
        <row r="25">
          <cell r="A25">
            <v>41094</v>
          </cell>
          <cell r="B25">
            <v>0</v>
          </cell>
          <cell r="C25">
            <v>0</v>
          </cell>
          <cell r="D25">
            <v>300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</row>
        <row r="26">
          <cell r="A26">
            <v>41095</v>
          </cell>
          <cell r="B26">
            <v>50</v>
          </cell>
          <cell r="C26">
            <v>0</v>
          </cell>
          <cell r="D26">
            <v>350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</row>
        <row r="27">
          <cell r="A27">
            <v>41096</v>
          </cell>
          <cell r="B27">
            <v>0</v>
          </cell>
          <cell r="C27">
            <v>0</v>
          </cell>
          <cell r="D27">
            <v>350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A28">
            <v>41099</v>
          </cell>
          <cell r="B28">
            <v>0</v>
          </cell>
          <cell r="C28">
            <v>0</v>
          </cell>
          <cell r="D28">
            <v>350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</row>
        <row r="29">
          <cell r="A29">
            <v>41100</v>
          </cell>
          <cell r="B29">
            <v>0</v>
          </cell>
          <cell r="C29">
            <v>0</v>
          </cell>
          <cell r="D29">
            <v>350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</row>
        <row r="30">
          <cell r="A30">
            <v>41101</v>
          </cell>
          <cell r="B30">
            <v>0</v>
          </cell>
          <cell r="C30">
            <v>0</v>
          </cell>
          <cell r="D30">
            <v>350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</row>
        <row r="31">
          <cell r="A31">
            <v>41102</v>
          </cell>
          <cell r="B31">
            <v>50</v>
          </cell>
          <cell r="C31">
            <v>0</v>
          </cell>
          <cell r="D31">
            <v>400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</row>
        <row r="32">
          <cell r="A32">
            <v>41103</v>
          </cell>
          <cell r="B32">
            <v>0</v>
          </cell>
          <cell r="C32">
            <v>0</v>
          </cell>
          <cell r="D32">
            <v>400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</row>
        <row r="33">
          <cell r="A33">
            <v>41106</v>
          </cell>
          <cell r="B33">
            <v>50</v>
          </cell>
          <cell r="C33">
            <v>0</v>
          </cell>
          <cell r="D33">
            <v>450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</row>
        <row r="34">
          <cell r="A34">
            <v>41107</v>
          </cell>
          <cell r="B34">
            <v>50</v>
          </cell>
          <cell r="C34">
            <v>0</v>
          </cell>
          <cell r="D34">
            <v>500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</row>
        <row r="35">
          <cell r="A35">
            <v>41108</v>
          </cell>
          <cell r="B35">
            <v>0</v>
          </cell>
          <cell r="C35">
            <v>0</v>
          </cell>
          <cell r="D35">
            <v>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</row>
        <row r="36">
          <cell r="A36">
            <v>41109</v>
          </cell>
          <cell r="B36">
            <v>50</v>
          </cell>
          <cell r="C36">
            <v>0</v>
          </cell>
          <cell r="D36">
            <v>550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</row>
        <row r="37">
          <cell r="A37">
            <v>41110</v>
          </cell>
          <cell r="B37">
            <v>100</v>
          </cell>
          <cell r="C37">
            <v>0</v>
          </cell>
          <cell r="D37">
            <v>650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</row>
        <row r="38">
          <cell r="A38">
            <v>41113</v>
          </cell>
          <cell r="B38">
            <v>100</v>
          </cell>
          <cell r="C38">
            <v>0</v>
          </cell>
          <cell r="D38">
            <v>750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</row>
        <row r="39">
          <cell r="A39">
            <v>41114</v>
          </cell>
          <cell r="B39">
            <v>0</v>
          </cell>
          <cell r="C39">
            <v>0</v>
          </cell>
          <cell r="D39">
            <v>750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</row>
        <row r="40">
          <cell r="A40">
            <v>41115</v>
          </cell>
          <cell r="B40">
            <v>100</v>
          </cell>
          <cell r="C40">
            <v>0</v>
          </cell>
          <cell r="D40">
            <v>850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</row>
        <row r="41">
          <cell r="A41">
            <v>41116</v>
          </cell>
          <cell r="B41">
            <v>50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</row>
        <row r="42">
          <cell r="A42">
            <v>41117</v>
          </cell>
          <cell r="B42">
            <v>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</row>
        <row r="43">
          <cell r="A43">
            <v>41120</v>
          </cell>
          <cell r="B43">
            <v>100</v>
          </cell>
          <cell r="C43">
            <v>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A44">
            <v>41121</v>
          </cell>
          <cell r="B44">
            <v>0</v>
          </cell>
          <cell r="C44">
            <v>0</v>
          </cell>
          <cell r="D44">
            <v>1000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</row>
        <row r="45">
          <cell r="A45">
            <v>41122</v>
          </cell>
          <cell r="B45">
            <v>0</v>
          </cell>
          <cell r="C45">
            <v>0</v>
          </cell>
          <cell r="D45">
            <v>1000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</row>
        <row r="46">
          <cell r="A46">
            <v>41123</v>
          </cell>
          <cell r="B46">
            <v>50</v>
          </cell>
          <cell r="C46">
            <v>0</v>
          </cell>
          <cell r="D46">
            <v>1050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</row>
        <row r="47">
          <cell r="A47">
            <v>41124</v>
          </cell>
          <cell r="B47">
            <v>0</v>
          </cell>
          <cell r="C47">
            <v>0</v>
          </cell>
          <cell r="D47">
            <v>1050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</row>
        <row r="48">
          <cell r="A48">
            <v>41127</v>
          </cell>
          <cell r="B48">
            <v>0</v>
          </cell>
          <cell r="C48">
            <v>0</v>
          </cell>
          <cell r="D48">
            <v>1050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</row>
        <row r="49">
          <cell r="A49">
            <v>41128</v>
          </cell>
          <cell r="B49">
            <v>100</v>
          </cell>
          <cell r="C49">
            <v>0</v>
          </cell>
          <cell r="D49">
            <v>1150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</row>
        <row r="50">
          <cell r="A50">
            <v>41129</v>
          </cell>
          <cell r="B50">
            <v>99.999999999999986</v>
          </cell>
          <cell r="C50">
            <v>0</v>
          </cell>
          <cell r="D50">
            <v>1250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A51">
            <v>41130</v>
          </cell>
          <cell r="B51">
            <v>150</v>
          </cell>
          <cell r="C51">
            <v>0</v>
          </cell>
          <cell r="D51">
            <v>1400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A52">
            <v>41131</v>
          </cell>
          <cell r="B52">
            <v>100</v>
          </cell>
          <cell r="C52">
            <v>0</v>
          </cell>
          <cell r="D52">
            <v>1500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A53">
            <v>41134</v>
          </cell>
          <cell r="B53">
            <v>99.999999999999986</v>
          </cell>
          <cell r="C53">
            <v>0</v>
          </cell>
          <cell r="D53">
            <v>1600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  <row r="54">
          <cell r="A54">
            <v>41135</v>
          </cell>
          <cell r="B54">
            <v>100</v>
          </cell>
          <cell r="C54">
            <v>0</v>
          </cell>
          <cell r="D54">
            <v>1700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</row>
        <row r="55">
          <cell r="A55">
            <v>41136</v>
          </cell>
          <cell r="B55">
            <v>100</v>
          </cell>
          <cell r="C55">
            <v>0</v>
          </cell>
          <cell r="D55">
            <v>1800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</row>
        <row r="56">
          <cell r="A56">
            <v>41137</v>
          </cell>
          <cell r="B56">
            <v>150.1</v>
          </cell>
          <cell r="C56">
            <v>0</v>
          </cell>
          <cell r="D56">
            <v>1950.1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</row>
        <row r="57">
          <cell r="A57">
            <v>41138</v>
          </cell>
          <cell r="B57">
            <v>100.00000000000001</v>
          </cell>
          <cell r="C57">
            <v>0</v>
          </cell>
          <cell r="D57">
            <v>2050.1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</row>
        <row r="58">
          <cell r="A58">
            <v>41141</v>
          </cell>
          <cell r="B58">
            <v>100</v>
          </cell>
          <cell r="C58">
            <v>0</v>
          </cell>
          <cell r="D58">
            <v>2150.1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</row>
        <row r="59">
          <cell r="A59">
            <v>41142</v>
          </cell>
          <cell r="B59">
            <v>100</v>
          </cell>
          <cell r="C59">
            <v>0</v>
          </cell>
          <cell r="D59">
            <v>2250.1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</row>
        <row r="60">
          <cell r="A60">
            <v>41143</v>
          </cell>
          <cell r="B60">
            <v>100</v>
          </cell>
          <cell r="C60">
            <v>0</v>
          </cell>
          <cell r="D60">
            <v>2350.1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</row>
        <row r="61">
          <cell r="A61">
            <v>41144</v>
          </cell>
          <cell r="B61">
            <v>150</v>
          </cell>
          <cell r="C61">
            <v>0</v>
          </cell>
          <cell r="D61">
            <v>2500.1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</row>
        <row r="62">
          <cell r="A62">
            <v>41145</v>
          </cell>
          <cell r="B62">
            <v>0</v>
          </cell>
          <cell r="C62">
            <v>0</v>
          </cell>
          <cell r="D62">
            <v>2500.1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</row>
        <row r="63">
          <cell r="A63">
            <v>41148</v>
          </cell>
          <cell r="B63">
            <v>0</v>
          </cell>
          <cell r="C63">
            <v>0</v>
          </cell>
          <cell r="D63">
            <v>2500.1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</row>
        <row r="64">
          <cell r="A64">
            <v>41149</v>
          </cell>
          <cell r="B64">
            <v>0</v>
          </cell>
          <cell r="C64">
            <v>0</v>
          </cell>
          <cell r="D64">
            <v>2500.1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</row>
        <row r="65">
          <cell r="A65">
            <v>41150</v>
          </cell>
          <cell r="B65">
            <v>0</v>
          </cell>
          <cell r="C65">
            <v>0</v>
          </cell>
          <cell r="D65">
            <v>2500.1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</row>
        <row r="66">
          <cell r="A66">
            <v>41151</v>
          </cell>
          <cell r="B66">
            <v>0</v>
          </cell>
          <cell r="C66">
            <v>0</v>
          </cell>
          <cell r="D66">
            <v>2500.1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</row>
        <row r="67">
          <cell r="A67">
            <v>41152</v>
          </cell>
          <cell r="B67">
            <v>0</v>
          </cell>
          <cell r="C67">
            <v>0</v>
          </cell>
          <cell r="D67">
            <v>2500.1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</row>
        <row r="68">
          <cell r="A68">
            <v>41155</v>
          </cell>
          <cell r="B68">
            <v>0</v>
          </cell>
          <cell r="C68">
            <v>0</v>
          </cell>
          <cell r="D68">
            <v>2500.1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</row>
        <row r="69">
          <cell r="A69">
            <v>41156</v>
          </cell>
          <cell r="B69">
            <v>0</v>
          </cell>
          <cell r="C69">
            <v>0</v>
          </cell>
          <cell r="D69">
            <v>2500.1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</row>
        <row r="70">
          <cell r="A70">
            <v>41157</v>
          </cell>
          <cell r="B70">
            <v>100</v>
          </cell>
          <cell r="C70">
            <v>0</v>
          </cell>
          <cell r="D70">
            <v>2600.1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</row>
        <row r="71">
          <cell r="A71">
            <v>41158</v>
          </cell>
          <cell r="B71">
            <v>150</v>
          </cell>
          <cell r="C71">
            <v>0</v>
          </cell>
          <cell r="D71">
            <v>2750.1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</row>
        <row r="72">
          <cell r="A72">
            <v>41159</v>
          </cell>
          <cell r="B72">
            <v>0</v>
          </cell>
          <cell r="C72">
            <v>0</v>
          </cell>
          <cell r="D72">
            <v>2750.1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</row>
        <row r="73">
          <cell r="A73">
            <v>41162</v>
          </cell>
          <cell r="B73">
            <v>100</v>
          </cell>
          <cell r="C73">
            <v>0</v>
          </cell>
          <cell r="D73">
            <v>2850.1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</row>
        <row r="74">
          <cell r="A74">
            <v>41163</v>
          </cell>
          <cell r="B74">
            <v>150</v>
          </cell>
          <cell r="C74">
            <v>0</v>
          </cell>
          <cell r="D74">
            <v>3000.1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</row>
        <row r="75">
          <cell r="A75">
            <v>41164</v>
          </cell>
          <cell r="B75">
            <v>150</v>
          </cell>
          <cell r="C75">
            <v>0</v>
          </cell>
          <cell r="D75">
            <v>3150.1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</row>
        <row r="76">
          <cell r="A76">
            <v>41165</v>
          </cell>
          <cell r="B76">
            <v>200</v>
          </cell>
          <cell r="C76">
            <v>0</v>
          </cell>
          <cell r="D76">
            <v>3350.1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</row>
        <row r="77">
          <cell r="A77">
            <v>41166</v>
          </cell>
          <cell r="B77">
            <v>150</v>
          </cell>
          <cell r="C77">
            <v>0</v>
          </cell>
          <cell r="D77">
            <v>3500.1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</row>
        <row r="78">
          <cell r="A78">
            <v>41169</v>
          </cell>
          <cell r="B78">
            <v>128.59999999999997</v>
          </cell>
          <cell r="C78">
            <v>0</v>
          </cell>
          <cell r="D78">
            <v>3628.7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</row>
        <row r="79">
          <cell r="A79">
            <v>41170</v>
          </cell>
          <cell r="B79">
            <v>150.10000000000002</v>
          </cell>
          <cell r="C79">
            <v>0</v>
          </cell>
          <cell r="D79">
            <v>3778.7999999999997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</row>
        <row r="80">
          <cell r="A80">
            <v>41171</v>
          </cell>
          <cell r="B80">
            <v>200</v>
          </cell>
          <cell r="C80">
            <v>0</v>
          </cell>
          <cell r="D80">
            <v>3978.7999999999997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</row>
        <row r="81">
          <cell r="A81">
            <v>41172</v>
          </cell>
          <cell r="B81">
            <v>250</v>
          </cell>
          <cell r="C81">
            <v>0</v>
          </cell>
          <cell r="D81">
            <v>4228.7999999999993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</row>
        <row r="82">
          <cell r="A82">
            <v>41173</v>
          </cell>
          <cell r="B82">
            <v>200</v>
          </cell>
          <cell r="C82">
            <v>0</v>
          </cell>
          <cell r="D82">
            <v>4428.7999999999993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</row>
        <row r="83">
          <cell r="A83">
            <v>41176</v>
          </cell>
          <cell r="B83">
            <v>200</v>
          </cell>
          <cell r="C83">
            <v>0</v>
          </cell>
          <cell r="D83">
            <v>4628.7999999999993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</row>
        <row r="84">
          <cell r="A84">
            <v>41177</v>
          </cell>
          <cell r="B84">
            <v>250</v>
          </cell>
          <cell r="C84">
            <v>0</v>
          </cell>
          <cell r="D84">
            <v>4878.7999999999993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A85">
            <v>41178</v>
          </cell>
          <cell r="B85">
            <v>300</v>
          </cell>
          <cell r="C85">
            <v>0</v>
          </cell>
          <cell r="D85">
            <v>5178.7999999999993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</row>
        <row r="86">
          <cell r="A86">
            <v>41179</v>
          </cell>
          <cell r="B86">
            <v>350</v>
          </cell>
          <cell r="C86">
            <v>0</v>
          </cell>
          <cell r="D86">
            <v>5528.7999999999993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</row>
        <row r="87">
          <cell r="A87">
            <v>41180</v>
          </cell>
          <cell r="B87">
            <v>200</v>
          </cell>
          <cell r="C87">
            <v>0</v>
          </cell>
          <cell r="D87">
            <v>5728.7999999999993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</row>
        <row r="88">
          <cell r="A88">
            <v>41183</v>
          </cell>
          <cell r="B88">
            <v>0</v>
          </cell>
          <cell r="C88">
            <v>0</v>
          </cell>
          <cell r="D88">
            <v>5728.7999999999993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</row>
        <row r="89">
          <cell r="A89">
            <v>41184</v>
          </cell>
          <cell r="B89">
            <v>0</v>
          </cell>
          <cell r="C89">
            <v>0</v>
          </cell>
          <cell r="D89">
            <v>5728.7999999999993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</row>
        <row r="90">
          <cell r="A90">
            <v>41185</v>
          </cell>
          <cell r="B90">
            <v>0</v>
          </cell>
          <cell r="C90">
            <v>0</v>
          </cell>
          <cell r="D90">
            <v>5728.7999999999993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</row>
        <row r="91">
          <cell r="A91">
            <v>41186</v>
          </cell>
          <cell r="B91">
            <v>250</v>
          </cell>
          <cell r="C91">
            <v>0</v>
          </cell>
          <cell r="D91">
            <v>5978.7999999999993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</row>
        <row r="92">
          <cell r="A92">
            <v>41187</v>
          </cell>
          <cell r="B92">
            <v>200</v>
          </cell>
          <cell r="C92">
            <v>0</v>
          </cell>
          <cell r="D92">
            <v>6178.7999999999993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</row>
        <row r="93">
          <cell r="A93">
            <v>41190</v>
          </cell>
          <cell r="B93">
            <v>0</v>
          </cell>
          <cell r="C93">
            <v>0</v>
          </cell>
          <cell r="D93">
            <v>6178.7999999999993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</row>
        <row r="94">
          <cell r="A94">
            <v>41191</v>
          </cell>
          <cell r="B94">
            <v>200</v>
          </cell>
          <cell r="C94">
            <v>0</v>
          </cell>
          <cell r="D94">
            <v>6378.7999999999993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</row>
        <row r="95">
          <cell r="A95">
            <v>41192</v>
          </cell>
          <cell r="B95">
            <v>350</v>
          </cell>
          <cell r="C95">
            <v>0</v>
          </cell>
          <cell r="D95">
            <v>6728.7999999999993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</row>
        <row r="96">
          <cell r="A96">
            <v>41193</v>
          </cell>
          <cell r="B96">
            <v>450</v>
          </cell>
          <cell r="C96">
            <v>0</v>
          </cell>
          <cell r="D96">
            <v>7178.7999999999993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</row>
        <row r="97">
          <cell r="A97">
            <v>41194</v>
          </cell>
          <cell r="B97">
            <v>550</v>
          </cell>
          <cell r="C97">
            <v>0</v>
          </cell>
          <cell r="D97">
            <v>7728.7999999999993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</row>
        <row r="98">
          <cell r="A98">
            <v>41197</v>
          </cell>
          <cell r="B98">
            <v>500</v>
          </cell>
          <cell r="C98">
            <v>0</v>
          </cell>
          <cell r="D98">
            <v>8228.7999999999993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</row>
        <row r="99">
          <cell r="A99">
            <v>41198</v>
          </cell>
          <cell r="B99">
            <v>500</v>
          </cell>
          <cell r="C99">
            <v>0</v>
          </cell>
          <cell r="D99">
            <v>8728.7999999999993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</row>
        <row r="100">
          <cell r="A100">
            <v>41199</v>
          </cell>
          <cell r="B100">
            <v>440.4</v>
          </cell>
          <cell r="C100">
            <v>0</v>
          </cell>
          <cell r="D100">
            <v>9169.1999999999989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</row>
        <row r="101">
          <cell r="A101">
            <v>41200</v>
          </cell>
          <cell r="B101">
            <v>100</v>
          </cell>
          <cell r="C101">
            <v>0</v>
          </cell>
          <cell r="D101">
            <v>9269.1999999999989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</row>
        <row r="102">
          <cell r="A102">
            <v>41201</v>
          </cell>
          <cell r="B102">
            <v>0</v>
          </cell>
          <cell r="C102">
            <v>0</v>
          </cell>
          <cell r="D102">
            <v>9269.1999999999989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</row>
        <row r="103">
          <cell r="A103">
            <v>41204</v>
          </cell>
          <cell r="B103">
            <v>150</v>
          </cell>
          <cell r="C103">
            <v>0</v>
          </cell>
          <cell r="D103">
            <v>9419.1999999999989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</row>
        <row r="104">
          <cell r="A104">
            <v>41205</v>
          </cell>
          <cell r="B104">
            <v>0</v>
          </cell>
          <cell r="C104">
            <v>0</v>
          </cell>
          <cell r="D104">
            <v>9419.1999999999989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</row>
        <row r="105">
          <cell r="A105">
            <v>41206</v>
          </cell>
          <cell r="B105">
            <v>0</v>
          </cell>
          <cell r="C105">
            <v>0</v>
          </cell>
          <cell r="D105">
            <v>9419.1999999999989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</row>
        <row r="106">
          <cell r="A106">
            <v>41207</v>
          </cell>
          <cell r="B106">
            <v>150</v>
          </cell>
          <cell r="C106">
            <v>0</v>
          </cell>
          <cell r="D106">
            <v>9569.1999999999989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</row>
        <row r="107">
          <cell r="A107">
            <v>41208</v>
          </cell>
          <cell r="B107">
            <v>100</v>
          </cell>
          <cell r="C107">
            <v>0</v>
          </cell>
          <cell r="D107">
            <v>9669.1999999999989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</row>
        <row r="108">
          <cell r="A108">
            <v>41211</v>
          </cell>
          <cell r="B108">
            <v>100</v>
          </cell>
          <cell r="C108">
            <v>0</v>
          </cell>
          <cell r="D108">
            <v>9769.1999999999989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</row>
        <row r="109">
          <cell r="A109">
            <v>41212</v>
          </cell>
          <cell r="B109">
            <v>0</v>
          </cell>
          <cell r="C109">
            <v>0</v>
          </cell>
          <cell r="D109">
            <v>9769.1999999999989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</row>
        <row r="110">
          <cell r="A110">
            <v>41213</v>
          </cell>
          <cell r="B110">
            <v>0</v>
          </cell>
          <cell r="C110">
            <v>0</v>
          </cell>
          <cell r="D110">
            <v>9769.1999999999989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</row>
        <row r="111">
          <cell r="A111">
            <v>41214</v>
          </cell>
          <cell r="B111">
            <v>0</v>
          </cell>
          <cell r="C111">
            <v>0</v>
          </cell>
          <cell r="D111">
            <v>9769.1999999999989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</row>
        <row r="112">
          <cell r="A112">
            <v>41215</v>
          </cell>
          <cell r="B112">
            <v>0</v>
          </cell>
          <cell r="C112">
            <v>0</v>
          </cell>
          <cell r="D112">
            <v>9769.1999999999989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</row>
        <row r="113">
          <cell r="A113">
            <v>41218</v>
          </cell>
          <cell r="B113">
            <v>0</v>
          </cell>
          <cell r="C113">
            <v>0</v>
          </cell>
          <cell r="D113">
            <v>9769.1999999999989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</row>
        <row r="114">
          <cell r="A114">
            <v>41219</v>
          </cell>
          <cell r="B114">
            <v>100</v>
          </cell>
          <cell r="C114">
            <v>0</v>
          </cell>
          <cell r="D114">
            <v>9869.1999999999989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</row>
        <row r="115">
          <cell r="A115">
            <v>41220</v>
          </cell>
          <cell r="B115">
            <v>100</v>
          </cell>
          <cell r="C115">
            <v>0</v>
          </cell>
          <cell r="D115">
            <v>9969.1999999999989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</row>
        <row r="116">
          <cell r="A116">
            <v>41221</v>
          </cell>
          <cell r="B116">
            <v>150</v>
          </cell>
          <cell r="C116">
            <v>0</v>
          </cell>
          <cell r="D116">
            <v>10119.199999999999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</row>
        <row r="117">
          <cell r="A117">
            <v>41222</v>
          </cell>
          <cell r="B117">
            <v>0</v>
          </cell>
          <cell r="C117">
            <v>0</v>
          </cell>
          <cell r="D117">
            <v>10119.199999999999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</row>
        <row r="118">
          <cell r="A118">
            <v>41225</v>
          </cell>
          <cell r="B118">
            <v>100</v>
          </cell>
          <cell r="C118">
            <v>0</v>
          </cell>
          <cell r="D118">
            <v>10219.199999999999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</row>
        <row r="119">
          <cell r="A119">
            <v>41226</v>
          </cell>
          <cell r="B119">
            <v>0</v>
          </cell>
          <cell r="C119">
            <v>0</v>
          </cell>
          <cell r="D119">
            <v>10219.199999999999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</row>
        <row r="120">
          <cell r="A120">
            <v>41227</v>
          </cell>
          <cell r="B120">
            <v>100</v>
          </cell>
          <cell r="C120">
            <v>0</v>
          </cell>
          <cell r="D120">
            <v>10319.199999999999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</row>
        <row r="121">
          <cell r="A121">
            <v>41228</v>
          </cell>
          <cell r="B121">
            <v>150</v>
          </cell>
          <cell r="C121">
            <v>0</v>
          </cell>
          <cell r="D121">
            <v>10469.199999999999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</row>
        <row r="122">
          <cell r="A122">
            <v>41229</v>
          </cell>
          <cell r="B122">
            <v>200</v>
          </cell>
          <cell r="C122">
            <v>0</v>
          </cell>
          <cell r="D122">
            <v>10669.199999999999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</row>
        <row r="123">
          <cell r="A123">
            <v>41232</v>
          </cell>
          <cell r="B123">
            <v>100</v>
          </cell>
          <cell r="C123">
            <v>0</v>
          </cell>
          <cell r="D123">
            <v>10769.199999999999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</row>
        <row r="124">
          <cell r="A124">
            <v>41233</v>
          </cell>
          <cell r="B124">
            <v>100</v>
          </cell>
          <cell r="C124">
            <v>0</v>
          </cell>
          <cell r="D124">
            <v>10869.199999999999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</row>
        <row r="125">
          <cell r="A125">
            <v>41234</v>
          </cell>
          <cell r="B125">
            <v>150</v>
          </cell>
          <cell r="C125">
            <v>0</v>
          </cell>
          <cell r="D125">
            <v>11019.199999999999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</row>
        <row r="126">
          <cell r="A126">
            <v>41235</v>
          </cell>
          <cell r="B126">
            <v>149.9</v>
          </cell>
          <cell r="C126">
            <v>0</v>
          </cell>
          <cell r="D126">
            <v>11169.099999999999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</row>
        <row r="127">
          <cell r="A127">
            <v>41236</v>
          </cell>
          <cell r="B127">
            <v>100</v>
          </cell>
          <cell r="C127">
            <v>0</v>
          </cell>
          <cell r="D127">
            <v>11269.099999999999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</row>
        <row r="128">
          <cell r="A128">
            <v>41239</v>
          </cell>
          <cell r="B128">
            <v>100</v>
          </cell>
          <cell r="C128">
            <v>0</v>
          </cell>
          <cell r="D128">
            <v>11369.099999999999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</row>
        <row r="129">
          <cell r="A129">
            <v>41240</v>
          </cell>
          <cell r="B129">
            <v>0</v>
          </cell>
          <cell r="C129">
            <v>0</v>
          </cell>
          <cell r="D129">
            <v>11369.099999999999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</row>
        <row r="130">
          <cell r="A130">
            <v>41241</v>
          </cell>
          <cell r="B130">
            <v>0</v>
          </cell>
          <cell r="C130">
            <v>0</v>
          </cell>
          <cell r="D130">
            <v>11369.099999999999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</row>
        <row r="131">
          <cell r="A131">
            <v>41242</v>
          </cell>
          <cell r="B131">
            <v>50</v>
          </cell>
          <cell r="C131">
            <v>0</v>
          </cell>
          <cell r="D131">
            <v>11419.099999999999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</row>
        <row r="132">
          <cell r="A132">
            <v>41243</v>
          </cell>
          <cell r="B132">
            <v>0</v>
          </cell>
          <cell r="C132">
            <v>0</v>
          </cell>
          <cell r="D132">
            <v>11419.099999999999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</row>
        <row r="133">
          <cell r="A133">
            <v>41246</v>
          </cell>
          <cell r="B133">
            <v>0</v>
          </cell>
          <cell r="C133">
            <v>0</v>
          </cell>
          <cell r="D133">
            <v>11419.099999999999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</row>
        <row r="134">
          <cell r="A134">
            <v>41247</v>
          </cell>
          <cell r="B134">
            <v>0</v>
          </cell>
          <cell r="C134">
            <v>0</v>
          </cell>
          <cell r="D134">
            <v>11419.099999999999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</row>
        <row r="135">
          <cell r="A135">
            <v>41248</v>
          </cell>
          <cell r="B135">
            <v>0</v>
          </cell>
          <cell r="C135">
            <v>0</v>
          </cell>
          <cell r="D135">
            <v>11419.099999999999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</row>
        <row r="136">
          <cell r="A136">
            <v>41249</v>
          </cell>
          <cell r="B136">
            <v>100</v>
          </cell>
          <cell r="C136">
            <v>0</v>
          </cell>
          <cell r="D136">
            <v>11519.099999999999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</row>
        <row r="137">
          <cell r="A137">
            <v>41250</v>
          </cell>
          <cell r="B137">
            <v>0</v>
          </cell>
          <cell r="C137">
            <v>0</v>
          </cell>
          <cell r="D137">
            <v>11519.099999999999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</row>
        <row r="138">
          <cell r="A138">
            <v>41253</v>
          </cell>
          <cell r="B138">
            <v>0</v>
          </cell>
          <cell r="C138">
            <v>0</v>
          </cell>
          <cell r="D138">
            <v>11519.099999999999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</row>
        <row r="139">
          <cell r="A139">
            <v>41254</v>
          </cell>
          <cell r="B139">
            <v>50</v>
          </cell>
          <cell r="C139">
            <v>0</v>
          </cell>
          <cell r="D139">
            <v>11569.099999999999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</row>
        <row r="140">
          <cell r="A140">
            <v>41255</v>
          </cell>
          <cell r="B140">
            <v>100</v>
          </cell>
          <cell r="C140">
            <v>0</v>
          </cell>
          <cell r="D140">
            <v>11669.099999999999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</row>
        <row r="141">
          <cell r="A141">
            <v>41256</v>
          </cell>
          <cell r="B141">
            <v>100</v>
          </cell>
          <cell r="C141">
            <v>0</v>
          </cell>
          <cell r="D141">
            <v>11769.099999999999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</row>
        <row r="142">
          <cell r="A142">
            <v>41257</v>
          </cell>
          <cell r="B142">
            <v>0</v>
          </cell>
          <cell r="C142">
            <v>0</v>
          </cell>
          <cell r="D142">
            <v>11769.099999999999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</row>
        <row r="143">
          <cell r="A143">
            <v>41260</v>
          </cell>
          <cell r="B143">
            <v>0</v>
          </cell>
          <cell r="C143">
            <v>0</v>
          </cell>
          <cell r="D143">
            <v>11769.099999999999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</row>
        <row r="144">
          <cell r="A144">
            <v>41261</v>
          </cell>
          <cell r="B144">
            <v>0</v>
          </cell>
          <cell r="C144">
            <v>0</v>
          </cell>
          <cell r="D144">
            <v>11769.099999999999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</row>
        <row r="145">
          <cell r="A145">
            <v>41262</v>
          </cell>
          <cell r="B145">
            <v>0</v>
          </cell>
          <cell r="C145">
            <v>0</v>
          </cell>
          <cell r="D145">
            <v>11769.099999999999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</row>
        <row r="146">
          <cell r="A146">
            <v>41263</v>
          </cell>
          <cell r="B146">
            <v>100</v>
          </cell>
          <cell r="C146">
            <v>0</v>
          </cell>
          <cell r="D146">
            <v>11869.099999999999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</row>
        <row r="147">
          <cell r="A147">
            <v>41264</v>
          </cell>
          <cell r="B147">
            <v>0</v>
          </cell>
          <cell r="C147">
            <v>0</v>
          </cell>
          <cell r="D147">
            <v>11869.099999999999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</row>
        <row r="148">
          <cell r="A148">
            <v>41267</v>
          </cell>
          <cell r="B148">
            <v>0</v>
          </cell>
          <cell r="C148">
            <v>0</v>
          </cell>
          <cell r="D148">
            <v>11869.099999999999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</row>
        <row r="149">
          <cell r="A149">
            <v>41268</v>
          </cell>
          <cell r="B149">
            <v>0</v>
          </cell>
          <cell r="C149">
            <v>0</v>
          </cell>
          <cell r="D149">
            <v>11869.099999999999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</row>
        <row r="150">
          <cell r="A150">
            <v>41269</v>
          </cell>
          <cell r="B150">
            <v>100</v>
          </cell>
          <cell r="C150">
            <v>0</v>
          </cell>
          <cell r="D150">
            <v>11969.099999999999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</row>
        <row r="151">
          <cell r="A151">
            <v>41270</v>
          </cell>
          <cell r="B151">
            <v>100</v>
          </cell>
          <cell r="C151">
            <v>0</v>
          </cell>
          <cell r="D151">
            <v>12069.099999999999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</row>
        <row r="152">
          <cell r="A152">
            <v>41271</v>
          </cell>
          <cell r="B152">
            <v>50</v>
          </cell>
          <cell r="C152">
            <v>0</v>
          </cell>
          <cell r="D152">
            <v>12119.099999999999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</row>
        <row r="153">
          <cell r="A153">
            <v>41274</v>
          </cell>
          <cell r="B153">
            <v>0</v>
          </cell>
          <cell r="C153">
            <v>0</v>
          </cell>
          <cell r="D153">
            <v>12119.099999999999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</row>
        <row r="154">
          <cell r="A154">
            <v>41275</v>
          </cell>
          <cell r="B154">
            <v>0</v>
          </cell>
          <cell r="C154">
            <v>0</v>
          </cell>
          <cell r="D154">
            <v>12119.099999999999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</row>
        <row r="155">
          <cell r="A155">
            <v>41276</v>
          </cell>
          <cell r="B155">
            <v>0</v>
          </cell>
          <cell r="C155">
            <v>0</v>
          </cell>
          <cell r="D155">
            <v>12119.099999999999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A156">
            <v>41277</v>
          </cell>
          <cell r="B156">
            <v>50</v>
          </cell>
          <cell r="C156">
            <v>0</v>
          </cell>
          <cell r="D156">
            <v>12169.099999999999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A157">
            <v>41278</v>
          </cell>
          <cell r="B157">
            <v>0</v>
          </cell>
          <cell r="C157">
            <v>0</v>
          </cell>
          <cell r="D157">
            <v>12169.099999999999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A158">
            <v>41281</v>
          </cell>
          <cell r="B158">
            <v>0</v>
          </cell>
          <cell r="C158">
            <v>0</v>
          </cell>
          <cell r="D158">
            <v>12169.099999999999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A159">
            <v>41282</v>
          </cell>
          <cell r="B159">
            <v>150</v>
          </cell>
          <cell r="C159">
            <v>0</v>
          </cell>
          <cell r="D159">
            <v>12319.099999999999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A160">
            <v>41283</v>
          </cell>
          <cell r="B160">
            <v>100</v>
          </cell>
          <cell r="C160">
            <v>0</v>
          </cell>
          <cell r="D160">
            <v>12419.099999999999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A161">
            <v>41284</v>
          </cell>
          <cell r="B161">
            <v>150</v>
          </cell>
          <cell r="C161">
            <v>0</v>
          </cell>
          <cell r="D161">
            <v>12569.099999999999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A162">
            <v>41285</v>
          </cell>
          <cell r="B162">
            <v>100</v>
          </cell>
          <cell r="C162">
            <v>0</v>
          </cell>
          <cell r="D162">
            <v>12669.099999999999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A163">
            <v>41288</v>
          </cell>
          <cell r="B163">
            <v>0</v>
          </cell>
          <cell r="C163">
            <v>0</v>
          </cell>
          <cell r="D163">
            <v>12669.099999999999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A164">
            <v>41289</v>
          </cell>
          <cell r="B164">
            <v>150</v>
          </cell>
          <cell r="C164">
            <v>0</v>
          </cell>
          <cell r="D164">
            <v>12819.099999999999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A165">
            <v>41290</v>
          </cell>
          <cell r="B165">
            <v>100</v>
          </cell>
          <cell r="C165">
            <v>0</v>
          </cell>
          <cell r="D165">
            <v>12919.099999999999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</row>
        <row r="166">
          <cell r="A166">
            <v>41291</v>
          </cell>
          <cell r="B166">
            <v>150</v>
          </cell>
          <cell r="C166">
            <v>0</v>
          </cell>
          <cell r="D166">
            <v>13069.099999999999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</row>
        <row r="167">
          <cell r="A167">
            <v>41292</v>
          </cell>
          <cell r="B167">
            <v>100</v>
          </cell>
          <cell r="C167">
            <v>0</v>
          </cell>
          <cell r="D167">
            <v>13169.099999999999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</row>
        <row r="168">
          <cell r="A168">
            <v>41295</v>
          </cell>
          <cell r="B168">
            <v>100</v>
          </cell>
          <cell r="C168">
            <v>0</v>
          </cell>
          <cell r="D168">
            <v>13269.099999999999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</row>
        <row r="169">
          <cell r="A169">
            <v>41296</v>
          </cell>
          <cell r="B169">
            <v>350</v>
          </cell>
          <cell r="C169">
            <v>0</v>
          </cell>
          <cell r="D169">
            <v>13619.099999999999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</row>
        <row r="170">
          <cell r="A170">
            <v>41297</v>
          </cell>
          <cell r="B170">
            <v>200</v>
          </cell>
          <cell r="C170">
            <v>0</v>
          </cell>
          <cell r="D170">
            <v>13819.099999999999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</row>
        <row r="171">
          <cell r="A171">
            <v>41298</v>
          </cell>
          <cell r="B171">
            <v>150</v>
          </cell>
          <cell r="C171">
            <v>0</v>
          </cell>
          <cell r="D171">
            <v>13969.099999999999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</row>
        <row r="172">
          <cell r="A172">
            <v>41299</v>
          </cell>
          <cell r="B172">
            <v>100</v>
          </cell>
          <cell r="C172">
            <v>0</v>
          </cell>
          <cell r="D172">
            <v>14069.099999999999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</row>
        <row r="173">
          <cell r="A173">
            <v>41302</v>
          </cell>
          <cell r="B173">
            <v>100</v>
          </cell>
          <cell r="C173">
            <v>0</v>
          </cell>
          <cell r="D173">
            <v>14169.099999999999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</row>
        <row r="174">
          <cell r="A174">
            <v>41303</v>
          </cell>
          <cell r="B174">
            <v>200</v>
          </cell>
          <cell r="C174">
            <v>0</v>
          </cell>
          <cell r="D174">
            <v>14369.099999999999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</row>
        <row r="175">
          <cell r="A175">
            <v>41304</v>
          </cell>
          <cell r="B175">
            <v>150</v>
          </cell>
          <cell r="C175">
            <v>0</v>
          </cell>
          <cell r="D175">
            <v>14519.099999999999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</row>
        <row r="176">
          <cell r="A176">
            <v>41305</v>
          </cell>
          <cell r="B176">
            <v>150</v>
          </cell>
          <cell r="C176">
            <v>0</v>
          </cell>
          <cell r="D176">
            <v>14669.099999999999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</row>
        <row r="177">
          <cell r="A177">
            <v>41306</v>
          </cell>
          <cell r="B177">
            <v>100</v>
          </cell>
          <cell r="C177">
            <v>0</v>
          </cell>
          <cell r="D177">
            <v>14769.099999999999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</row>
        <row r="178">
          <cell r="A178">
            <v>41309</v>
          </cell>
          <cell r="B178">
            <v>100</v>
          </cell>
          <cell r="C178">
            <v>0</v>
          </cell>
          <cell r="D178">
            <v>14869.099999999999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</row>
        <row r="179">
          <cell r="A179">
            <v>41310</v>
          </cell>
          <cell r="B179">
            <v>250</v>
          </cell>
          <cell r="C179">
            <v>0</v>
          </cell>
          <cell r="D179">
            <v>15119.099999999999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</row>
        <row r="180">
          <cell r="A180">
            <v>41311</v>
          </cell>
          <cell r="B180">
            <v>200</v>
          </cell>
          <cell r="C180">
            <v>0</v>
          </cell>
          <cell r="D180">
            <v>15319.099999999999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</row>
        <row r="181">
          <cell r="A181">
            <v>41312</v>
          </cell>
          <cell r="B181">
            <v>250</v>
          </cell>
          <cell r="C181">
            <v>0</v>
          </cell>
          <cell r="D181">
            <v>15569.099999999999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</row>
        <row r="182">
          <cell r="A182">
            <v>41313</v>
          </cell>
          <cell r="B182">
            <v>250</v>
          </cell>
          <cell r="C182">
            <v>0</v>
          </cell>
          <cell r="D182">
            <v>15819.099999999999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</row>
        <row r="183">
          <cell r="A183">
            <v>41316</v>
          </cell>
          <cell r="B183">
            <v>0</v>
          </cell>
          <cell r="C183">
            <v>0</v>
          </cell>
          <cell r="D183">
            <v>15819.099999999999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</row>
        <row r="184">
          <cell r="A184">
            <v>41317</v>
          </cell>
          <cell r="B184">
            <v>250</v>
          </cell>
          <cell r="C184">
            <v>0</v>
          </cell>
          <cell r="D184">
            <v>16069.099999999999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</row>
        <row r="185">
          <cell r="A185">
            <v>41318</v>
          </cell>
          <cell r="B185">
            <v>200</v>
          </cell>
          <cell r="C185">
            <v>0</v>
          </cell>
          <cell r="D185">
            <v>16269.099999999999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</row>
        <row r="186">
          <cell r="A186">
            <v>41319</v>
          </cell>
          <cell r="B186">
            <v>350</v>
          </cell>
          <cell r="C186">
            <v>0</v>
          </cell>
          <cell r="D186">
            <v>16619.099999999999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</row>
        <row r="187">
          <cell r="A187">
            <v>41320</v>
          </cell>
          <cell r="B187">
            <v>300</v>
          </cell>
          <cell r="C187">
            <v>0</v>
          </cell>
          <cell r="D187">
            <v>16919.099999999999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</row>
        <row r="188">
          <cell r="A188">
            <v>41323</v>
          </cell>
          <cell r="B188">
            <v>250</v>
          </cell>
          <cell r="C188">
            <v>0</v>
          </cell>
          <cell r="D188">
            <v>17169.099999999999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</row>
        <row r="189">
          <cell r="A189">
            <v>41324</v>
          </cell>
          <cell r="B189">
            <v>250</v>
          </cell>
          <cell r="C189">
            <v>0</v>
          </cell>
          <cell r="D189">
            <v>17419.099999999999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</row>
        <row r="190">
          <cell r="A190">
            <v>41325</v>
          </cell>
          <cell r="B190">
            <v>220</v>
          </cell>
          <cell r="C190">
            <v>0</v>
          </cell>
          <cell r="D190">
            <v>17639.099999999999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</row>
        <row r="191">
          <cell r="A191">
            <v>41326</v>
          </cell>
          <cell r="B191">
            <v>250</v>
          </cell>
          <cell r="C191">
            <v>0</v>
          </cell>
          <cell r="D191">
            <v>17889.099999999999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</row>
        <row r="192">
          <cell r="A192">
            <v>41327</v>
          </cell>
          <cell r="B192">
            <v>190</v>
          </cell>
          <cell r="C192">
            <v>0</v>
          </cell>
          <cell r="D192">
            <v>18079.099999999999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</row>
        <row r="193">
          <cell r="A193">
            <v>41330</v>
          </cell>
          <cell r="B193">
            <v>100</v>
          </cell>
          <cell r="C193">
            <v>0</v>
          </cell>
          <cell r="D193">
            <v>18179.099999999999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</row>
        <row r="194">
          <cell r="A194">
            <v>41331</v>
          </cell>
          <cell r="B194">
            <v>150</v>
          </cell>
          <cell r="C194">
            <v>0</v>
          </cell>
          <cell r="D194">
            <v>18329.099999999999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</row>
        <row r="195">
          <cell r="A195">
            <v>41332</v>
          </cell>
          <cell r="B195">
            <v>100</v>
          </cell>
          <cell r="C195">
            <v>0</v>
          </cell>
          <cell r="D195">
            <v>18429.099999999999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</row>
        <row r="196">
          <cell r="A196">
            <v>41333</v>
          </cell>
          <cell r="B196">
            <v>50</v>
          </cell>
          <cell r="C196">
            <v>0</v>
          </cell>
          <cell r="D196">
            <v>18479.099999999999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</row>
        <row r="197">
          <cell r="A197">
            <v>41334</v>
          </cell>
          <cell r="B197">
            <v>0</v>
          </cell>
          <cell r="C197">
            <v>0</v>
          </cell>
          <cell r="D197">
            <v>18479.099999999999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</row>
        <row r="198">
          <cell r="A198">
            <v>41337</v>
          </cell>
          <cell r="B198">
            <v>200</v>
          </cell>
          <cell r="C198">
            <v>0</v>
          </cell>
          <cell r="D198">
            <v>18679.099999999999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A199">
            <v>41338</v>
          </cell>
          <cell r="B199">
            <v>140</v>
          </cell>
          <cell r="C199">
            <v>0</v>
          </cell>
          <cell r="D199">
            <v>18819.099999999999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A200">
            <v>41339</v>
          </cell>
          <cell r="B200">
            <v>100</v>
          </cell>
          <cell r="C200">
            <v>0</v>
          </cell>
          <cell r="D200">
            <v>18919.099999999999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A201">
            <v>41340</v>
          </cell>
          <cell r="B201">
            <v>150</v>
          </cell>
          <cell r="C201">
            <v>0</v>
          </cell>
          <cell r="D201">
            <v>19069.099999999999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A202">
            <v>41341</v>
          </cell>
          <cell r="B202">
            <v>80</v>
          </cell>
          <cell r="C202">
            <v>0</v>
          </cell>
          <cell r="D202">
            <v>19149.099999999999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</row>
        <row r="203">
          <cell r="A203">
            <v>41344</v>
          </cell>
          <cell r="B203">
            <v>0</v>
          </cell>
          <cell r="C203">
            <v>0</v>
          </cell>
          <cell r="D203">
            <v>19149.099999999999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</row>
        <row r="204">
          <cell r="A204">
            <v>41345</v>
          </cell>
          <cell r="B204">
            <v>150</v>
          </cell>
          <cell r="C204">
            <v>0</v>
          </cell>
          <cell r="D204">
            <v>19299.099999999999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</row>
        <row r="205">
          <cell r="A205">
            <v>41346</v>
          </cell>
          <cell r="B205">
            <v>100</v>
          </cell>
          <cell r="C205">
            <v>0</v>
          </cell>
          <cell r="D205">
            <v>19399.099999999999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A206">
            <v>41347</v>
          </cell>
          <cell r="B206">
            <v>150</v>
          </cell>
          <cell r="C206">
            <v>0</v>
          </cell>
          <cell r="D206">
            <v>19549.099999999999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</row>
        <row r="207">
          <cell r="A207">
            <v>41348</v>
          </cell>
          <cell r="B207">
            <v>200</v>
          </cell>
          <cell r="C207">
            <v>0</v>
          </cell>
          <cell r="D207">
            <v>19749.099999999999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</row>
        <row r="208">
          <cell r="A208">
            <v>41351</v>
          </cell>
          <cell r="B208">
            <v>100</v>
          </cell>
          <cell r="C208">
            <v>0</v>
          </cell>
          <cell r="D208">
            <v>19849.099999999999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</row>
        <row r="209">
          <cell r="A209">
            <v>41352</v>
          </cell>
          <cell r="B209">
            <v>150</v>
          </cell>
          <cell r="C209">
            <v>0</v>
          </cell>
          <cell r="D209">
            <v>19999.099999999999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</row>
        <row r="210">
          <cell r="A210">
            <v>41353</v>
          </cell>
          <cell r="B210">
            <v>100</v>
          </cell>
          <cell r="C210">
            <v>0</v>
          </cell>
          <cell r="D210">
            <v>20099.099999999999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</row>
        <row r="211">
          <cell r="A211">
            <v>41354</v>
          </cell>
          <cell r="B211">
            <v>100</v>
          </cell>
          <cell r="C211">
            <v>0</v>
          </cell>
          <cell r="D211">
            <v>20199.099999999999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</row>
        <row r="212">
          <cell r="A212">
            <v>41355</v>
          </cell>
          <cell r="B212">
            <v>0</v>
          </cell>
          <cell r="C212">
            <v>0</v>
          </cell>
          <cell r="D212">
            <v>20199.099999999999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</row>
        <row r="213">
          <cell r="A213">
            <v>41358</v>
          </cell>
          <cell r="B213">
            <v>50</v>
          </cell>
          <cell r="C213">
            <v>0</v>
          </cell>
          <cell r="D213">
            <v>20249.099999999999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</row>
        <row r="214">
          <cell r="A214">
            <v>41359</v>
          </cell>
          <cell r="B214">
            <v>100.10000000000001</v>
          </cell>
          <cell r="C214">
            <v>0</v>
          </cell>
          <cell r="D214">
            <v>20349.199999999997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</row>
        <row r="215">
          <cell r="A215">
            <v>41360</v>
          </cell>
          <cell r="B215">
            <v>0</v>
          </cell>
          <cell r="C215">
            <v>0</v>
          </cell>
          <cell r="D215">
            <v>20349.199999999997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</row>
        <row r="216">
          <cell r="A216">
            <v>41361</v>
          </cell>
          <cell r="B216">
            <v>0</v>
          </cell>
          <cell r="C216">
            <v>0</v>
          </cell>
          <cell r="D216">
            <v>20349.199999999997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</row>
        <row r="217">
          <cell r="A217">
            <v>41362</v>
          </cell>
          <cell r="B217">
            <v>0</v>
          </cell>
          <cell r="C217">
            <v>0</v>
          </cell>
          <cell r="D217">
            <v>20349.199999999997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</row>
        <row r="218">
          <cell r="A218">
            <v>41365</v>
          </cell>
          <cell r="B218">
            <v>0</v>
          </cell>
          <cell r="C218">
            <v>0</v>
          </cell>
          <cell r="D218">
            <v>20349.199999999997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</row>
        <row r="219">
          <cell r="A219">
            <v>41366</v>
          </cell>
          <cell r="B219">
            <v>150</v>
          </cell>
          <cell r="C219">
            <v>0</v>
          </cell>
          <cell r="D219">
            <v>20499.199999999997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</row>
        <row r="220">
          <cell r="A220">
            <v>41367</v>
          </cell>
          <cell r="B220">
            <v>200</v>
          </cell>
          <cell r="C220">
            <v>0</v>
          </cell>
          <cell r="D220">
            <v>20699.199999999997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</row>
        <row r="221">
          <cell r="A221">
            <v>41368</v>
          </cell>
          <cell r="B221">
            <v>250</v>
          </cell>
          <cell r="C221">
            <v>0</v>
          </cell>
          <cell r="D221">
            <v>20949.199999999997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</row>
        <row r="222">
          <cell r="A222">
            <v>41369</v>
          </cell>
          <cell r="B222">
            <v>200</v>
          </cell>
          <cell r="C222">
            <v>0</v>
          </cell>
          <cell r="D222">
            <v>21149.199999999997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</row>
        <row r="223">
          <cell r="A223">
            <v>41372</v>
          </cell>
          <cell r="B223">
            <v>200</v>
          </cell>
          <cell r="C223">
            <v>0</v>
          </cell>
          <cell r="D223">
            <v>21349.199999999997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</row>
        <row r="224">
          <cell r="A224">
            <v>41373</v>
          </cell>
          <cell r="B224">
            <v>100</v>
          </cell>
          <cell r="C224">
            <v>0</v>
          </cell>
          <cell r="D224">
            <v>21449.199999999997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</row>
        <row r="225">
          <cell r="A225">
            <v>41374</v>
          </cell>
          <cell r="B225">
            <v>100</v>
          </cell>
          <cell r="C225">
            <v>0</v>
          </cell>
          <cell r="D225">
            <v>21549.199999999997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</row>
        <row r="226">
          <cell r="A226">
            <v>41375</v>
          </cell>
          <cell r="B226">
            <v>150</v>
          </cell>
          <cell r="C226">
            <v>0</v>
          </cell>
          <cell r="D226">
            <v>21699.199999999997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</row>
        <row r="227">
          <cell r="A227">
            <v>41376</v>
          </cell>
          <cell r="B227">
            <v>200</v>
          </cell>
          <cell r="C227">
            <v>0</v>
          </cell>
          <cell r="D227">
            <v>21899.199999999997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</row>
        <row r="228">
          <cell r="A228">
            <v>41379</v>
          </cell>
          <cell r="B228">
            <v>300</v>
          </cell>
          <cell r="C228">
            <v>0</v>
          </cell>
          <cell r="D228">
            <v>22199.199999999997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</row>
        <row r="229">
          <cell r="A229">
            <v>41380</v>
          </cell>
          <cell r="B229">
            <v>349.9</v>
          </cell>
          <cell r="C229">
            <v>0</v>
          </cell>
          <cell r="D229">
            <v>22549.1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</row>
        <row r="230">
          <cell r="A230">
            <v>41381</v>
          </cell>
          <cell r="B230">
            <v>300</v>
          </cell>
          <cell r="C230">
            <v>0</v>
          </cell>
          <cell r="D230">
            <v>22849.1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</row>
        <row r="231">
          <cell r="A231">
            <v>41382</v>
          </cell>
          <cell r="B231">
            <v>350</v>
          </cell>
          <cell r="C231">
            <v>0</v>
          </cell>
          <cell r="D231">
            <v>23199.1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</row>
        <row r="232">
          <cell r="A232">
            <v>41383</v>
          </cell>
          <cell r="B232">
            <v>300</v>
          </cell>
          <cell r="C232">
            <v>0</v>
          </cell>
          <cell r="D232">
            <v>23499.1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</row>
        <row r="233">
          <cell r="A233">
            <v>41386</v>
          </cell>
          <cell r="B233">
            <v>300</v>
          </cell>
          <cell r="C233">
            <v>0</v>
          </cell>
          <cell r="D233">
            <v>23799.1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</row>
        <row r="234">
          <cell r="A234">
            <v>41387</v>
          </cell>
          <cell r="B234">
            <v>249.89999999999998</v>
          </cell>
          <cell r="C234">
            <v>0</v>
          </cell>
          <cell r="D234">
            <v>24049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</row>
        <row r="235">
          <cell r="A235">
            <v>41388</v>
          </cell>
          <cell r="B235">
            <v>200</v>
          </cell>
          <cell r="C235">
            <v>0</v>
          </cell>
          <cell r="D235">
            <v>24249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</row>
        <row r="236">
          <cell r="A236">
            <v>41389</v>
          </cell>
          <cell r="B236">
            <v>150</v>
          </cell>
          <cell r="C236">
            <v>0</v>
          </cell>
          <cell r="D236">
            <v>24399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</row>
        <row r="237">
          <cell r="A237">
            <v>41390</v>
          </cell>
          <cell r="B237">
            <v>200</v>
          </cell>
          <cell r="C237">
            <v>0</v>
          </cell>
          <cell r="D237">
            <v>24599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</row>
        <row r="238">
          <cell r="A238">
            <v>41393</v>
          </cell>
          <cell r="B238">
            <v>0</v>
          </cell>
          <cell r="C238">
            <v>0</v>
          </cell>
          <cell r="D238">
            <v>24599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</row>
        <row r="239">
          <cell r="A239">
            <v>41394</v>
          </cell>
          <cell r="B239">
            <v>50</v>
          </cell>
          <cell r="C239">
            <v>0</v>
          </cell>
          <cell r="D239">
            <v>24649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</row>
        <row r="240">
          <cell r="A240">
            <v>41395</v>
          </cell>
          <cell r="B240">
            <v>0</v>
          </cell>
          <cell r="C240">
            <v>0</v>
          </cell>
          <cell r="D240">
            <v>24649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</row>
        <row r="241">
          <cell r="A241">
            <v>41396</v>
          </cell>
          <cell r="B241">
            <v>50</v>
          </cell>
          <cell r="C241">
            <v>0</v>
          </cell>
          <cell r="D241">
            <v>24699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</row>
        <row r="242">
          <cell r="A242">
            <v>41397</v>
          </cell>
          <cell r="B242">
            <v>0</v>
          </cell>
          <cell r="C242">
            <v>0</v>
          </cell>
          <cell r="D242">
            <v>24699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</row>
        <row r="243">
          <cell r="A243">
            <v>41400</v>
          </cell>
          <cell r="B243">
            <v>100</v>
          </cell>
          <cell r="C243">
            <v>0</v>
          </cell>
          <cell r="D243">
            <v>24799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</row>
        <row r="244">
          <cell r="A244">
            <v>41401</v>
          </cell>
          <cell r="B244">
            <v>150</v>
          </cell>
          <cell r="C244">
            <v>0</v>
          </cell>
          <cell r="D244">
            <v>24949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</row>
        <row r="245">
          <cell r="A245">
            <v>41402</v>
          </cell>
          <cell r="B245">
            <v>100</v>
          </cell>
          <cell r="C245">
            <v>0</v>
          </cell>
          <cell r="D245">
            <v>25049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</row>
        <row r="246">
          <cell r="A246">
            <v>41403</v>
          </cell>
          <cell r="B246">
            <v>250</v>
          </cell>
          <cell r="C246">
            <v>0</v>
          </cell>
          <cell r="D246">
            <v>25299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</row>
        <row r="247">
          <cell r="A247">
            <v>41404</v>
          </cell>
          <cell r="B247">
            <v>200</v>
          </cell>
          <cell r="C247">
            <v>0</v>
          </cell>
          <cell r="D247">
            <v>25499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</row>
        <row r="248">
          <cell r="A248">
            <v>41407</v>
          </cell>
          <cell r="B248">
            <v>200</v>
          </cell>
          <cell r="C248">
            <v>0</v>
          </cell>
          <cell r="D248">
            <v>25699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</row>
        <row r="249">
          <cell r="A249">
            <v>41408</v>
          </cell>
          <cell r="B249">
            <v>150.00000000000003</v>
          </cell>
          <cell r="C249">
            <v>0</v>
          </cell>
          <cell r="D249">
            <v>25849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</row>
        <row r="250">
          <cell r="A250">
            <v>41409</v>
          </cell>
          <cell r="B250">
            <v>100</v>
          </cell>
          <cell r="C250">
            <v>0</v>
          </cell>
          <cell r="D250">
            <v>25949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</row>
        <row r="251">
          <cell r="A251">
            <v>41410</v>
          </cell>
          <cell r="B251">
            <v>150</v>
          </cell>
          <cell r="C251">
            <v>0</v>
          </cell>
          <cell r="D251">
            <v>26099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</row>
        <row r="252">
          <cell r="A252">
            <v>41411</v>
          </cell>
          <cell r="B252">
            <v>112</v>
          </cell>
          <cell r="C252">
            <v>0</v>
          </cell>
          <cell r="D252">
            <v>26211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</row>
        <row r="253">
          <cell r="A253">
            <v>41414</v>
          </cell>
          <cell r="B253">
            <v>100</v>
          </cell>
          <cell r="C253">
            <v>0</v>
          </cell>
          <cell r="D253">
            <v>26311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</row>
        <row r="254">
          <cell r="A254">
            <v>41415</v>
          </cell>
          <cell r="B254">
            <v>150</v>
          </cell>
          <cell r="C254">
            <v>0</v>
          </cell>
          <cell r="D254">
            <v>26461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</row>
        <row r="255">
          <cell r="A255">
            <v>41416</v>
          </cell>
          <cell r="B255">
            <v>0</v>
          </cell>
          <cell r="C255">
            <v>0</v>
          </cell>
          <cell r="D255">
            <v>26461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</row>
        <row r="256">
          <cell r="A256">
            <v>41417</v>
          </cell>
          <cell r="B256">
            <v>49.999999999999993</v>
          </cell>
          <cell r="C256">
            <v>0</v>
          </cell>
          <cell r="D256">
            <v>26511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</row>
        <row r="257">
          <cell r="A257">
            <v>41418</v>
          </cell>
          <cell r="B257">
            <v>50</v>
          </cell>
          <cell r="C257">
            <v>0</v>
          </cell>
          <cell r="D257">
            <v>26561</v>
          </cell>
          <cell r="E257">
            <v>300</v>
          </cell>
          <cell r="F257">
            <v>0</v>
          </cell>
          <cell r="G257">
            <v>300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</row>
        <row r="258">
          <cell r="A258">
            <v>41421</v>
          </cell>
          <cell r="B258">
            <v>0</v>
          </cell>
          <cell r="C258">
            <v>0</v>
          </cell>
          <cell r="D258">
            <v>26561</v>
          </cell>
          <cell r="E258">
            <v>0</v>
          </cell>
          <cell r="F258">
            <v>0</v>
          </cell>
          <cell r="G258">
            <v>300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</row>
        <row r="259">
          <cell r="A259">
            <v>41422</v>
          </cell>
          <cell r="B259">
            <v>50</v>
          </cell>
          <cell r="C259">
            <v>0</v>
          </cell>
          <cell r="D259">
            <v>26611</v>
          </cell>
          <cell r="E259">
            <v>0</v>
          </cell>
          <cell r="F259">
            <v>0</v>
          </cell>
          <cell r="G259">
            <v>300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</row>
        <row r="260">
          <cell r="A260">
            <v>41423</v>
          </cell>
          <cell r="B260">
            <v>0</v>
          </cell>
          <cell r="C260">
            <v>0</v>
          </cell>
          <cell r="D260">
            <v>26611</v>
          </cell>
          <cell r="E260">
            <v>0</v>
          </cell>
          <cell r="F260">
            <v>0</v>
          </cell>
          <cell r="G260">
            <v>300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</row>
        <row r="261">
          <cell r="A261">
            <v>41424</v>
          </cell>
          <cell r="B261">
            <v>50.000000000000014</v>
          </cell>
          <cell r="C261">
            <v>0</v>
          </cell>
          <cell r="D261">
            <v>26661</v>
          </cell>
          <cell r="E261">
            <v>240</v>
          </cell>
          <cell r="F261">
            <v>0</v>
          </cell>
          <cell r="G261">
            <v>540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</row>
        <row r="262">
          <cell r="A262">
            <v>41425</v>
          </cell>
          <cell r="B262">
            <v>0</v>
          </cell>
          <cell r="C262">
            <v>0</v>
          </cell>
          <cell r="D262">
            <v>26661</v>
          </cell>
          <cell r="E262">
            <v>0</v>
          </cell>
          <cell r="F262">
            <v>0</v>
          </cell>
          <cell r="G262">
            <v>540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</row>
        <row r="263">
          <cell r="A263">
            <v>41428</v>
          </cell>
          <cell r="B263">
            <v>0</v>
          </cell>
          <cell r="C263">
            <v>0</v>
          </cell>
          <cell r="D263">
            <v>26661</v>
          </cell>
          <cell r="E263">
            <v>0</v>
          </cell>
          <cell r="F263">
            <v>0</v>
          </cell>
          <cell r="G263">
            <v>540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</row>
        <row r="264">
          <cell r="A264">
            <v>41429</v>
          </cell>
          <cell r="B264">
            <v>50</v>
          </cell>
          <cell r="C264">
            <v>0</v>
          </cell>
          <cell r="D264">
            <v>26711</v>
          </cell>
          <cell r="E264">
            <v>0</v>
          </cell>
          <cell r="F264">
            <v>0</v>
          </cell>
          <cell r="G264">
            <v>540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</row>
        <row r="265">
          <cell r="A265">
            <v>41430</v>
          </cell>
          <cell r="B265">
            <v>0</v>
          </cell>
          <cell r="C265">
            <v>0</v>
          </cell>
          <cell r="D265">
            <v>26711</v>
          </cell>
          <cell r="E265">
            <v>0</v>
          </cell>
          <cell r="F265">
            <v>0</v>
          </cell>
          <cell r="G265">
            <v>540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</row>
        <row r="266">
          <cell r="A266">
            <v>41431</v>
          </cell>
          <cell r="B266">
            <v>50.000000000000014</v>
          </cell>
          <cell r="C266">
            <v>0</v>
          </cell>
          <cell r="D266">
            <v>26761</v>
          </cell>
          <cell r="E266">
            <v>0</v>
          </cell>
          <cell r="F266">
            <v>0</v>
          </cell>
          <cell r="G266">
            <v>540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</row>
        <row r="267">
          <cell r="A267">
            <v>41432</v>
          </cell>
          <cell r="B267">
            <v>0</v>
          </cell>
          <cell r="C267">
            <v>0</v>
          </cell>
          <cell r="D267">
            <v>26761</v>
          </cell>
          <cell r="E267">
            <v>0</v>
          </cell>
          <cell r="F267">
            <v>0</v>
          </cell>
          <cell r="G267">
            <v>540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</row>
        <row r="268">
          <cell r="A268">
            <v>41435</v>
          </cell>
          <cell r="B268">
            <v>0</v>
          </cell>
          <cell r="C268">
            <v>0</v>
          </cell>
          <cell r="D268">
            <v>26761</v>
          </cell>
          <cell r="E268">
            <v>90</v>
          </cell>
          <cell r="F268">
            <v>0</v>
          </cell>
          <cell r="G268">
            <v>630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</row>
        <row r="269">
          <cell r="A269">
            <v>41436</v>
          </cell>
          <cell r="B269">
            <v>50</v>
          </cell>
          <cell r="C269">
            <v>0</v>
          </cell>
          <cell r="D269">
            <v>26811</v>
          </cell>
          <cell r="E269">
            <v>0</v>
          </cell>
          <cell r="F269">
            <v>0</v>
          </cell>
          <cell r="G269">
            <v>630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</row>
        <row r="270">
          <cell r="A270">
            <v>41437</v>
          </cell>
          <cell r="B270">
            <v>100</v>
          </cell>
          <cell r="C270">
            <v>0</v>
          </cell>
          <cell r="D270">
            <v>26911</v>
          </cell>
          <cell r="E270">
            <v>0</v>
          </cell>
          <cell r="F270">
            <v>0</v>
          </cell>
          <cell r="G270">
            <v>630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</row>
        <row r="271">
          <cell r="A271">
            <v>41438</v>
          </cell>
          <cell r="B271">
            <v>50</v>
          </cell>
          <cell r="C271">
            <v>300</v>
          </cell>
          <cell r="D271">
            <v>26661</v>
          </cell>
          <cell r="E271">
            <v>0</v>
          </cell>
          <cell r="F271">
            <v>0</v>
          </cell>
          <cell r="G271">
            <v>630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</row>
        <row r="272">
          <cell r="A272">
            <v>41439</v>
          </cell>
          <cell r="B272">
            <v>0</v>
          </cell>
          <cell r="C272">
            <v>0</v>
          </cell>
          <cell r="D272">
            <v>26661</v>
          </cell>
          <cell r="E272">
            <v>0</v>
          </cell>
          <cell r="F272">
            <v>0</v>
          </cell>
          <cell r="G272">
            <v>630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</row>
        <row r="273">
          <cell r="A273">
            <v>41442</v>
          </cell>
          <cell r="B273">
            <v>100</v>
          </cell>
          <cell r="C273">
            <v>0</v>
          </cell>
          <cell r="D273">
            <v>26761</v>
          </cell>
          <cell r="E273">
            <v>0</v>
          </cell>
          <cell r="F273">
            <v>0</v>
          </cell>
          <cell r="G273">
            <v>630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</row>
        <row r="274">
          <cell r="A274">
            <v>41443</v>
          </cell>
          <cell r="B274">
            <v>50</v>
          </cell>
          <cell r="C274">
            <v>0</v>
          </cell>
          <cell r="D274">
            <v>26811</v>
          </cell>
          <cell r="E274">
            <v>0</v>
          </cell>
          <cell r="F274">
            <v>0</v>
          </cell>
          <cell r="G274">
            <v>630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</row>
        <row r="275">
          <cell r="A275">
            <v>41444</v>
          </cell>
          <cell r="B275">
            <v>100</v>
          </cell>
          <cell r="C275">
            <v>0</v>
          </cell>
          <cell r="D275">
            <v>26911</v>
          </cell>
          <cell r="E275">
            <v>0</v>
          </cell>
          <cell r="F275">
            <v>0</v>
          </cell>
          <cell r="G275">
            <v>630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</row>
        <row r="276">
          <cell r="A276">
            <v>41445</v>
          </cell>
          <cell r="B276">
            <v>49.999999999999993</v>
          </cell>
          <cell r="C276">
            <v>0</v>
          </cell>
          <cell r="D276">
            <v>26961</v>
          </cell>
          <cell r="E276">
            <v>779</v>
          </cell>
          <cell r="F276">
            <v>0</v>
          </cell>
          <cell r="G276">
            <v>1409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</row>
        <row r="277">
          <cell r="A277">
            <v>41446</v>
          </cell>
          <cell r="B277">
            <v>100.1</v>
          </cell>
          <cell r="C277">
            <v>0</v>
          </cell>
          <cell r="D277">
            <v>27061.1</v>
          </cell>
          <cell r="E277">
            <v>0</v>
          </cell>
          <cell r="F277">
            <v>0</v>
          </cell>
          <cell r="G277">
            <v>1409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</row>
        <row r="278">
          <cell r="A278">
            <v>41449</v>
          </cell>
          <cell r="B278">
            <v>100</v>
          </cell>
          <cell r="C278">
            <v>0</v>
          </cell>
          <cell r="D278">
            <v>27161.1</v>
          </cell>
          <cell r="E278">
            <v>23</v>
          </cell>
          <cell r="F278">
            <v>0</v>
          </cell>
          <cell r="G278">
            <v>1432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</row>
        <row r="279">
          <cell r="A279">
            <v>41450</v>
          </cell>
          <cell r="B279">
            <v>50</v>
          </cell>
          <cell r="C279">
            <v>0</v>
          </cell>
          <cell r="D279">
            <v>27211.1</v>
          </cell>
          <cell r="E279">
            <v>263</v>
          </cell>
          <cell r="F279">
            <v>0</v>
          </cell>
          <cell r="G279">
            <v>1695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</row>
        <row r="280">
          <cell r="A280">
            <v>41451</v>
          </cell>
          <cell r="B280">
            <v>0</v>
          </cell>
          <cell r="C280">
            <v>0</v>
          </cell>
          <cell r="D280">
            <v>27211.1</v>
          </cell>
          <cell r="E280">
            <v>465</v>
          </cell>
          <cell r="F280">
            <v>0</v>
          </cell>
          <cell r="G280">
            <v>2160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</row>
        <row r="281">
          <cell r="A281">
            <v>41452</v>
          </cell>
          <cell r="B281">
            <v>50</v>
          </cell>
          <cell r="C281">
            <v>0</v>
          </cell>
          <cell r="D281">
            <v>27261.1</v>
          </cell>
          <cell r="E281">
            <v>163</v>
          </cell>
          <cell r="F281">
            <v>0</v>
          </cell>
          <cell r="G281">
            <v>2323</v>
          </cell>
          <cell r="H281">
            <v>0</v>
          </cell>
          <cell r="I281">
            <v>0</v>
          </cell>
          <cell r="J281">
            <v>0</v>
          </cell>
          <cell r="K281">
            <v>6400.1</v>
          </cell>
          <cell r="L281">
            <v>0</v>
          </cell>
          <cell r="M281">
            <v>6400.1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</row>
        <row r="282">
          <cell r="A282">
            <v>41453</v>
          </cell>
          <cell r="B282">
            <v>0</v>
          </cell>
          <cell r="C282">
            <v>0</v>
          </cell>
          <cell r="D282">
            <v>27261.1</v>
          </cell>
          <cell r="E282">
            <v>0</v>
          </cell>
          <cell r="F282">
            <v>0</v>
          </cell>
          <cell r="G282">
            <v>2323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6400.1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</row>
        <row r="283">
          <cell r="A283">
            <v>41456</v>
          </cell>
          <cell r="B283">
            <v>0</v>
          </cell>
          <cell r="C283">
            <v>0</v>
          </cell>
          <cell r="D283">
            <v>27261.1</v>
          </cell>
          <cell r="E283">
            <v>0</v>
          </cell>
          <cell r="F283">
            <v>0</v>
          </cell>
          <cell r="G283">
            <v>2323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6400.1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</row>
        <row r="284">
          <cell r="A284">
            <v>41457</v>
          </cell>
          <cell r="B284">
            <v>49.999999999999993</v>
          </cell>
          <cell r="C284">
            <v>0</v>
          </cell>
          <cell r="D284">
            <v>27311.1</v>
          </cell>
          <cell r="E284">
            <v>10</v>
          </cell>
          <cell r="F284">
            <v>0</v>
          </cell>
          <cell r="G284">
            <v>2333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</row>
        <row r="285">
          <cell r="A285">
            <v>41458</v>
          </cell>
          <cell r="B285">
            <v>0</v>
          </cell>
          <cell r="C285">
            <v>0</v>
          </cell>
          <cell r="D285">
            <v>27311.1</v>
          </cell>
          <cell r="E285">
            <v>0</v>
          </cell>
          <cell r="F285">
            <v>0</v>
          </cell>
          <cell r="G285">
            <v>2333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</row>
        <row r="286">
          <cell r="A286">
            <v>41459</v>
          </cell>
          <cell r="B286">
            <v>50</v>
          </cell>
          <cell r="C286">
            <v>0</v>
          </cell>
          <cell r="D286">
            <v>27361.1</v>
          </cell>
          <cell r="E286">
            <v>0</v>
          </cell>
          <cell r="F286">
            <v>0</v>
          </cell>
          <cell r="G286">
            <v>2333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</row>
        <row r="287">
          <cell r="A287">
            <v>41460</v>
          </cell>
          <cell r="B287">
            <v>0</v>
          </cell>
          <cell r="C287">
            <v>0</v>
          </cell>
          <cell r="D287">
            <v>27361.1</v>
          </cell>
          <cell r="E287">
            <v>0</v>
          </cell>
          <cell r="F287">
            <v>0</v>
          </cell>
          <cell r="G287">
            <v>2333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</row>
        <row r="288">
          <cell r="A288">
            <v>41463</v>
          </cell>
          <cell r="B288">
            <v>0</v>
          </cell>
          <cell r="C288">
            <v>0</v>
          </cell>
          <cell r="D288">
            <v>27361.1</v>
          </cell>
          <cell r="E288">
            <v>0</v>
          </cell>
          <cell r="F288">
            <v>0</v>
          </cell>
          <cell r="G288">
            <v>2333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</row>
        <row r="289">
          <cell r="A289">
            <v>41464</v>
          </cell>
          <cell r="B289">
            <v>50</v>
          </cell>
          <cell r="C289">
            <v>1200</v>
          </cell>
          <cell r="D289">
            <v>26211.1</v>
          </cell>
          <cell r="E289">
            <v>0</v>
          </cell>
          <cell r="F289">
            <v>0</v>
          </cell>
          <cell r="G289">
            <v>2333</v>
          </cell>
          <cell r="H289">
            <v>0</v>
          </cell>
          <cell r="I289">
            <v>0</v>
          </cell>
          <cell r="J289">
            <v>0</v>
          </cell>
          <cell r="K289">
            <v>1000</v>
          </cell>
          <cell r="L289">
            <v>0</v>
          </cell>
          <cell r="M289">
            <v>1000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</row>
        <row r="290">
          <cell r="A290">
            <v>41465</v>
          </cell>
          <cell r="B290">
            <v>0</v>
          </cell>
          <cell r="C290">
            <v>0</v>
          </cell>
          <cell r="D290">
            <v>26211.1</v>
          </cell>
          <cell r="E290">
            <v>258.2</v>
          </cell>
          <cell r="F290">
            <v>0</v>
          </cell>
          <cell r="G290">
            <v>2591.1999999999998</v>
          </cell>
          <cell r="H290">
            <v>0</v>
          </cell>
          <cell r="I290">
            <v>0</v>
          </cell>
          <cell r="J290">
            <v>0</v>
          </cell>
          <cell r="K290">
            <v>1199.8999999999999</v>
          </cell>
          <cell r="L290">
            <v>1000</v>
          </cell>
          <cell r="M290">
            <v>1199.8999999999996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</row>
        <row r="291">
          <cell r="A291">
            <v>41466</v>
          </cell>
          <cell r="B291">
            <v>150</v>
          </cell>
          <cell r="C291">
            <v>1750</v>
          </cell>
          <cell r="D291">
            <v>24611.1</v>
          </cell>
          <cell r="E291">
            <v>0</v>
          </cell>
          <cell r="F291">
            <v>0</v>
          </cell>
          <cell r="G291">
            <v>2591.1999999999998</v>
          </cell>
          <cell r="H291">
            <v>0</v>
          </cell>
          <cell r="I291">
            <v>0</v>
          </cell>
          <cell r="J291">
            <v>0</v>
          </cell>
          <cell r="K291">
            <v>2900</v>
          </cell>
          <cell r="L291">
            <v>1199.8999999999999</v>
          </cell>
          <cell r="M291">
            <v>2900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</row>
        <row r="292">
          <cell r="A292">
            <v>41467</v>
          </cell>
          <cell r="B292">
            <v>200</v>
          </cell>
          <cell r="C292">
            <v>0</v>
          </cell>
          <cell r="D292">
            <v>24811.1</v>
          </cell>
          <cell r="E292">
            <v>0</v>
          </cell>
          <cell r="F292">
            <v>0</v>
          </cell>
          <cell r="G292">
            <v>2591.1999999999998</v>
          </cell>
          <cell r="H292">
            <v>0</v>
          </cell>
          <cell r="I292">
            <v>0</v>
          </cell>
          <cell r="J292">
            <v>0</v>
          </cell>
          <cell r="K292">
            <v>2999.9999999999995</v>
          </cell>
          <cell r="L292">
            <v>2900</v>
          </cell>
          <cell r="M292">
            <v>3000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</row>
        <row r="293">
          <cell r="A293">
            <v>41470</v>
          </cell>
          <cell r="B293">
            <v>150</v>
          </cell>
          <cell r="C293">
            <v>0</v>
          </cell>
          <cell r="D293">
            <v>24961.1</v>
          </cell>
          <cell r="E293">
            <v>0</v>
          </cell>
          <cell r="F293">
            <v>0</v>
          </cell>
          <cell r="G293">
            <v>2591.1999999999998</v>
          </cell>
          <cell r="H293">
            <v>0</v>
          </cell>
          <cell r="I293">
            <v>0</v>
          </cell>
          <cell r="J293">
            <v>0</v>
          </cell>
          <cell r="K293">
            <v>3400</v>
          </cell>
          <cell r="L293">
            <v>2999.9999999999995</v>
          </cell>
          <cell r="M293">
            <v>3400.0000000000005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</row>
        <row r="294">
          <cell r="A294">
            <v>41471</v>
          </cell>
          <cell r="B294">
            <v>50</v>
          </cell>
          <cell r="C294">
            <v>0</v>
          </cell>
          <cell r="D294">
            <v>25011.1</v>
          </cell>
          <cell r="E294">
            <v>0</v>
          </cell>
          <cell r="F294">
            <v>0</v>
          </cell>
          <cell r="G294">
            <v>2591.1999999999998</v>
          </cell>
          <cell r="H294">
            <v>0</v>
          </cell>
          <cell r="I294">
            <v>0</v>
          </cell>
          <cell r="J294">
            <v>0</v>
          </cell>
          <cell r="K294">
            <v>3499.9999999999995</v>
          </cell>
          <cell r="L294">
            <v>3400</v>
          </cell>
          <cell r="M294">
            <v>3500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</row>
        <row r="295">
          <cell r="A295">
            <v>41472</v>
          </cell>
          <cell r="B295">
            <v>100</v>
          </cell>
          <cell r="C295">
            <v>0</v>
          </cell>
          <cell r="D295">
            <v>25111.1</v>
          </cell>
          <cell r="E295">
            <v>0</v>
          </cell>
          <cell r="F295">
            <v>0</v>
          </cell>
          <cell r="G295">
            <v>2591.1999999999998</v>
          </cell>
          <cell r="H295">
            <v>0</v>
          </cell>
          <cell r="I295">
            <v>0</v>
          </cell>
          <cell r="J295">
            <v>0</v>
          </cell>
          <cell r="K295">
            <v>3000</v>
          </cell>
          <cell r="L295">
            <v>3499.9999999999995</v>
          </cell>
          <cell r="M295">
            <v>3000.0000000000005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</row>
        <row r="296">
          <cell r="A296">
            <v>41473</v>
          </cell>
          <cell r="B296">
            <v>150</v>
          </cell>
          <cell r="C296">
            <v>0</v>
          </cell>
          <cell r="D296">
            <v>25261.1</v>
          </cell>
          <cell r="E296">
            <v>0</v>
          </cell>
          <cell r="F296">
            <v>0</v>
          </cell>
          <cell r="G296">
            <v>2591.1999999999998</v>
          </cell>
          <cell r="H296">
            <v>0</v>
          </cell>
          <cell r="I296">
            <v>0</v>
          </cell>
          <cell r="J296">
            <v>0</v>
          </cell>
          <cell r="K296">
            <v>2700</v>
          </cell>
          <cell r="L296">
            <v>3000</v>
          </cell>
          <cell r="M296">
            <v>2700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</row>
        <row r="297">
          <cell r="A297">
            <v>41474</v>
          </cell>
          <cell r="B297">
            <v>0</v>
          </cell>
          <cell r="C297">
            <v>0</v>
          </cell>
          <cell r="D297">
            <v>25261.1</v>
          </cell>
          <cell r="E297">
            <v>0</v>
          </cell>
          <cell r="F297">
            <v>0</v>
          </cell>
          <cell r="G297">
            <v>2591.1999999999998</v>
          </cell>
          <cell r="H297">
            <v>0</v>
          </cell>
          <cell r="I297">
            <v>0</v>
          </cell>
          <cell r="J297">
            <v>0</v>
          </cell>
          <cell r="K297">
            <v>2500.1</v>
          </cell>
          <cell r="L297">
            <v>2700</v>
          </cell>
          <cell r="M297">
            <v>2500.1000000000004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</row>
        <row r="298">
          <cell r="A298">
            <v>41477</v>
          </cell>
          <cell r="B298">
            <v>50</v>
          </cell>
          <cell r="C298">
            <v>0</v>
          </cell>
          <cell r="D298">
            <v>25311.1</v>
          </cell>
          <cell r="E298">
            <v>0</v>
          </cell>
          <cell r="F298">
            <v>0</v>
          </cell>
          <cell r="G298">
            <v>2591.1999999999998</v>
          </cell>
          <cell r="H298">
            <v>0</v>
          </cell>
          <cell r="I298">
            <v>0</v>
          </cell>
          <cell r="J298">
            <v>0</v>
          </cell>
          <cell r="K298">
            <v>2799.9000000000005</v>
          </cell>
          <cell r="L298">
            <v>2500.1</v>
          </cell>
          <cell r="M298">
            <v>2799.900000000001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</row>
        <row r="299">
          <cell r="A299">
            <v>41478</v>
          </cell>
          <cell r="B299">
            <v>50</v>
          </cell>
          <cell r="C299">
            <v>0</v>
          </cell>
          <cell r="D299">
            <v>25361.1</v>
          </cell>
          <cell r="E299">
            <v>0</v>
          </cell>
          <cell r="F299">
            <v>0</v>
          </cell>
          <cell r="G299">
            <v>2591.1999999999998</v>
          </cell>
          <cell r="H299">
            <v>0</v>
          </cell>
          <cell r="I299">
            <v>0</v>
          </cell>
          <cell r="J299">
            <v>0</v>
          </cell>
          <cell r="K299">
            <v>3400</v>
          </cell>
          <cell r="L299">
            <v>2799.9000000000005</v>
          </cell>
          <cell r="M299">
            <v>3400.0000000000009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</row>
        <row r="300">
          <cell r="A300">
            <v>41479</v>
          </cell>
          <cell r="B300">
            <v>0</v>
          </cell>
          <cell r="C300">
            <v>0</v>
          </cell>
          <cell r="D300">
            <v>25361.1</v>
          </cell>
          <cell r="E300">
            <v>95</v>
          </cell>
          <cell r="F300">
            <v>300</v>
          </cell>
          <cell r="G300">
            <v>2386.1999999999998</v>
          </cell>
          <cell r="H300">
            <v>0</v>
          </cell>
          <cell r="I300">
            <v>0</v>
          </cell>
          <cell r="J300">
            <v>0</v>
          </cell>
          <cell r="K300">
            <v>4000</v>
          </cell>
          <cell r="L300">
            <v>3400</v>
          </cell>
          <cell r="M300">
            <v>4000.0000000000009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</row>
        <row r="301">
          <cell r="A301">
            <v>41480</v>
          </cell>
          <cell r="B301">
            <v>50</v>
          </cell>
          <cell r="C301">
            <v>0</v>
          </cell>
          <cell r="D301">
            <v>25411.1</v>
          </cell>
          <cell r="E301">
            <v>0</v>
          </cell>
          <cell r="F301">
            <v>0</v>
          </cell>
          <cell r="G301">
            <v>2386.1999999999998</v>
          </cell>
          <cell r="H301">
            <v>0</v>
          </cell>
          <cell r="I301">
            <v>0</v>
          </cell>
          <cell r="J301">
            <v>0</v>
          </cell>
          <cell r="K301">
            <v>4099.9000000000005</v>
          </cell>
          <cell r="L301">
            <v>4000</v>
          </cell>
          <cell r="M301">
            <v>4099.9000000000015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</row>
        <row r="302">
          <cell r="A302">
            <v>41481</v>
          </cell>
          <cell r="B302">
            <v>0</v>
          </cell>
          <cell r="C302">
            <v>0</v>
          </cell>
          <cell r="D302">
            <v>25411.1</v>
          </cell>
          <cell r="E302">
            <v>0</v>
          </cell>
          <cell r="F302">
            <v>0</v>
          </cell>
          <cell r="G302">
            <v>2386.1999999999998</v>
          </cell>
          <cell r="H302">
            <v>0</v>
          </cell>
          <cell r="I302">
            <v>0</v>
          </cell>
          <cell r="J302">
            <v>0</v>
          </cell>
          <cell r="K302">
            <v>4399.8999999999987</v>
          </cell>
          <cell r="L302">
            <v>4099.9000000000005</v>
          </cell>
          <cell r="M302">
            <v>4399.8999999999987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</row>
        <row r="303">
          <cell r="A303">
            <v>41484</v>
          </cell>
          <cell r="B303">
            <v>0</v>
          </cell>
          <cell r="C303">
            <v>0</v>
          </cell>
          <cell r="D303">
            <v>25411.1</v>
          </cell>
          <cell r="E303">
            <v>0</v>
          </cell>
          <cell r="F303">
            <v>0</v>
          </cell>
          <cell r="G303">
            <v>2386.1999999999998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4399.8999999999987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</row>
        <row r="304">
          <cell r="A304">
            <v>41485</v>
          </cell>
          <cell r="B304">
            <v>0</v>
          </cell>
          <cell r="C304">
            <v>0</v>
          </cell>
          <cell r="D304">
            <v>25411.1</v>
          </cell>
          <cell r="E304">
            <v>0</v>
          </cell>
          <cell r="F304">
            <v>0</v>
          </cell>
          <cell r="G304">
            <v>2386.1999999999998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4399.8999999999987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</row>
        <row r="305">
          <cell r="A305">
            <v>41486</v>
          </cell>
          <cell r="B305">
            <v>0</v>
          </cell>
          <cell r="C305">
            <v>0</v>
          </cell>
          <cell r="D305">
            <v>25411.1</v>
          </cell>
          <cell r="E305">
            <v>0</v>
          </cell>
          <cell r="F305">
            <v>240</v>
          </cell>
          <cell r="G305">
            <v>2146.1999999999998</v>
          </cell>
          <cell r="H305">
            <v>0</v>
          </cell>
          <cell r="I305">
            <v>0</v>
          </cell>
          <cell r="J305">
            <v>0</v>
          </cell>
          <cell r="K305">
            <v>6199.9000000000015</v>
          </cell>
          <cell r="L305">
            <v>4399.8999999999987</v>
          </cell>
          <cell r="M305">
            <v>6199.9000000000005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</row>
        <row r="306">
          <cell r="A306">
            <v>41487</v>
          </cell>
          <cell r="B306">
            <v>50</v>
          </cell>
          <cell r="C306">
            <v>0</v>
          </cell>
          <cell r="D306">
            <v>25461.1</v>
          </cell>
          <cell r="E306">
            <v>40</v>
          </cell>
          <cell r="F306">
            <v>0</v>
          </cell>
          <cell r="G306">
            <v>2186.1999999999998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6199.9000000000015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</row>
        <row r="307">
          <cell r="A307">
            <v>41488</v>
          </cell>
          <cell r="B307">
            <v>0</v>
          </cell>
          <cell r="C307">
            <v>0</v>
          </cell>
          <cell r="D307">
            <v>25461.1</v>
          </cell>
          <cell r="E307">
            <v>0</v>
          </cell>
          <cell r="F307">
            <v>0</v>
          </cell>
          <cell r="G307">
            <v>2186.1999999999998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</row>
        <row r="308">
          <cell r="A308">
            <v>41491</v>
          </cell>
          <cell r="B308">
            <v>50</v>
          </cell>
          <cell r="C308">
            <v>0</v>
          </cell>
          <cell r="D308">
            <v>25511.1</v>
          </cell>
          <cell r="E308">
            <v>0</v>
          </cell>
          <cell r="F308">
            <v>0</v>
          </cell>
          <cell r="G308">
            <v>2186.1999999999998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</row>
        <row r="309">
          <cell r="A309">
            <v>41492</v>
          </cell>
          <cell r="B309">
            <v>0</v>
          </cell>
          <cell r="C309">
            <v>0</v>
          </cell>
          <cell r="D309">
            <v>25511.1</v>
          </cell>
          <cell r="E309">
            <v>90</v>
          </cell>
          <cell r="F309">
            <v>0</v>
          </cell>
          <cell r="G309">
            <v>2276.1999999999998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</row>
        <row r="310">
          <cell r="A310">
            <v>41493</v>
          </cell>
          <cell r="B310">
            <v>0</v>
          </cell>
          <cell r="C310">
            <v>0</v>
          </cell>
          <cell r="D310">
            <v>25511.1</v>
          </cell>
          <cell r="E310">
            <v>34</v>
          </cell>
          <cell r="F310">
            <v>0</v>
          </cell>
          <cell r="G310">
            <v>2310.1999999999998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</row>
        <row r="311">
          <cell r="A311">
            <v>41494</v>
          </cell>
          <cell r="B311">
            <v>50</v>
          </cell>
          <cell r="C311">
            <v>1500.1000000000001</v>
          </cell>
          <cell r="D311">
            <v>24061</v>
          </cell>
          <cell r="E311">
            <v>0</v>
          </cell>
          <cell r="F311">
            <v>0</v>
          </cell>
          <cell r="G311">
            <v>2310.1999999999998</v>
          </cell>
          <cell r="H311">
            <v>0</v>
          </cell>
          <cell r="I311">
            <v>0</v>
          </cell>
          <cell r="J311">
            <v>0</v>
          </cell>
          <cell r="K311">
            <v>1200</v>
          </cell>
          <cell r="L311">
            <v>0</v>
          </cell>
          <cell r="M311">
            <v>1200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</row>
        <row r="312">
          <cell r="A312">
            <v>41495</v>
          </cell>
          <cell r="B312">
            <v>0</v>
          </cell>
          <cell r="C312">
            <v>0</v>
          </cell>
          <cell r="D312">
            <v>24061</v>
          </cell>
          <cell r="E312">
            <v>0</v>
          </cell>
          <cell r="F312">
            <v>90</v>
          </cell>
          <cell r="G312">
            <v>2220.1999999999998</v>
          </cell>
          <cell r="H312">
            <v>0</v>
          </cell>
          <cell r="I312">
            <v>0</v>
          </cell>
          <cell r="J312">
            <v>0</v>
          </cell>
          <cell r="K312">
            <v>2800</v>
          </cell>
          <cell r="L312">
            <v>1200</v>
          </cell>
          <cell r="M312">
            <v>2800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</row>
        <row r="313">
          <cell r="A313">
            <v>41498</v>
          </cell>
          <cell r="B313">
            <v>150</v>
          </cell>
          <cell r="C313">
            <v>0</v>
          </cell>
          <cell r="D313">
            <v>24211</v>
          </cell>
          <cell r="E313">
            <v>0</v>
          </cell>
          <cell r="F313">
            <v>0</v>
          </cell>
          <cell r="G313">
            <v>2220.1999999999998</v>
          </cell>
          <cell r="H313">
            <v>0</v>
          </cell>
          <cell r="I313">
            <v>0</v>
          </cell>
          <cell r="J313">
            <v>0</v>
          </cell>
          <cell r="K313">
            <v>3100</v>
          </cell>
          <cell r="L313">
            <v>2800</v>
          </cell>
          <cell r="M313">
            <v>3100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</row>
        <row r="314">
          <cell r="A314">
            <v>41499</v>
          </cell>
          <cell r="B314">
            <v>100</v>
          </cell>
          <cell r="C314">
            <v>1890</v>
          </cell>
          <cell r="D314">
            <v>22421</v>
          </cell>
          <cell r="E314">
            <v>110</v>
          </cell>
          <cell r="F314">
            <v>0</v>
          </cell>
          <cell r="G314">
            <v>2330.1999999999998</v>
          </cell>
          <cell r="H314">
            <v>0</v>
          </cell>
          <cell r="I314">
            <v>0</v>
          </cell>
          <cell r="J314">
            <v>0</v>
          </cell>
          <cell r="K314">
            <v>4600</v>
          </cell>
          <cell r="L314">
            <v>3100</v>
          </cell>
          <cell r="M314">
            <v>4600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</row>
        <row r="315">
          <cell r="A315">
            <v>41500</v>
          </cell>
          <cell r="B315">
            <v>150</v>
          </cell>
          <cell r="C315">
            <v>0</v>
          </cell>
          <cell r="D315">
            <v>22571</v>
          </cell>
          <cell r="E315">
            <v>185</v>
          </cell>
          <cell r="F315">
            <v>0</v>
          </cell>
          <cell r="G315">
            <v>2515.1999999999998</v>
          </cell>
          <cell r="H315">
            <v>0</v>
          </cell>
          <cell r="I315">
            <v>0</v>
          </cell>
          <cell r="J315">
            <v>0</v>
          </cell>
          <cell r="K315">
            <v>3600</v>
          </cell>
          <cell r="L315">
            <v>4600</v>
          </cell>
          <cell r="M315">
            <v>3600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</row>
        <row r="316">
          <cell r="A316">
            <v>41501</v>
          </cell>
          <cell r="B316">
            <v>150</v>
          </cell>
          <cell r="C316">
            <v>0</v>
          </cell>
          <cell r="D316">
            <v>22721</v>
          </cell>
          <cell r="E316">
            <v>100</v>
          </cell>
          <cell r="F316">
            <v>0</v>
          </cell>
          <cell r="G316">
            <v>2615.1999999999998</v>
          </cell>
          <cell r="H316">
            <v>0</v>
          </cell>
          <cell r="I316">
            <v>0</v>
          </cell>
          <cell r="J316">
            <v>0</v>
          </cell>
          <cell r="K316">
            <v>2600.1000000000008</v>
          </cell>
          <cell r="L316">
            <v>3600</v>
          </cell>
          <cell r="M316">
            <v>2600.1000000000004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</row>
        <row r="317">
          <cell r="A317">
            <v>41502</v>
          </cell>
          <cell r="B317">
            <v>0</v>
          </cell>
          <cell r="C317">
            <v>0</v>
          </cell>
          <cell r="D317">
            <v>22721</v>
          </cell>
          <cell r="E317">
            <v>30</v>
          </cell>
          <cell r="F317">
            <v>0</v>
          </cell>
          <cell r="G317">
            <v>2645.2</v>
          </cell>
          <cell r="H317">
            <v>0</v>
          </cell>
          <cell r="I317">
            <v>0</v>
          </cell>
          <cell r="J317">
            <v>0</v>
          </cell>
          <cell r="K317">
            <v>2100</v>
          </cell>
          <cell r="L317">
            <v>2600.1000000000008</v>
          </cell>
          <cell r="M317">
            <v>2099.9999999999995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</row>
        <row r="318">
          <cell r="A318">
            <v>41505</v>
          </cell>
          <cell r="B318">
            <v>50</v>
          </cell>
          <cell r="C318">
            <v>0</v>
          </cell>
          <cell r="D318">
            <v>22771</v>
          </cell>
          <cell r="E318">
            <v>20</v>
          </cell>
          <cell r="F318">
            <v>0</v>
          </cell>
          <cell r="G318">
            <v>2665.2</v>
          </cell>
          <cell r="H318">
            <v>0</v>
          </cell>
          <cell r="I318">
            <v>0</v>
          </cell>
          <cell r="J318">
            <v>0</v>
          </cell>
          <cell r="K318">
            <v>1400.1000000000004</v>
          </cell>
          <cell r="L318">
            <v>2100</v>
          </cell>
          <cell r="M318">
            <v>1400.1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</row>
        <row r="319">
          <cell r="A319">
            <v>41506</v>
          </cell>
          <cell r="B319">
            <v>0</v>
          </cell>
          <cell r="C319">
            <v>0</v>
          </cell>
          <cell r="D319">
            <v>22771</v>
          </cell>
          <cell r="E319">
            <v>700</v>
          </cell>
          <cell r="F319">
            <v>779</v>
          </cell>
          <cell r="G319">
            <v>2586.1999999999998</v>
          </cell>
          <cell r="H319">
            <v>0</v>
          </cell>
          <cell r="I319">
            <v>0</v>
          </cell>
          <cell r="J319">
            <v>0</v>
          </cell>
          <cell r="K319">
            <v>1799.9999999999998</v>
          </cell>
          <cell r="L319">
            <v>1400.1000000000004</v>
          </cell>
          <cell r="M319">
            <v>1799.9999999999991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</row>
        <row r="320">
          <cell r="A320">
            <v>41507</v>
          </cell>
          <cell r="B320">
            <v>50</v>
          </cell>
          <cell r="C320">
            <v>0</v>
          </cell>
          <cell r="D320">
            <v>22821</v>
          </cell>
          <cell r="E320">
            <v>300</v>
          </cell>
          <cell r="F320">
            <v>0</v>
          </cell>
          <cell r="G320">
            <v>2886.2</v>
          </cell>
          <cell r="H320">
            <v>0</v>
          </cell>
          <cell r="I320">
            <v>0</v>
          </cell>
          <cell r="J320">
            <v>0</v>
          </cell>
          <cell r="K320">
            <v>1000</v>
          </cell>
          <cell r="L320">
            <v>1799.9999999999998</v>
          </cell>
          <cell r="M320">
            <v>999.99999999999932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</row>
        <row r="321">
          <cell r="A321">
            <v>41508</v>
          </cell>
          <cell r="B321">
            <v>50</v>
          </cell>
          <cell r="C321">
            <v>0</v>
          </cell>
          <cell r="D321">
            <v>22871</v>
          </cell>
          <cell r="E321">
            <v>0</v>
          </cell>
          <cell r="F321">
            <v>0</v>
          </cell>
          <cell r="G321">
            <v>2886.2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1000</v>
          </cell>
          <cell r="M321">
            <v>0</v>
          </cell>
          <cell r="N321">
            <v>1000</v>
          </cell>
          <cell r="O321">
            <v>0</v>
          </cell>
          <cell r="P321">
            <v>1000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</row>
        <row r="322">
          <cell r="A322">
            <v>41509</v>
          </cell>
          <cell r="B322">
            <v>0</v>
          </cell>
          <cell r="C322">
            <v>0</v>
          </cell>
          <cell r="D322">
            <v>22871</v>
          </cell>
          <cell r="E322">
            <v>0</v>
          </cell>
          <cell r="F322">
            <v>23</v>
          </cell>
          <cell r="G322">
            <v>2863.2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3000</v>
          </cell>
          <cell r="O322">
            <v>1000</v>
          </cell>
          <cell r="P322">
            <v>3000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</row>
        <row r="323">
          <cell r="A323">
            <v>41512</v>
          </cell>
          <cell r="B323">
            <v>50</v>
          </cell>
          <cell r="C323">
            <v>0</v>
          </cell>
          <cell r="D323">
            <v>22921</v>
          </cell>
          <cell r="E323">
            <v>530</v>
          </cell>
          <cell r="F323">
            <v>728</v>
          </cell>
          <cell r="G323">
            <v>2665.2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3000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</row>
        <row r="324">
          <cell r="A324">
            <v>41513</v>
          </cell>
          <cell r="B324">
            <v>0</v>
          </cell>
          <cell r="C324">
            <v>0</v>
          </cell>
          <cell r="D324">
            <v>22921</v>
          </cell>
          <cell r="E324">
            <v>110</v>
          </cell>
          <cell r="F324">
            <v>163</v>
          </cell>
          <cell r="G324">
            <v>2612.1999999999998</v>
          </cell>
          <cell r="H324">
            <v>0</v>
          </cell>
          <cell r="I324">
            <v>0</v>
          </cell>
          <cell r="J324">
            <v>0</v>
          </cell>
          <cell r="K324">
            <v>1000</v>
          </cell>
          <cell r="L324">
            <v>0</v>
          </cell>
          <cell r="M324">
            <v>1000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</row>
        <row r="325">
          <cell r="A325">
            <v>41514</v>
          </cell>
          <cell r="B325">
            <v>50</v>
          </cell>
          <cell r="C325">
            <v>0</v>
          </cell>
          <cell r="D325">
            <v>22971</v>
          </cell>
          <cell r="E325">
            <v>0</v>
          </cell>
          <cell r="F325">
            <v>0</v>
          </cell>
          <cell r="G325">
            <v>2612.1999999999998</v>
          </cell>
          <cell r="H325">
            <v>0</v>
          </cell>
          <cell r="I325">
            <v>0</v>
          </cell>
          <cell r="J325">
            <v>0</v>
          </cell>
          <cell r="K325">
            <v>1500</v>
          </cell>
          <cell r="L325">
            <v>1000</v>
          </cell>
          <cell r="M325">
            <v>1500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</row>
        <row r="326">
          <cell r="A326">
            <v>41515</v>
          </cell>
          <cell r="B326">
            <v>50</v>
          </cell>
          <cell r="C326">
            <v>0</v>
          </cell>
          <cell r="D326">
            <v>23021</v>
          </cell>
          <cell r="E326">
            <v>0</v>
          </cell>
          <cell r="F326">
            <v>0</v>
          </cell>
          <cell r="G326">
            <v>2612.1999999999998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1500</v>
          </cell>
          <cell r="M326">
            <v>0</v>
          </cell>
          <cell r="N326">
            <v>730</v>
          </cell>
          <cell r="O326">
            <v>0</v>
          </cell>
          <cell r="P326">
            <v>730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</row>
        <row r="327">
          <cell r="A327">
            <v>41516</v>
          </cell>
          <cell r="B327">
            <v>0</v>
          </cell>
          <cell r="C327">
            <v>0</v>
          </cell>
          <cell r="D327">
            <v>23021</v>
          </cell>
          <cell r="E327">
            <v>0</v>
          </cell>
          <cell r="F327">
            <v>0</v>
          </cell>
          <cell r="G327">
            <v>2612.1999999999998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730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</row>
        <row r="328">
          <cell r="A328">
            <v>41519</v>
          </cell>
          <cell r="B328">
            <v>50</v>
          </cell>
          <cell r="C328">
            <v>0</v>
          </cell>
          <cell r="D328">
            <v>23071</v>
          </cell>
          <cell r="E328">
            <v>0</v>
          </cell>
          <cell r="F328">
            <v>10</v>
          </cell>
          <cell r="G328">
            <v>2602.1999999999998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2000</v>
          </cell>
          <cell r="O328">
            <v>730</v>
          </cell>
          <cell r="P328">
            <v>2000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</row>
        <row r="329">
          <cell r="A329">
            <v>41520</v>
          </cell>
          <cell r="B329">
            <v>0</v>
          </cell>
          <cell r="C329">
            <v>0</v>
          </cell>
          <cell r="D329">
            <v>23071</v>
          </cell>
          <cell r="E329">
            <v>0</v>
          </cell>
          <cell r="F329">
            <v>0</v>
          </cell>
          <cell r="G329">
            <v>2602.1999999999998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2000</v>
          </cell>
          <cell r="O329">
            <v>2000</v>
          </cell>
          <cell r="P329">
            <v>2000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</row>
        <row r="330">
          <cell r="A330">
            <v>41521</v>
          </cell>
          <cell r="B330">
            <v>50</v>
          </cell>
          <cell r="C330">
            <v>0</v>
          </cell>
          <cell r="D330">
            <v>23121</v>
          </cell>
          <cell r="E330">
            <v>0</v>
          </cell>
          <cell r="F330">
            <v>0</v>
          </cell>
          <cell r="G330">
            <v>2602.1999999999998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3000.1000000000004</v>
          </cell>
          <cell r="O330">
            <v>2000</v>
          </cell>
          <cell r="P330">
            <v>3000.1000000000004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</row>
        <row r="331">
          <cell r="A331">
            <v>41522</v>
          </cell>
          <cell r="B331">
            <v>50</v>
          </cell>
          <cell r="C331">
            <v>0</v>
          </cell>
          <cell r="D331">
            <v>23171</v>
          </cell>
          <cell r="E331">
            <v>0</v>
          </cell>
          <cell r="F331">
            <v>0</v>
          </cell>
          <cell r="G331">
            <v>2602.1999999999998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3000</v>
          </cell>
          <cell r="O331">
            <v>3000.1000000000004</v>
          </cell>
          <cell r="P331">
            <v>3000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</row>
        <row r="332">
          <cell r="A332">
            <v>41523</v>
          </cell>
          <cell r="B332">
            <v>0</v>
          </cell>
          <cell r="C332">
            <v>0</v>
          </cell>
          <cell r="D332">
            <v>23171</v>
          </cell>
          <cell r="E332">
            <v>0</v>
          </cell>
          <cell r="F332">
            <v>0</v>
          </cell>
          <cell r="G332">
            <v>2602.1999999999998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4415</v>
          </cell>
          <cell r="O332">
            <v>3000</v>
          </cell>
          <cell r="P332">
            <v>4415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</row>
        <row r="333">
          <cell r="A333">
            <v>41526</v>
          </cell>
          <cell r="B333">
            <v>50</v>
          </cell>
          <cell r="C333">
            <v>0</v>
          </cell>
          <cell r="D333">
            <v>23221</v>
          </cell>
          <cell r="E333">
            <v>0</v>
          </cell>
          <cell r="F333">
            <v>0</v>
          </cell>
          <cell r="G333">
            <v>2602.1999999999998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2000</v>
          </cell>
          <cell r="O333">
            <v>4415</v>
          </cell>
          <cell r="P333">
            <v>2000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</row>
        <row r="334">
          <cell r="A334">
            <v>41527</v>
          </cell>
          <cell r="B334">
            <v>0</v>
          </cell>
          <cell r="C334">
            <v>1250.1999999999998</v>
          </cell>
          <cell r="D334">
            <v>21970.799999999999</v>
          </cell>
          <cell r="E334">
            <v>0</v>
          </cell>
          <cell r="F334">
            <v>258.2</v>
          </cell>
          <cell r="G334">
            <v>2344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2000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</row>
        <row r="335">
          <cell r="A335">
            <v>41528</v>
          </cell>
          <cell r="B335">
            <v>50</v>
          </cell>
          <cell r="C335">
            <v>0</v>
          </cell>
          <cell r="D335">
            <v>22020.799999999999</v>
          </cell>
          <cell r="E335">
            <v>0</v>
          </cell>
          <cell r="F335">
            <v>0</v>
          </cell>
          <cell r="G335">
            <v>2344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</row>
        <row r="336">
          <cell r="A336">
            <v>41529</v>
          </cell>
          <cell r="B336">
            <v>50</v>
          </cell>
          <cell r="C336">
            <v>2378.6999999999998</v>
          </cell>
          <cell r="D336">
            <v>19692.099999999999</v>
          </cell>
          <cell r="E336">
            <v>0</v>
          </cell>
          <cell r="F336">
            <v>0</v>
          </cell>
          <cell r="G336">
            <v>2344</v>
          </cell>
          <cell r="H336">
            <v>0</v>
          </cell>
          <cell r="I336">
            <v>0</v>
          </cell>
          <cell r="J336">
            <v>0</v>
          </cell>
          <cell r="K336">
            <v>3000</v>
          </cell>
          <cell r="L336">
            <v>0</v>
          </cell>
          <cell r="M336">
            <v>3000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</row>
        <row r="337">
          <cell r="A337">
            <v>41530</v>
          </cell>
          <cell r="B337">
            <v>0</v>
          </cell>
          <cell r="C337">
            <v>0</v>
          </cell>
          <cell r="D337">
            <v>19692.099999999999</v>
          </cell>
          <cell r="E337">
            <v>0</v>
          </cell>
          <cell r="F337">
            <v>0</v>
          </cell>
          <cell r="G337">
            <v>2344</v>
          </cell>
          <cell r="H337">
            <v>0</v>
          </cell>
          <cell r="I337">
            <v>0</v>
          </cell>
          <cell r="J337">
            <v>0</v>
          </cell>
          <cell r="K337">
            <v>3199.9999999999995</v>
          </cell>
          <cell r="L337">
            <v>3000</v>
          </cell>
          <cell r="M337">
            <v>3200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</row>
        <row r="338">
          <cell r="A338">
            <v>41533</v>
          </cell>
          <cell r="B338">
            <v>150</v>
          </cell>
          <cell r="C338">
            <v>0</v>
          </cell>
          <cell r="D338">
            <v>19842.099999999999</v>
          </cell>
          <cell r="E338">
            <v>0</v>
          </cell>
          <cell r="F338">
            <v>0</v>
          </cell>
          <cell r="G338">
            <v>2344</v>
          </cell>
          <cell r="H338">
            <v>0</v>
          </cell>
          <cell r="I338">
            <v>0</v>
          </cell>
          <cell r="J338">
            <v>0</v>
          </cell>
          <cell r="K338">
            <v>4000</v>
          </cell>
          <cell r="L338">
            <v>3199.9999999999995</v>
          </cell>
          <cell r="M338">
            <v>4000.0000000000005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</row>
        <row r="339">
          <cell r="A339">
            <v>41534</v>
          </cell>
          <cell r="B339">
            <v>100</v>
          </cell>
          <cell r="C339">
            <v>0</v>
          </cell>
          <cell r="D339">
            <v>19942.099999999999</v>
          </cell>
          <cell r="E339">
            <v>35</v>
          </cell>
          <cell r="F339">
            <v>0</v>
          </cell>
          <cell r="G339">
            <v>2379</v>
          </cell>
          <cell r="H339">
            <v>0</v>
          </cell>
          <cell r="I339">
            <v>0</v>
          </cell>
          <cell r="J339">
            <v>0</v>
          </cell>
          <cell r="K339">
            <v>4600</v>
          </cell>
          <cell r="L339">
            <v>4000</v>
          </cell>
          <cell r="M339">
            <v>4600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</row>
        <row r="340">
          <cell r="A340">
            <v>41535</v>
          </cell>
          <cell r="B340">
            <v>250</v>
          </cell>
          <cell r="C340">
            <v>0</v>
          </cell>
          <cell r="D340">
            <v>20192.099999999999</v>
          </cell>
          <cell r="E340">
            <v>0</v>
          </cell>
          <cell r="F340">
            <v>0</v>
          </cell>
          <cell r="G340">
            <v>2379</v>
          </cell>
          <cell r="H340">
            <v>0</v>
          </cell>
          <cell r="I340">
            <v>0</v>
          </cell>
          <cell r="J340">
            <v>0</v>
          </cell>
          <cell r="K340">
            <v>4000</v>
          </cell>
          <cell r="L340">
            <v>4600</v>
          </cell>
          <cell r="M340">
            <v>4000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</row>
        <row r="341">
          <cell r="A341">
            <v>41536</v>
          </cell>
          <cell r="B341">
            <v>150</v>
          </cell>
          <cell r="C341">
            <v>0</v>
          </cell>
          <cell r="D341">
            <v>20342.099999999999</v>
          </cell>
          <cell r="E341">
            <v>0</v>
          </cell>
          <cell r="F341">
            <v>0</v>
          </cell>
          <cell r="G341">
            <v>2379</v>
          </cell>
          <cell r="H341">
            <v>0</v>
          </cell>
          <cell r="I341">
            <v>0</v>
          </cell>
          <cell r="J341">
            <v>0</v>
          </cell>
          <cell r="K341">
            <v>4500.0000000000009</v>
          </cell>
          <cell r="L341">
            <v>4000</v>
          </cell>
          <cell r="M341">
            <v>4500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</row>
        <row r="342">
          <cell r="A342">
            <v>41537</v>
          </cell>
          <cell r="B342">
            <v>100</v>
          </cell>
          <cell r="C342">
            <v>0</v>
          </cell>
          <cell r="D342">
            <v>20442.099999999999</v>
          </cell>
          <cell r="E342">
            <v>0</v>
          </cell>
          <cell r="F342">
            <v>0</v>
          </cell>
          <cell r="G342">
            <v>2379</v>
          </cell>
          <cell r="H342">
            <v>0</v>
          </cell>
          <cell r="I342">
            <v>0</v>
          </cell>
          <cell r="J342">
            <v>0</v>
          </cell>
          <cell r="K342">
            <v>4200</v>
          </cell>
          <cell r="L342">
            <v>4500.0000000000009</v>
          </cell>
          <cell r="M342">
            <v>4199.9999999999991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</row>
        <row r="343">
          <cell r="A343">
            <v>41540</v>
          </cell>
          <cell r="B343">
            <v>221</v>
          </cell>
          <cell r="C343">
            <v>0</v>
          </cell>
          <cell r="D343">
            <v>20663.099999999999</v>
          </cell>
          <cell r="E343">
            <v>0</v>
          </cell>
          <cell r="F343">
            <v>0</v>
          </cell>
          <cell r="G343">
            <v>2379</v>
          </cell>
          <cell r="H343">
            <v>0</v>
          </cell>
          <cell r="I343">
            <v>0</v>
          </cell>
          <cell r="J343">
            <v>0</v>
          </cell>
          <cell r="K343">
            <v>3894.7</v>
          </cell>
          <cell r="L343">
            <v>4200</v>
          </cell>
          <cell r="M343">
            <v>3894.6999999999989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</row>
        <row r="344">
          <cell r="A344">
            <v>41541</v>
          </cell>
          <cell r="B344">
            <v>0</v>
          </cell>
          <cell r="C344">
            <v>0</v>
          </cell>
          <cell r="D344">
            <v>20663.099999999999</v>
          </cell>
          <cell r="E344">
            <v>0</v>
          </cell>
          <cell r="F344">
            <v>95</v>
          </cell>
          <cell r="G344">
            <v>2284</v>
          </cell>
          <cell r="H344">
            <v>0</v>
          </cell>
          <cell r="I344">
            <v>0</v>
          </cell>
          <cell r="J344">
            <v>0</v>
          </cell>
          <cell r="K344">
            <v>4100.0000000000009</v>
          </cell>
          <cell r="L344">
            <v>3894.7</v>
          </cell>
          <cell r="M344">
            <v>4100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</row>
        <row r="345">
          <cell r="A345">
            <v>41542</v>
          </cell>
          <cell r="B345">
            <v>150</v>
          </cell>
          <cell r="C345">
            <v>0</v>
          </cell>
          <cell r="D345">
            <v>20813.099999999999</v>
          </cell>
          <cell r="E345">
            <v>0</v>
          </cell>
          <cell r="F345">
            <v>0</v>
          </cell>
          <cell r="G345">
            <v>2284</v>
          </cell>
          <cell r="H345">
            <v>0</v>
          </cell>
          <cell r="I345">
            <v>0</v>
          </cell>
          <cell r="J345">
            <v>0</v>
          </cell>
          <cell r="K345">
            <v>3799.8999999999996</v>
          </cell>
          <cell r="L345">
            <v>4100.0000000000009</v>
          </cell>
          <cell r="M345">
            <v>3799.8999999999987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</row>
        <row r="346">
          <cell r="A346">
            <v>41543</v>
          </cell>
          <cell r="B346">
            <v>50</v>
          </cell>
          <cell r="C346">
            <v>0</v>
          </cell>
          <cell r="D346">
            <v>20863.099999999999</v>
          </cell>
          <cell r="E346">
            <v>0</v>
          </cell>
          <cell r="F346">
            <v>0</v>
          </cell>
          <cell r="G346">
            <v>2284</v>
          </cell>
          <cell r="H346">
            <v>0</v>
          </cell>
          <cell r="I346">
            <v>0</v>
          </cell>
          <cell r="J346">
            <v>0</v>
          </cell>
          <cell r="K346">
            <v>3647.2999999999997</v>
          </cell>
          <cell r="L346">
            <v>3799.8999999999996</v>
          </cell>
          <cell r="M346">
            <v>3647.2999999999993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</row>
        <row r="347">
          <cell r="A347">
            <v>41544</v>
          </cell>
          <cell r="B347">
            <v>0</v>
          </cell>
          <cell r="C347">
            <v>0</v>
          </cell>
          <cell r="D347">
            <v>20863.099999999999</v>
          </cell>
          <cell r="E347">
            <v>0</v>
          </cell>
          <cell r="F347">
            <v>0</v>
          </cell>
          <cell r="G347">
            <v>2284</v>
          </cell>
          <cell r="H347">
            <v>0</v>
          </cell>
          <cell r="I347">
            <v>0</v>
          </cell>
          <cell r="J347">
            <v>0</v>
          </cell>
          <cell r="K347">
            <v>4524.7000000000007</v>
          </cell>
          <cell r="L347">
            <v>3647.2999999999997</v>
          </cell>
          <cell r="M347">
            <v>4524.7000000000007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</row>
        <row r="348">
          <cell r="A348">
            <v>41547</v>
          </cell>
          <cell r="B348">
            <v>50</v>
          </cell>
          <cell r="C348">
            <v>0</v>
          </cell>
          <cell r="D348">
            <v>20913.099999999999</v>
          </cell>
          <cell r="E348">
            <v>0</v>
          </cell>
          <cell r="F348">
            <v>0</v>
          </cell>
          <cell r="G348">
            <v>2284</v>
          </cell>
          <cell r="H348">
            <v>0</v>
          </cell>
          <cell r="I348">
            <v>0</v>
          </cell>
          <cell r="J348">
            <v>0</v>
          </cell>
          <cell r="K348">
            <v>4649.8999999999996</v>
          </cell>
          <cell r="L348">
            <v>4524.7000000000007</v>
          </cell>
          <cell r="M348">
            <v>4649.8999999999996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</row>
        <row r="349">
          <cell r="A349">
            <v>41548</v>
          </cell>
          <cell r="B349">
            <v>0</v>
          </cell>
          <cell r="C349">
            <v>0</v>
          </cell>
          <cell r="D349">
            <v>20913.099999999999</v>
          </cell>
          <cell r="E349">
            <v>0</v>
          </cell>
          <cell r="F349">
            <v>40</v>
          </cell>
          <cell r="G349">
            <v>2244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4649.8999999999996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</row>
        <row r="350">
          <cell r="A350">
            <v>41549</v>
          </cell>
          <cell r="B350">
            <v>50</v>
          </cell>
          <cell r="C350">
            <v>0</v>
          </cell>
          <cell r="D350">
            <v>20963.099999999999</v>
          </cell>
          <cell r="E350">
            <v>0</v>
          </cell>
          <cell r="F350">
            <v>0</v>
          </cell>
          <cell r="G350">
            <v>2244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</row>
        <row r="351">
          <cell r="A351">
            <v>41550</v>
          </cell>
          <cell r="B351">
            <v>50</v>
          </cell>
          <cell r="C351">
            <v>0</v>
          </cell>
          <cell r="D351">
            <v>21013.1</v>
          </cell>
          <cell r="E351">
            <v>0</v>
          </cell>
          <cell r="F351">
            <v>0</v>
          </cell>
          <cell r="G351">
            <v>2244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</row>
        <row r="352">
          <cell r="A352">
            <v>41551</v>
          </cell>
          <cell r="B352">
            <v>0</v>
          </cell>
          <cell r="C352">
            <v>0</v>
          </cell>
          <cell r="D352">
            <v>21013.1</v>
          </cell>
          <cell r="E352">
            <v>0</v>
          </cell>
          <cell r="F352">
            <v>0</v>
          </cell>
          <cell r="G352">
            <v>2244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</row>
        <row r="353">
          <cell r="A353">
            <v>41554</v>
          </cell>
          <cell r="B353">
            <v>0</v>
          </cell>
          <cell r="C353">
            <v>0</v>
          </cell>
          <cell r="D353">
            <v>21013.1</v>
          </cell>
          <cell r="E353">
            <v>0</v>
          </cell>
          <cell r="F353">
            <v>0</v>
          </cell>
          <cell r="G353">
            <v>2244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</row>
        <row r="354">
          <cell r="A354">
            <v>41555</v>
          </cell>
          <cell r="B354">
            <v>0</v>
          </cell>
          <cell r="C354">
            <v>0</v>
          </cell>
          <cell r="D354">
            <v>21013.1</v>
          </cell>
          <cell r="E354">
            <v>0</v>
          </cell>
          <cell r="F354">
            <v>0</v>
          </cell>
          <cell r="G354">
            <v>2244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</row>
        <row r="355">
          <cell r="A355">
            <v>41556</v>
          </cell>
          <cell r="B355">
            <v>50.000000000000007</v>
          </cell>
          <cell r="C355">
            <v>0</v>
          </cell>
          <cell r="D355">
            <v>21063.1</v>
          </cell>
          <cell r="E355">
            <v>250</v>
          </cell>
          <cell r="F355">
            <v>124</v>
          </cell>
          <cell r="G355">
            <v>2370</v>
          </cell>
          <cell r="H355">
            <v>0</v>
          </cell>
          <cell r="I355">
            <v>0</v>
          </cell>
          <cell r="J355">
            <v>0</v>
          </cell>
          <cell r="K355">
            <v>3000</v>
          </cell>
          <cell r="L355">
            <v>0</v>
          </cell>
          <cell r="M355">
            <v>3000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</row>
        <row r="356">
          <cell r="A356">
            <v>41557</v>
          </cell>
          <cell r="B356">
            <v>250</v>
          </cell>
          <cell r="C356">
            <v>2050</v>
          </cell>
          <cell r="D356">
            <v>19263.099999999999</v>
          </cell>
          <cell r="E356">
            <v>0</v>
          </cell>
          <cell r="F356">
            <v>0</v>
          </cell>
          <cell r="G356">
            <v>2370</v>
          </cell>
          <cell r="H356">
            <v>0</v>
          </cell>
          <cell r="I356">
            <v>0</v>
          </cell>
          <cell r="J356">
            <v>0</v>
          </cell>
          <cell r="K356">
            <v>5000</v>
          </cell>
          <cell r="L356">
            <v>3000</v>
          </cell>
          <cell r="M356">
            <v>5000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</row>
        <row r="357">
          <cell r="A357">
            <v>41558</v>
          </cell>
          <cell r="B357">
            <v>300</v>
          </cell>
          <cell r="C357">
            <v>0</v>
          </cell>
          <cell r="D357">
            <v>19563.099999999999</v>
          </cell>
          <cell r="E357">
            <v>0</v>
          </cell>
          <cell r="F357">
            <v>0</v>
          </cell>
          <cell r="G357">
            <v>2370</v>
          </cell>
          <cell r="H357">
            <v>0</v>
          </cell>
          <cell r="I357">
            <v>0</v>
          </cell>
          <cell r="J357">
            <v>0</v>
          </cell>
          <cell r="K357">
            <v>4999.9999999999991</v>
          </cell>
          <cell r="L357">
            <v>5000</v>
          </cell>
          <cell r="M357">
            <v>5000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</row>
        <row r="358">
          <cell r="A358">
            <v>41561</v>
          </cell>
          <cell r="B358">
            <v>350</v>
          </cell>
          <cell r="C358">
            <v>0</v>
          </cell>
          <cell r="D358">
            <v>19913.099999999999</v>
          </cell>
          <cell r="E358">
            <v>0</v>
          </cell>
          <cell r="F358">
            <v>110</v>
          </cell>
          <cell r="G358">
            <v>2260</v>
          </cell>
          <cell r="H358">
            <v>0</v>
          </cell>
          <cell r="I358">
            <v>0</v>
          </cell>
          <cell r="J358">
            <v>0</v>
          </cell>
          <cell r="K358">
            <v>4999.9000000000005</v>
          </cell>
          <cell r="L358">
            <v>4999.9999999999991</v>
          </cell>
          <cell r="M358">
            <v>4999.9000000000024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</row>
        <row r="359">
          <cell r="A359">
            <v>41562</v>
          </cell>
          <cell r="B359">
            <v>300</v>
          </cell>
          <cell r="C359">
            <v>0</v>
          </cell>
          <cell r="D359">
            <v>20213.099999999999</v>
          </cell>
          <cell r="E359">
            <v>0</v>
          </cell>
          <cell r="F359">
            <v>185</v>
          </cell>
          <cell r="G359">
            <v>2075</v>
          </cell>
          <cell r="H359">
            <v>0</v>
          </cell>
          <cell r="I359">
            <v>0</v>
          </cell>
          <cell r="J359">
            <v>0</v>
          </cell>
          <cell r="K359">
            <v>5100.1000000000013</v>
          </cell>
          <cell r="L359">
            <v>4999.9000000000005</v>
          </cell>
          <cell r="M359">
            <v>5100.1000000000031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</row>
        <row r="360">
          <cell r="A360">
            <v>41563</v>
          </cell>
          <cell r="B360">
            <v>249.9</v>
          </cell>
          <cell r="C360">
            <v>0</v>
          </cell>
          <cell r="D360">
            <v>20463</v>
          </cell>
          <cell r="E360">
            <v>0</v>
          </cell>
          <cell r="F360">
            <v>100</v>
          </cell>
          <cell r="G360">
            <v>1975</v>
          </cell>
          <cell r="H360">
            <v>0</v>
          </cell>
          <cell r="I360">
            <v>0</v>
          </cell>
          <cell r="J360">
            <v>0</v>
          </cell>
          <cell r="K360">
            <v>5349.8999999999987</v>
          </cell>
          <cell r="L360">
            <v>5100.1000000000013</v>
          </cell>
          <cell r="M360">
            <v>5349.9000000000005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</row>
        <row r="361">
          <cell r="A361">
            <v>41564</v>
          </cell>
          <cell r="B361">
            <v>350</v>
          </cell>
          <cell r="C361">
            <v>1499.8</v>
          </cell>
          <cell r="D361">
            <v>19313.2</v>
          </cell>
          <cell r="E361">
            <v>0</v>
          </cell>
          <cell r="F361">
            <v>30</v>
          </cell>
          <cell r="G361">
            <v>1945</v>
          </cell>
          <cell r="H361">
            <v>0</v>
          </cell>
          <cell r="I361">
            <v>0</v>
          </cell>
          <cell r="J361">
            <v>0</v>
          </cell>
          <cell r="K361">
            <v>6650.0999999999995</v>
          </cell>
          <cell r="L361">
            <v>5349.8999999999987</v>
          </cell>
          <cell r="M361">
            <v>6650.1000000000013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</row>
        <row r="362">
          <cell r="A362">
            <v>41565</v>
          </cell>
          <cell r="B362">
            <v>199.9</v>
          </cell>
          <cell r="C362">
            <v>0</v>
          </cell>
          <cell r="D362">
            <v>19513.100000000002</v>
          </cell>
          <cell r="E362">
            <v>0</v>
          </cell>
          <cell r="F362">
            <v>0</v>
          </cell>
          <cell r="G362">
            <v>1945</v>
          </cell>
          <cell r="H362">
            <v>0</v>
          </cell>
          <cell r="I362">
            <v>0</v>
          </cell>
          <cell r="J362">
            <v>0</v>
          </cell>
          <cell r="K362">
            <v>6000</v>
          </cell>
          <cell r="L362">
            <v>6650.0999999999995</v>
          </cell>
          <cell r="M362">
            <v>6000.0000000000027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</row>
        <row r="363">
          <cell r="A363">
            <v>41568</v>
          </cell>
          <cell r="B363">
            <v>250</v>
          </cell>
          <cell r="C363">
            <v>0</v>
          </cell>
          <cell r="D363">
            <v>19763.100000000002</v>
          </cell>
          <cell r="E363">
            <v>10</v>
          </cell>
          <cell r="F363">
            <v>720</v>
          </cell>
          <cell r="G363">
            <v>1235</v>
          </cell>
          <cell r="H363">
            <v>0</v>
          </cell>
          <cell r="I363">
            <v>0</v>
          </cell>
          <cell r="J363">
            <v>0</v>
          </cell>
          <cell r="K363">
            <v>6595.9</v>
          </cell>
          <cell r="L363">
            <v>6000</v>
          </cell>
          <cell r="M363">
            <v>6595.9000000000015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</row>
        <row r="364">
          <cell r="A364">
            <v>41569</v>
          </cell>
          <cell r="B364">
            <v>300</v>
          </cell>
          <cell r="C364">
            <v>0</v>
          </cell>
          <cell r="D364">
            <v>20063.100000000002</v>
          </cell>
          <cell r="E364">
            <v>0</v>
          </cell>
          <cell r="F364">
            <v>300</v>
          </cell>
          <cell r="G364">
            <v>935</v>
          </cell>
          <cell r="H364">
            <v>0</v>
          </cell>
          <cell r="I364">
            <v>0</v>
          </cell>
          <cell r="J364">
            <v>0</v>
          </cell>
          <cell r="K364">
            <v>6750</v>
          </cell>
          <cell r="L364">
            <v>6595.9</v>
          </cell>
          <cell r="M364">
            <v>6750.0000000000018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</row>
        <row r="365">
          <cell r="A365">
            <v>41570</v>
          </cell>
          <cell r="B365">
            <v>250</v>
          </cell>
          <cell r="C365">
            <v>0</v>
          </cell>
          <cell r="D365">
            <v>20313.100000000002</v>
          </cell>
          <cell r="E365">
            <v>0</v>
          </cell>
          <cell r="F365">
            <v>0</v>
          </cell>
          <cell r="G365">
            <v>935</v>
          </cell>
          <cell r="H365">
            <v>0</v>
          </cell>
          <cell r="I365">
            <v>0</v>
          </cell>
          <cell r="J365">
            <v>0</v>
          </cell>
          <cell r="K365">
            <v>6471.2</v>
          </cell>
          <cell r="L365">
            <v>6750</v>
          </cell>
          <cell r="M365">
            <v>6471.2000000000007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</row>
        <row r="366">
          <cell r="A366">
            <v>41571</v>
          </cell>
          <cell r="B366">
            <v>150</v>
          </cell>
          <cell r="C366">
            <v>0</v>
          </cell>
          <cell r="D366">
            <v>20463.100000000002</v>
          </cell>
          <cell r="E366">
            <v>0</v>
          </cell>
          <cell r="F366">
            <v>0</v>
          </cell>
          <cell r="G366">
            <v>935</v>
          </cell>
          <cell r="H366">
            <v>0</v>
          </cell>
          <cell r="I366">
            <v>0</v>
          </cell>
          <cell r="J366">
            <v>0</v>
          </cell>
          <cell r="K366">
            <v>7000.0999999999976</v>
          </cell>
          <cell r="L366">
            <v>6471.2</v>
          </cell>
          <cell r="M366">
            <v>7000.0999999999995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</row>
        <row r="367">
          <cell r="A367">
            <v>41572</v>
          </cell>
          <cell r="B367">
            <v>0</v>
          </cell>
          <cell r="C367">
            <v>0</v>
          </cell>
          <cell r="D367">
            <v>20463.100000000002</v>
          </cell>
          <cell r="E367">
            <v>0</v>
          </cell>
          <cell r="F367">
            <v>0</v>
          </cell>
          <cell r="G367">
            <v>935</v>
          </cell>
          <cell r="H367">
            <v>0</v>
          </cell>
          <cell r="I367">
            <v>0</v>
          </cell>
          <cell r="J367">
            <v>0</v>
          </cell>
          <cell r="K367">
            <v>6734.2000000000007</v>
          </cell>
          <cell r="L367">
            <v>7000.0999999999976</v>
          </cell>
          <cell r="M367">
            <v>6734.2000000000016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</row>
        <row r="368">
          <cell r="A368">
            <v>41575</v>
          </cell>
          <cell r="B368">
            <v>150</v>
          </cell>
          <cell r="C368">
            <v>0</v>
          </cell>
          <cell r="D368">
            <v>20613.100000000002</v>
          </cell>
          <cell r="E368">
            <v>0</v>
          </cell>
          <cell r="F368">
            <v>530</v>
          </cell>
          <cell r="G368">
            <v>405</v>
          </cell>
          <cell r="H368">
            <v>0</v>
          </cell>
          <cell r="I368">
            <v>0</v>
          </cell>
          <cell r="J368">
            <v>0</v>
          </cell>
          <cell r="K368">
            <v>8300.0999999999985</v>
          </cell>
          <cell r="L368">
            <v>6734.2000000000007</v>
          </cell>
          <cell r="M368">
            <v>8300.0999999999985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</row>
        <row r="369">
          <cell r="A369">
            <v>41576</v>
          </cell>
          <cell r="B369">
            <v>100</v>
          </cell>
          <cell r="C369">
            <v>0</v>
          </cell>
          <cell r="D369">
            <v>20713.100000000002</v>
          </cell>
          <cell r="E369">
            <v>0</v>
          </cell>
          <cell r="F369">
            <v>110</v>
          </cell>
          <cell r="G369">
            <v>295</v>
          </cell>
          <cell r="H369">
            <v>0</v>
          </cell>
          <cell r="I369">
            <v>0</v>
          </cell>
          <cell r="J369">
            <v>0</v>
          </cell>
          <cell r="K369">
            <v>7960.2</v>
          </cell>
          <cell r="L369">
            <v>8300.0999999999985</v>
          </cell>
          <cell r="M369">
            <v>7960.2000000000007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</row>
        <row r="370">
          <cell r="A370">
            <v>41577</v>
          </cell>
          <cell r="B370">
            <v>150</v>
          </cell>
          <cell r="C370">
            <v>0</v>
          </cell>
          <cell r="D370">
            <v>20863.100000000002</v>
          </cell>
          <cell r="E370">
            <v>0</v>
          </cell>
          <cell r="F370">
            <v>0</v>
          </cell>
          <cell r="G370">
            <v>295</v>
          </cell>
          <cell r="H370">
            <v>0</v>
          </cell>
          <cell r="I370">
            <v>0</v>
          </cell>
          <cell r="J370">
            <v>0</v>
          </cell>
          <cell r="K370">
            <v>8559</v>
          </cell>
          <cell r="L370">
            <v>7960.2</v>
          </cell>
          <cell r="M370">
            <v>8559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</row>
        <row r="371">
          <cell r="A371">
            <v>41578</v>
          </cell>
          <cell r="B371">
            <v>50.000000000000007</v>
          </cell>
          <cell r="C371">
            <v>0</v>
          </cell>
          <cell r="D371">
            <v>20913.100000000002</v>
          </cell>
          <cell r="E371">
            <v>210</v>
          </cell>
          <cell r="F371">
            <v>0</v>
          </cell>
          <cell r="G371">
            <v>505</v>
          </cell>
          <cell r="H371">
            <v>0</v>
          </cell>
          <cell r="I371">
            <v>0</v>
          </cell>
          <cell r="J371">
            <v>0</v>
          </cell>
          <cell r="K371">
            <v>5492.3</v>
          </cell>
          <cell r="L371">
            <v>8559</v>
          </cell>
          <cell r="M371">
            <v>5492.2999999999993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</row>
        <row r="372">
          <cell r="A372">
            <v>41579</v>
          </cell>
          <cell r="B372">
            <v>0</v>
          </cell>
          <cell r="C372">
            <v>0</v>
          </cell>
          <cell r="D372">
            <v>20913.100000000002</v>
          </cell>
          <cell r="E372">
            <v>0</v>
          </cell>
          <cell r="F372">
            <v>0</v>
          </cell>
          <cell r="G372">
            <v>505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5492.2999999999993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</row>
        <row r="373">
          <cell r="A373">
            <v>41582</v>
          </cell>
          <cell r="B373">
            <v>50</v>
          </cell>
          <cell r="C373">
            <v>0</v>
          </cell>
          <cell r="D373">
            <v>20963.100000000002</v>
          </cell>
          <cell r="E373">
            <v>0</v>
          </cell>
          <cell r="F373">
            <v>0</v>
          </cell>
          <cell r="G373">
            <v>505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5492.3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</row>
        <row r="374">
          <cell r="A374">
            <v>41583</v>
          </cell>
          <cell r="B374">
            <v>0</v>
          </cell>
          <cell r="C374">
            <v>0</v>
          </cell>
          <cell r="D374">
            <v>20963.100000000002</v>
          </cell>
          <cell r="E374">
            <v>570</v>
          </cell>
          <cell r="F374">
            <v>0</v>
          </cell>
          <cell r="G374">
            <v>1075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</row>
        <row r="375">
          <cell r="A375">
            <v>41584</v>
          </cell>
          <cell r="B375">
            <v>50</v>
          </cell>
          <cell r="C375">
            <v>0</v>
          </cell>
          <cell r="D375">
            <v>21013.100000000002</v>
          </cell>
          <cell r="E375">
            <v>170</v>
          </cell>
          <cell r="F375">
            <v>0</v>
          </cell>
          <cell r="G375">
            <v>1245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</row>
        <row r="376">
          <cell r="A376">
            <v>41585</v>
          </cell>
          <cell r="B376">
            <v>50</v>
          </cell>
          <cell r="C376">
            <v>1399.9</v>
          </cell>
          <cell r="D376">
            <v>19663.2</v>
          </cell>
          <cell r="E376">
            <v>300</v>
          </cell>
          <cell r="F376">
            <v>0</v>
          </cell>
          <cell r="G376">
            <v>1545</v>
          </cell>
          <cell r="H376">
            <v>0</v>
          </cell>
          <cell r="I376">
            <v>0</v>
          </cell>
          <cell r="J376">
            <v>0</v>
          </cell>
          <cell r="K376">
            <v>2000</v>
          </cell>
          <cell r="L376">
            <v>0</v>
          </cell>
          <cell r="M376">
            <v>2000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</row>
        <row r="377">
          <cell r="A377">
            <v>41586</v>
          </cell>
          <cell r="B377">
            <v>0</v>
          </cell>
          <cell r="C377">
            <v>0</v>
          </cell>
          <cell r="D377">
            <v>19663.2</v>
          </cell>
          <cell r="E377">
            <v>300</v>
          </cell>
          <cell r="F377">
            <v>0</v>
          </cell>
          <cell r="G377">
            <v>1845</v>
          </cell>
          <cell r="H377">
            <v>0</v>
          </cell>
          <cell r="I377">
            <v>0</v>
          </cell>
          <cell r="J377">
            <v>0</v>
          </cell>
          <cell r="K377">
            <v>1800.0000000000002</v>
          </cell>
          <cell r="L377">
            <v>2000</v>
          </cell>
          <cell r="M377">
            <v>1800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</row>
        <row r="378">
          <cell r="A378">
            <v>41589</v>
          </cell>
          <cell r="B378">
            <v>50.000000000000007</v>
          </cell>
          <cell r="C378">
            <v>0</v>
          </cell>
          <cell r="D378">
            <v>19713.2</v>
          </cell>
          <cell r="E378">
            <v>300</v>
          </cell>
          <cell r="F378">
            <v>0</v>
          </cell>
          <cell r="G378">
            <v>2145</v>
          </cell>
          <cell r="H378">
            <v>0</v>
          </cell>
          <cell r="I378">
            <v>0</v>
          </cell>
          <cell r="J378">
            <v>0</v>
          </cell>
          <cell r="K378">
            <v>3400</v>
          </cell>
          <cell r="L378">
            <v>1800.0000000000002</v>
          </cell>
          <cell r="M378">
            <v>3400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</row>
        <row r="379">
          <cell r="A379">
            <v>41590</v>
          </cell>
          <cell r="B379">
            <v>100</v>
          </cell>
          <cell r="C379">
            <v>700</v>
          </cell>
          <cell r="D379">
            <v>19113.2</v>
          </cell>
          <cell r="E379">
            <v>60</v>
          </cell>
          <cell r="F379">
            <v>0</v>
          </cell>
          <cell r="G379">
            <v>2205</v>
          </cell>
          <cell r="H379">
            <v>0</v>
          </cell>
          <cell r="I379">
            <v>0</v>
          </cell>
          <cell r="J379">
            <v>0</v>
          </cell>
          <cell r="K379">
            <v>4800</v>
          </cell>
          <cell r="L379">
            <v>3400</v>
          </cell>
          <cell r="M379">
            <v>4800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</row>
        <row r="380">
          <cell r="A380">
            <v>41591</v>
          </cell>
          <cell r="B380">
            <v>150.1</v>
          </cell>
          <cell r="C380">
            <v>0</v>
          </cell>
          <cell r="D380">
            <v>19263.3</v>
          </cell>
          <cell r="E380">
            <v>0</v>
          </cell>
          <cell r="F380">
            <v>0</v>
          </cell>
          <cell r="G380">
            <v>2205</v>
          </cell>
          <cell r="H380">
            <v>0</v>
          </cell>
          <cell r="I380">
            <v>0</v>
          </cell>
          <cell r="J380">
            <v>0</v>
          </cell>
          <cell r="K380">
            <v>5200.1000000000004</v>
          </cell>
          <cell r="L380">
            <v>4800</v>
          </cell>
          <cell r="M380">
            <v>5200.1000000000004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</row>
        <row r="381">
          <cell r="A381">
            <v>41592</v>
          </cell>
          <cell r="B381">
            <v>150</v>
          </cell>
          <cell r="C381">
            <v>0</v>
          </cell>
          <cell r="D381">
            <v>19413.3</v>
          </cell>
          <cell r="E381">
            <v>0</v>
          </cell>
          <cell r="F381">
            <v>0</v>
          </cell>
          <cell r="G381">
            <v>2205</v>
          </cell>
          <cell r="H381">
            <v>0</v>
          </cell>
          <cell r="I381">
            <v>0</v>
          </cell>
          <cell r="J381">
            <v>0</v>
          </cell>
          <cell r="K381">
            <v>4999.8999999999996</v>
          </cell>
          <cell r="L381">
            <v>5200.1000000000004</v>
          </cell>
          <cell r="M381">
            <v>4999.8999999999996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</row>
        <row r="382">
          <cell r="A382">
            <v>41593</v>
          </cell>
          <cell r="B382">
            <v>100</v>
          </cell>
          <cell r="C382">
            <v>0</v>
          </cell>
          <cell r="D382">
            <v>19513.3</v>
          </cell>
          <cell r="E382">
            <v>106</v>
          </cell>
          <cell r="F382">
            <v>0</v>
          </cell>
          <cell r="G382">
            <v>2311</v>
          </cell>
          <cell r="H382">
            <v>0</v>
          </cell>
          <cell r="I382">
            <v>0</v>
          </cell>
          <cell r="J382">
            <v>0</v>
          </cell>
          <cell r="K382">
            <v>4900.0999999999995</v>
          </cell>
          <cell r="L382">
            <v>4999.8999999999996</v>
          </cell>
          <cell r="M382">
            <v>4900.1000000000004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</row>
        <row r="383">
          <cell r="A383">
            <v>41596</v>
          </cell>
          <cell r="B383">
            <v>50.099999999999994</v>
          </cell>
          <cell r="C383">
            <v>0</v>
          </cell>
          <cell r="D383">
            <v>19563.399999999998</v>
          </cell>
          <cell r="E383">
            <v>110</v>
          </cell>
          <cell r="F383">
            <v>35</v>
          </cell>
          <cell r="G383">
            <v>2386</v>
          </cell>
          <cell r="H383">
            <v>0</v>
          </cell>
          <cell r="I383">
            <v>0</v>
          </cell>
          <cell r="J383">
            <v>0</v>
          </cell>
          <cell r="K383">
            <v>5800</v>
          </cell>
          <cell r="L383">
            <v>4900.0999999999995</v>
          </cell>
          <cell r="M383">
            <v>5800.0000000000009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</row>
        <row r="384">
          <cell r="A384">
            <v>41597</v>
          </cell>
          <cell r="B384">
            <v>200</v>
          </cell>
          <cell r="C384">
            <v>0</v>
          </cell>
          <cell r="D384">
            <v>19763.399999999998</v>
          </cell>
          <cell r="E384">
            <v>140</v>
          </cell>
          <cell r="F384">
            <v>0</v>
          </cell>
          <cell r="G384">
            <v>2526</v>
          </cell>
          <cell r="H384">
            <v>0</v>
          </cell>
          <cell r="I384">
            <v>0</v>
          </cell>
          <cell r="J384">
            <v>0</v>
          </cell>
          <cell r="K384">
            <v>4900</v>
          </cell>
          <cell r="L384">
            <v>5800</v>
          </cell>
          <cell r="M384">
            <v>4900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</row>
        <row r="385">
          <cell r="A385">
            <v>41598</v>
          </cell>
          <cell r="B385">
            <v>50.000000000000007</v>
          </cell>
          <cell r="C385">
            <v>0</v>
          </cell>
          <cell r="D385">
            <v>19813.399999999998</v>
          </cell>
          <cell r="E385">
            <v>0</v>
          </cell>
          <cell r="F385">
            <v>0</v>
          </cell>
          <cell r="G385">
            <v>2526</v>
          </cell>
          <cell r="H385">
            <v>0</v>
          </cell>
          <cell r="I385">
            <v>0</v>
          </cell>
          <cell r="J385">
            <v>0</v>
          </cell>
          <cell r="K385">
            <v>4100</v>
          </cell>
          <cell r="L385">
            <v>4900</v>
          </cell>
          <cell r="M385">
            <v>4100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</row>
        <row r="386">
          <cell r="A386">
            <v>41599</v>
          </cell>
          <cell r="B386">
            <v>50</v>
          </cell>
          <cell r="C386">
            <v>0</v>
          </cell>
          <cell r="D386">
            <v>19863.399999999998</v>
          </cell>
          <cell r="E386">
            <v>0</v>
          </cell>
          <cell r="F386">
            <v>0</v>
          </cell>
          <cell r="G386">
            <v>2526</v>
          </cell>
          <cell r="H386">
            <v>0</v>
          </cell>
          <cell r="I386">
            <v>0</v>
          </cell>
          <cell r="J386">
            <v>0</v>
          </cell>
          <cell r="K386">
            <v>3445.7999999999997</v>
          </cell>
          <cell r="L386">
            <v>4100</v>
          </cell>
          <cell r="M386">
            <v>3445.7999999999993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</row>
        <row r="387">
          <cell r="A387">
            <v>41600</v>
          </cell>
          <cell r="B387">
            <v>0</v>
          </cell>
          <cell r="C387">
            <v>0</v>
          </cell>
          <cell r="D387">
            <v>19863.399999999998</v>
          </cell>
          <cell r="E387">
            <v>0</v>
          </cell>
          <cell r="F387">
            <v>0</v>
          </cell>
          <cell r="G387">
            <v>2526</v>
          </cell>
          <cell r="H387">
            <v>0</v>
          </cell>
          <cell r="I387">
            <v>0</v>
          </cell>
          <cell r="J387">
            <v>0</v>
          </cell>
          <cell r="K387">
            <v>2899.9</v>
          </cell>
          <cell r="L387">
            <v>3445.7999999999997</v>
          </cell>
          <cell r="M387">
            <v>2899.8999999999992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</row>
        <row r="388">
          <cell r="A388">
            <v>41603</v>
          </cell>
          <cell r="B388">
            <v>50</v>
          </cell>
          <cell r="C388">
            <v>0</v>
          </cell>
          <cell r="D388">
            <v>19913.399999999998</v>
          </cell>
          <cell r="E388">
            <v>0</v>
          </cell>
          <cell r="F388">
            <v>0</v>
          </cell>
          <cell r="G388">
            <v>2526</v>
          </cell>
          <cell r="H388">
            <v>0</v>
          </cell>
          <cell r="I388">
            <v>0</v>
          </cell>
          <cell r="J388">
            <v>0</v>
          </cell>
          <cell r="K388">
            <v>2600.0000000000005</v>
          </cell>
          <cell r="L388">
            <v>2899.9</v>
          </cell>
          <cell r="M388">
            <v>2599.9999999999995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</row>
        <row r="389">
          <cell r="A389">
            <v>41604</v>
          </cell>
          <cell r="B389">
            <v>0</v>
          </cell>
          <cell r="C389">
            <v>0</v>
          </cell>
          <cell r="D389">
            <v>19913.399999999998</v>
          </cell>
          <cell r="E389">
            <v>0</v>
          </cell>
          <cell r="F389">
            <v>0</v>
          </cell>
          <cell r="G389">
            <v>2526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2600.0000000000005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</row>
        <row r="390">
          <cell r="A390">
            <v>41605</v>
          </cell>
          <cell r="B390">
            <v>50</v>
          </cell>
          <cell r="C390">
            <v>0</v>
          </cell>
          <cell r="D390">
            <v>19963.399999999998</v>
          </cell>
          <cell r="E390">
            <v>150</v>
          </cell>
          <cell r="F390">
            <v>0</v>
          </cell>
          <cell r="G390">
            <v>2676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</row>
        <row r="391">
          <cell r="A391">
            <v>41606</v>
          </cell>
          <cell r="B391">
            <v>49.999999999999993</v>
          </cell>
          <cell r="C391">
            <v>0</v>
          </cell>
          <cell r="D391">
            <v>20013.399999999998</v>
          </cell>
          <cell r="E391">
            <v>0</v>
          </cell>
          <cell r="F391">
            <v>0</v>
          </cell>
          <cell r="G391">
            <v>2676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</row>
        <row r="392">
          <cell r="A392">
            <v>41607</v>
          </cell>
          <cell r="B392">
            <v>0</v>
          </cell>
          <cell r="C392">
            <v>0</v>
          </cell>
          <cell r="D392">
            <v>20013.399999999998</v>
          </cell>
          <cell r="E392">
            <v>0</v>
          </cell>
          <cell r="F392">
            <v>0</v>
          </cell>
          <cell r="G392">
            <v>2676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</row>
        <row r="393">
          <cell r="A393">
            <v>41610</v>
          </cell>
          <cell r="B393">
            <v>50</v>
          </cell>
          <cell r="C393">
            <v>0</v>
          </cell>
          <cell r="D393">
            <v>20063.399999999998</v>
          </cell>
          <cell r="E393">
            <v>200</v>
          </cell>
          <cell r="F393">
            <v>0</v>
          </cell>
          <cell r="G393">
            <v>2876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3200</v>
          </cell>
          <cell r="O393">
            <v>0</v>
          </cell>
          <cell r="P393">
            <v>3200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</row>
        <row r="394">
          <cell r="A394">
            <v>41611</v>
          </cell>
          <cell r="B394">
            <v>0</v>
          </cell>
          <cell r="C394">
            <v>0</v>
          </cell>
          <cell r="D394">
            <v>20063.399999999998</v>
          </cell>
          <cell r="E394">
            <v>0</v>
          </cell>
          <cell r="F394">
            <v>0</v>
          </cell>
          <cell r="G394">
            <v>2876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3500</v>
          </cell>
          <cell r="O394">
            <v>2200</v>
          </cell>
          <cell r="P394">
            <v>4500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</row>
        <row r="395">
          <cell r="A395">
            <v>41612</v>
          </cell>
          <cell r="B395">
            <v>50</v>
          </cell>
          <cell r="C395">
            <v>0</v>
          </cell>
          <cell r="D395">
            <v>20113.399999999998</v>
          </cell>
          <cell r="E395">
            <v>0</v>
          </cell>
          <cell r="F395">
            <v>0</v>
          </cell>
          <cell r="G395">
            <v>2876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3999.9</v>
          </cell>
          <cell r="O395">
            <v>3500</v>
          </cell>
          <cell r="P395">
            <v>4999.8999999999996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</row>
        <row r="396">
          <cell r="A396">
            <v>41613</v>
          </cell>
          <cell r="B396">
            <v>50</v>
          </cell>
          <cell r="C396">
            <v>0</v>
          </cell>
          <cell r="D396">
            <v>20163.399999999998</v>
          </cell>
          <cell r="E396">
            <v>220</v>
          </cell>
          <cell r="F396">
            <v>0</v>
          </cell>
          <cell r="G396">
            <v>3096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4200</v>
          </cell>
          <cell r="O396">
            <v>3999.9</v>
          </cell>
          <cell r="P396">
            <v>5200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</row>
        <row r="397">
          <cell r="A397">
            <v>41614</v>
          </cell>
          <cell r="B397">
            <v>0</v>
          </cell>
          <cell r="C397">
            <v>0</v>
          </cell>
          <cell r="D397">
            <v>20163.399999999998</v>
          </cell>
          <cell r="E397">
            <v>0</v>
          </cell>
          <cell r="F397">
            <v>0</v>
          </cell>
          <cell r="G397">
            <v>3096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5000</v>
          </cell>
          <cell r="O397">
            <v>4200</v>
          </cell>
          <cell r="P397">
            <v>6000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</row>
        <row r="398">
          <cell r="A398">
            <v>41617</v>
          </cell>
          <cell r="B398">
            <v>50</v>
          </cell>
          <cell r="C398">
            <v>0</v>
          </cell>
          <cell r="D398">
            <v>20213.399999999998</v>
          </cell>
          <cell r="E398">
            <v>0</v>
          </cell>
          <cell r="F398">
            <v>250</v>
          </cell>
          <cell r="G398">
            <v>2846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4320</v>
          </cell>
          <cell r="O398">
            <v>5000</v>
          </cell>
          <cell r="P398">
            <v>5320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</row>
        <row r="399">
          <cell r="A399">
            <v>41618</v>
          </cell>
          <cell r="B399">
            <v>0</v>
          </cell>
          <cell r="C399">
            <v>0</v>
          </cell>
          <cell r="D399">
            <v>20213.399999999998</v>
          </cell>
          <cell r="E399">
            <v>130</v>
          </cell>
          <cell r="F399">
            <v>0</v>
          </cell>
          <cell r="G399">
            <v>2976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5000</v>
          </cell>
          <cell r="O399">
            <v>4000</v>
          </cell>
          <cell r="P399">
            <v>6320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</row>
        <row r="400">
          <cell r="A400">
            <v>41619</v>
          </cell>
          <cell r="B400">
            <v>50</v>
          </cell>
          <cell r="C400">
            <v>0</v>
          </cell>
          <cell r="D400">
            <v>20263.399999999998</v>
          </cell>
          <cell r="E400">
            <v>0</v>
          </cell>
          <cell r="F400">
            <v>0</v>
          </cell>
          <cell r="G400">
            <v>2976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4499.9999999999991</v>
          </cell>
          <cell r="O400">
            <v>5000</v>
          </cell>
          <cell r="P400">
            <v>5820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</row>
        <row r="401">
          <cell r="A401">
            <v>41620</v>
          </cell>
          <cell r="B401">
            <v>50</v>
          </cell>
          <cell r="C401">
            <v>1621</v>
          </cell>
          <cell r="D401">
            <v>18692.399999999998</v>
          </cell>
          <cell r="E401">
            <v>0</v>
          </cell>
          <cell r="F401">
            <v>0</v>
          </cell>
          <cell r="G401">
            <v>2976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4000</v>
          </cell>
          <cell r="O401">
            <v>4499.9999999999991</v>
          </cell>
          <cell r="P401">
            <v>5320.0000000000009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</row>
        <row r="402">
          <cell r="A402">
            <v>41621</v>
          </cell>
          <cell r="B402">
            <v>0</v>
          </cell>
          <cell r="C402">
            <v>0</v>
          </cell>
          <cell r="D402">
            <v>18692.399999999998</v>
          </cell>
          <cell r="E402">
            <v>0</v>
          </cell>
          <cell r="F402">
            <v>0</v>
          </cell>
          <cell r="G402">
            <v>2976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4449</v>
          </cell>
          <cell r="O402">
            <v>5000</v>
          </cell>
          <cell r="P402">
            <v>4769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</row>
        <row r="403">
          <cell r="A403">
            <v>41624</v>
          </cell>
          <cell r="B403">
            <v>50</v>
          </cell>
          <cell r="C403">
            <v>0</v>
          </cell>
          <cell r="D403">
            <v>18742.399999999998</v>
          </cell>
          <cell r="E403">
            <v>0</v>
          </cell>
          <cell r="F403">
            <v>0</v>
          </cell>
          <cell r="G403">
            <v>2976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4000</v>
          </cell>
          <cell r="O403">
            <v>4769</v>
          </cell>
          <cell r="P403">
            <v>4000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</row>
        <row r="404">
          <cell r="A404">
            <v>41625</v>
          </cell>
          <cell r="B404">
            <v>0</v>
          </cell>
          <cell r="C404">
            <v>0</v>
          </cell>
          <cell r="D404">
            <v>18742.399999999998</v>
          </cell>
          <cell r="E404">
            <v>0</v>
          </cell>
          <cell r="F404">
            <v>0</v>
          </cell>
          <cell r="G404">
            <v>2976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4000</v>
          </cell>
          <cell r="O404">
            <v>4000</v>
          </cell>
          <cell r="P404">
            <v>4000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</row>
        <row r="405">
          <cell r="A405">
            <v>41626</v>
          </cell>
          <cell r="B405">
            <v>50</v>
          </cell>
          <cell r="C405">
            <v>0</v>
          </cell>
          <cell r="D405">
            <v>18792.399999999998</v>
          </cell>
          <cell r="E405">
            <v>300</v>
          </cell>
          <cell r="F405">
            <v>0</v>
          </cell>
          <cell r="G405">
            <v>3276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3000</v>
          </cell>
          <cell r="O405">
            <v>4000</v>
          </cell>
          <cell r="P405">
            <v>3000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</row>
        <row r="406">
          <cell r="A406">
            <v>41627</v>
          </cell>
          <cell r="B406">
            <v>50</v>
          </cell>
          <cell r="C406">
            <v>0</v>
          </cell>
          <cell r="D406">
            <v>18842.399999999998</v>
          </cell>
          <cell r="E406">
            <v>0</v>
          </cell>
          <cell r="F406">
            <v>0</v>
          </cell>
          <cell r="G406">
            <v>3276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3000</v>
          </cell>
          <cell r="O406">
            <v>3000</v>
          </cell>
          <cell r="P406">
            <v>3000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</row>
        <row r="407">
          <cell r="A407">
            <v>41628</v>
          </cell>
          <cell r="B407">
            <v>0</v>
          </cell>
          <cell r="C407">
            <v>0</v>
          </cell>
          <cell r="D407">
            <v>18842.399999999998</v>
          </cell>
          <cell r="E407">
            <v>0</v>
          </cell>
          <cell r="F407">
            <v>0</v>
          </cell>
          <cell r="G407">
            <v>3276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5037.9000000000005</v>
          </cell>
          <cell r="O407">
            <v>3000</v>
          </cell>
          <cell r="P407">
            <v>5037.9000000000005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</row>
        <row r="408">
          <cell r="A408">
            <v>41631</v>
          </cell>
          <cell r="B408">
            <v>50</v>
          </cell>
          <cell r="C408">
            <v>0</v>
          </cell>
          <cell r="D408">
            <v>18892.399999999998</v>
          </cell>
          <cell r="E408">
            <v>0</v>
          </cell>
          <cell r="F408">
            <v>10</v>
          </cell>
          <cell r="G408">
            <v>3266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2780</v>
          </cell>
          <cell r="O408">
            <v>5037.9000000000005</v>
          </cell>
          <cell r="P408">
            <v>2780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</row>
        <row r="409">
          <cell r="A409">
            <v>41632</v>
          </cell>
          <cell r="B409">
            <v>0</v>
          </cell>
          <cell r="C409">
            <v>0</v>
          </cell>
          <cell r="D409">
            <v>18892.399999999998</v>
          </cell>
          <cell r="E409">
            <v>0</v>
          </cell>
          <cell r="F409">
            <v>0</v>
          </cell>
          <cell r="G409">
            <v>3266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1500</v>
          </cell>
          <cell r="O409">
            <v>2780</v>
          </cell>
          <cell r="P409">
            <v>1500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</row>
        <row r="410">
          <cell r="A410">
            <v>41633</v>
          </cell>
          <cell r="B410">
            <v>0</v>
          </cell>
          <cell r="C410">
            <v>0</v>
          </cell>
          <cell r="D410">
            <v>18892.399999999998</v>
          </cell>
          <cell r="E410">
            <v>0</v>
          </cell>
          <cell r="F410">
            <v>0</v>
          </cell>
          <cell r="G410">
            <v>3266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1500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</row>
        <row r="411">
          <cell r="A411">
            <v>41634</v>
          </cell>
          <cell r="B411">
            <v>50</v>
          </cell>
          <cell r="C411">
            <v>0</v>
          </cell>
          <cell r="D411">
            <v>18942.399999999998</v>
          </cell>
          <cell r="E411">
            <v>0</v>
          </cell>
          <cell r="F411">
            <v>0</v>
          </cell>
          <cell r="G411">
            <v>3266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1500</v>
          </cell>
          <cell r="O411">
            <v>1500</v>
          </cell>
          <cell r="P411">
            <v>1500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</row>
        <row r="412">
          <cell r="A412">
            <v>41635</v>
          </cell>
          <cell r="B412">
            <v>0</v>
          </cell>
          <cell r="C412">
            <v>0</v>
          </cell>
          <cell r="D412">
            <v>18942.399999999998</v>
          </cell>
          <cell r="E412">
            <v>0</v>
          </cell>
          <cell r="F412">
            <v>0</v>
          </cell>
          <cell r="G412">
            <v>3266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500</v>
          </cell>
          <cell r="O412">
            <v>1500</v>
          </cell>
          <cell r="P412">
            <v>500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</row>
        <row r="413">
          <cell r="A413">
            <v>41638</v>
          </cell>
          <cell r="B413">
            <v>50</v>
          </cell>
          <cell r="C413">
            <v>0</v>
          </cell>
          <cell r="D413">
            <v>18992.399999999998</v>
          </cell>
          <cell r="E413">
            <v>55</v>
          </cell>
          <cell r="F413">
            <v>210</v>
          </cell>
          <cell r="G413">
            <v>3111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500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</row>
        <row r="414">
          <cell r="A414">
            <v>41639</v>
          </cell>
          <cell r="B414">
            <v>0</v>
          </cell>
          <cell r="C414">
            <v>0</v>
          </cell>
          <cell r="D414">
            <v>18992.399999999998</v>
          </cell>
          <cell r="E414">
            <v>0</v>
          </cell>
          <cell r="F414">
            <v>0</v>
          </cell>
          <cell r="G414">
            <v>3111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</row>
        <row r="415">
          <cell r="A415">
            <v>41640</v>
          </cell>
          <cell r="B415">
            <v>0</v>
          </cell>
          <cell r="C415">
            <v>0</v>
          </cell>
          <cell r="D415">
            <v>18992.399999999998</v>
          </cell>
          <cell r="E415">
            <v>0</v>
          </cell>
          <cell r="F415">
            <v>0</v>
          </cell>
          <cell r="G415">
            <v>3111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</row>
        <row r="416">
          <cell r="A416">
            <v>41641</v>
          </cell>
          <cell r="B416">
            <v>50</v>
          </cell>
          <cell r="C416">
            <v>0</v>
          </cell>
          <cell r="D416">
            <v>19042.399999999998</v>
          </cell>
          <cell r="E416">
            <v>300</v>
          </cell>
          <cell r="F416">
            <v>0</v>
          </cell>
          <cell r="G416">
            <v>3411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6000</v>
          </cell>
          <cell r="O416">
            <v>0</v>
          </cell>
          <cell r="P416">
            <v>6000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</row>
        <row r="417">
          <cell r="A417">
            <v>41642</v>
          </cell>
          <cell r="B417">
            <v>0</v>
          </cell>
          <cell r="C417">
            <v>0</v>
          </cell>
          <cell r="D417">
            <v>19042.399999999998</v>
          </cell>
          <cell r="E417">
            <v>175</v>
          </cell>
          <cell r="F417">
            <v>0</v>
          </cell>
          <cell r="G417">
            <v>3586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4500</v>
          </cell>
          <cell r="O417">
            <v>4000</v>
          </cell>
          <cell r="P417">
            <v>6500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</row>
        <row r="418">
          <cell r="A418">
            <v>41645</v>
          </cell>
          <cell r="B418">
            <v>50</v>
          </cell>
          <cell r="C418">
            <v>0</v>
          </cell>
          <cell r="D418">
            <v>19092.399999999998</v>
          </cell>
          <cell r="E418">
            <v>300</v>
          </cell>
          <cell r="F418">
            <v>570</v>
          </cell>
          <cell r="G418">
            <v>3316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3500</v>
          </cell>
          <cell r="O418">
            <v>4500</v>
          </cell>
          <cell r="P418">
            <v>5500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</row>
        <row r="419">
          <cell r="A419">
            <v>41646</v>
          </cell>
          <cell r="B419">
            <v>0</v>
          </cell>
          <cell r="C419">
            <v>0</v>
          </cell>
          <cell r="D419">
            <v>19092.399999999998</v>
          </cell>
          <cell r="E419">
            <v>100</v>
          </cell>
          <cell r="F419">
            <v>170</v>
          </cell>
          <cell r="G419">
            <v>3246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2445</v>
          </cell>
          <cell r="O419">
            <v>3500</v>
          </cell>
          <cell r="P419">
            <v>4445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</row>
        <row r="420">
          <cell r="A420">
            <v>41647</v>
          </cell>
          <cell r="B420">
            <v>50</v>
          </cell>
          <cell r="C420">
            <v>0</v>
          </cell>
          <cell r="D420">
            <v>19142.399999999998</v>
          </cell>
          <cell r="E420">
            <v>415</v>
          </cell>
          <cell r="F420">
            <v>600</v>
          </cell>
          <cell r="G420">
            <v>3061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2000</v>
          </cell>
          <cell r="O420">
            <v>2445</v>
          </cell>
          <cell r="P420">
            <v>4000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</row>
        <row r="421">
          <cell r="A421">
            <v>41648</v>
          </cell>
          <cell r="B421">
            <v>50</v>
          </cell>
          <cell r="C421">
            <v>2250</v>
          </cell>
          <cell r="D421">
            <v>16942.399999999998</v>
          </cell>
          <cell r="E421">
            <v>0</v>
          </cell>
          <cell r="F421">
            <v>0</v>
          </cell>
          <cell r="G421">
            <v>3061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1140</v>
          </cell>
          <cell r="O421">
            <v>4000</v>
          </cell>
          <cell r="P421">
            <v>1140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</row>
        <row r="422">
          <cell r="A422">
            <v>41649</v>
          </cell>
          <cell r="B422">
            <v>0</v>
          </cell>
          <cell r="C422">
            <v>0</v>
          </cell>
          <cell r="D422">
            <v>16942.399999999998</v>
          </cell>
          <cell r="E422">
            <v>0</v>
          </cell>
          <cell r="F422">
            <v>0</v>
          </cell>
          <cell r="G422">
            <v>3061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999.99999999999989</v>
          </cell>
          <cell r="O422">
            <v>1140</v>
          </cell>
          <cell r="P422">
            <v>1000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</row>
        <row r="423">
          <cell r="A423">
            <v>41652</v>
          </cell>
          <cell r="B423">
            <v>450</v>
          </cell>
          <cell r="C423">
            <v>0</v>
          </cell>
          <cell r="D423">
            <v>17392.399999999998</v>
          </cell>
          <cell r="E423">
            <v>358</v>
          </cell>
          <cell r="F423">
            <v>300</v>
          </cell>
          <cell r="G423">
            <v>3119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999.99999999999989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</row>
        <row r="424">
          <cell r="A424">
            <v>41653</v>
          </cell>
          <cell r="B424">
            <v>800</v>
          </cell>
          <cell r="C424">
            <v>0</v>
          </cell>
          <cell r="D424">
            <v>18192.399999999998</v>
          </cell>
          <cell r="E424">
            <v>300</v>
          </cell>
          <cell r="F424">
            <v>60</v>
          </cell>
          <cell r="G424">
            <v>3359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</row>
        <row r="425">
          <cell r="A425">
            <v>41654</v>
          </cell>
          <cell r="B425">
            <v>650</v>
          </cell>
          <cell r="C425">
            <v>0</v>
          </cell>
          <cell r="D425">
            <v>18842.399999999998</v>
          </cell>
          <cell r="E425">
            <v>482</v>
          </cell>
          <cell r="F425">
            <v>0</v>
          </cell>
          <cell r="G425">
            <v>3841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</row>
        <row r="426">
          <cell r="A426">
            <v>41655</v>
          </cell>
          <cell r="B426">
            <v>250</v>
          </cell>
          <cell r="C426">
            <v>400</v>
          </cell>
          <cell r="D426">
            <v>18692.399999999998</v>
          </cell>
          <cell r="E426">
            <v>180</v>
          </cell>
          <cell r="F426">
            <v>0</v>
          </cell>
          <cell r="G426">
            <v>4021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</row>
        <row r="427">
          <cell r="A427">
            <v>41656</v>
          </cell>
          <cell r="B427">
            <v>0</v>
          </cell>
          <cell r="C427">
            <v>0</v>
          </cell>
          <cell r="D427">
            <v>18692.399999999998</v>
          </cell>
          <cell r="E427">
            <v>0</v>
          </cell>
          <cell r="F427">
            <v>0</v>
          </cell>
          <cell r="G427">
            <v>4021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</row>
        <row r="428">
          <cell r="A428">
            <v>41659</v>
          </cell>
          <cell r="B428">
            <v>50</v>
          </cell>
          <cell r="C428">
            <v>200</v>
          </cell>
          <cell r="D428">
            <v>18542.399999999998</v>
          </cell>
          <cell r="E428">
            <v>89.5</v>
          </cell>
          <cell r="F428">
            <v>0</v>
          </cell>
          <cell r="G428">
            <v>4110.5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500</v>
          </cell>
          <cell r="O428">
            <v>0</v>
          </cell>
          <cell r="P428">
            <v>500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</row>
        <row r="429">
          <cell r="A429">
            <v>41660</v>
          </cell>
          <cell r="B429">
            <v>0</v>
          </cell>
          <cell r="C429">
            <v>500</v>
          </cell>
          <cell r="D429">
            <v>18042.399999999998</v>
          </cell>
          <cell r="E429">
            <v>0</v>
          </cell>
          <cell r="F429">
            <v>0</v>
          </cell>
          <cell r="G429">
            <v>4110.5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500</v>
          </cell>
          <cell r="O429">
            <v>500</v>
          </cell>
          <cell r="P429">
            <v>500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</row>
        <row r="430">
          <cell r="A430">
            <v>41661</v>
          </cell>
          <cell r="B430">
            <v>50</v>
          </cell>
          <cell r="C430">
            <v>400</v>
          </cell>
          <cell r="D430">
            <v>17692.399999999998</v>
          </cell>
          <cell r="E430">
            <v>0</v>
          </cell>
          <cell r="F430">
            <v>0</v>
          </cell>
          <cell r="G430">
            <v>4110.5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500</v>
          </cell>
          <cell r="O430">
            <v>500</v>
          </cell>
          <cell r="P430">
            <v>500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</row>
        <row r="431">
          <cell r="A431">
            <v>41662</v>
          </cell>
          <cell r="B431">
            <v>50</v>
          </cell>
          <cell r="C431">
            <v>100</v>
          </cell>
          <cell r="D431">
            <v>17642.399999999998</v>
          </cell>
          <cell r="E431">
            <v>600</v>
          </cell>
          <cell r="F431">
            <v>0</v>
          </cell>
          <cell r="G431">
            <v>4710.5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500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</row>
        <row r="432">
          <cell r="A432">
            <v>41663</v>
          </cell>
          <cell r="B432">
            <v>0</v>
          </cell>
          <cell r="C432">
            <v>0</v>
          </cell>
          <cell r="D432">
            <v>17642.399999999998</v>
          </cell>
          <cell r="E432">
            <v>400</v>
          </cell>
          <cell r="F432">
            <v>0</v>
          </cell>
          <cell r="G432">
            <v>5110.5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</row>
        <row r="433">
          <cell r="A433">
            <v>41666</v>
          </cell>
          <cell r="B433">
            <v>50.100000000000009</v>
          </cell>
          <cell r="C433">
            <v>0</v>
          </cell>
          <cell r="D433">
            <v>17692.499999999996</v>
          </cell>
          <cell r="E433">
            <v>100</v>
          </cell>
          <cell r="F433">
            <v>0</v>
          </cell>
          <cell r="G433">
            <v>5210.5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</row>
        <row r="434">
          <cell r="A434">
            <v>41667</v>
          </cell>
          <cell r="B434">
            <v>0</v>
          </cell>
          <cell r="C434">
            <v>0</v>
          </cell>
          <cell r="D434">
            <v>17692.499999999996</v>
          </cell>
          <cell r="E434">
            <v>150</v>
          </cell>
          <cell r="F434">
            <v>0</v>
          </cell>
          <cell r="G434">
            <v>5360.5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1000</v>
          </cell>
          <cell r="O434">
            <v>0</v>
          </cell>
          <cell r="P434">
            <v>1000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</row>
        <row r="435">
          <cell r="A435">
            <v>41668</v>
          </cell>
          <cell r="B435">
            <v>50</v>
          </cell>
          <cell r="C435">
            <v>0</v>
          </cell>
          <cell r="D435">
            <v>17742.499999999996</v>
          </cell>
          <cell r="E435">
            <v>0</v>
          </cell>
          <cell r="F435">
            <v>0</v>
          </cell>
          <cell r="G435">
            <v>5360.5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1000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</row>
        <row r="436">
          <cell r="A436">
            <v>41669</v>
          </cell>
          <cell r="B436">
            <v>50</v>
          </cell>
          <cell r="C436">
            <v>0</v>
          </cell>
          <cell r="D436">
            <v>17792.499999999996</v>
          </cell>
          <cell r="E436">
            <v>100</v>
          </cell>
          <cell r="F436">
            <v>0</v>
          </cell>
          <cell r="G436">
            <v>5460.5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500</v>
          </cell>
          <cell r="O436">
            <v>0</v>
          </cell>
          <cell r="P436">
            <v>1500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</row>
        <row r="437">
          <cell r="A437">
            <v>41670</v>
          </cell>
          <cell r="B437">
            <v>0</v>
          </cell>
          <cell r="C437">
            <v>0</v>
          </cell>
          <cell r="D437">
            <v>17792.499999999996</v>
          </cell>
          <cell r="E437">
            <v>190</v>
          </cell>
          <cell r="F437">
            <v>216</v>
          </cell>
          <cell r="G437">
            <v>5434.5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500</v>
          </cell>
          <cell r="O437">
            <v>0</v>
          </cell>
          <cell r="P437">
            <v>2000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</row>
        <row r="438">
          <cell r="A438">
            <v>41673</v>
          </cell>
          <cell r="B438">
            <v>50</v>
          </cell>
          <cell r="C438">
            <v>0</v>
          </cell>
          <cell r="D438">
            <v>17842.499999999996</v>
          </cell>
          <cell r="E438">
            <v>0</v>
          </cell>
          <cell r="F438">
            <v>140</v>
          </cell>
          <cell r="G438">
            <v>5294.5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2000</v>
          </cell>
          <cell r="O438">
            <v>0</v>
          </cell>
          <cell r="P438">
            <v>4000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</row>
        <row r="439">
          <cell r="A439">
            <v>41674</v>
          </cell>
          <cell r="B439">
            <v>0</v>
          </cell>
          <cell r="C439">
            <v>0</v>
          </cell>
          <cell r="D439">
            <v>17842.499999999996</v>
          </cell>
          <cell r="E439">
            <v>300</v>
          </cell>
          <cell r="F439">
            <v>0</v>
          </cell>
          <cell r="G439">
            <v>5594.5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2000</v>
          </cell>
          <cell r="O439">
            <v>1000</v>
          </cell>
          <cell r="P439">
            <v>5000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</row>
        <row r="440">
          <cell r="A440">
            <v>41675</v>
          </cell>
          <cell r="B440">
            <v>50.000000000000014</v>
          </cell>
          <cell r="C440">
            <v>0</v>
          </cell>
          <cell r="D440">
            <v>17892.499999999996</v>
          </cell>
          <cell r="E440">
            <v>0</v>
          </cell>
          <cell r="F440">
            <v>150</v>
          </cell>
          <cell r="G440">
            <v>5444.5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1500</v>
          </cell>
          <cell r="O440">
            <v>2000</v>
          </cell>
          <cell r="P440">
            <v>4500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</row>
        <row r="441">
          <cell r="A441">
            <v>41676</v>
          </cell>
          <cell r="B441">
            <v>30</v>
          </cell>
          <cell r="C441">
            <v>2000</v>
          </cell>
          <cell r="D441">
            <v>15922.499999999996</v>
          </cell>
          <cell r="E441">
            <v>0</v>
          </cell>
          <cell r="F441">
            <v>200</v>
          </cell>
          <cell r="G441">
            <v>5244.5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500</v>
          </cell>
          <cell r="O441">
            <v>2000</v>
          </cell>
          <cell r="P441">
            <v>3000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</row>
        <row r="442">
          <cell r="A442">
            <v>41677</v>
          </cell>
          <cell r="B442">
            <v>0</v>
          </cell>
          <cell r="C442">
            <v>0</v>
          </cell>
          <cell r="D442">
            <v>15922.499999999996</v>
          </cell>
          <cell r="E442">
            <v>0</v>
          </cell>
          <cell r="F442">
            <v>0</v>
          </cell>
          <cell r="G442">
            <v>5244.5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1000</v>
          </cell>
          <cell r="O442">
            <v>1000</v>
          </cell>
          <cell r="P442">
            <v>3000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</row>
        <row r="443">
          <cell r="A443">
            <v>41680</v>
          </cell>
          <cell r="B443">
            <v>30</v>
          </cell>
          <cell r="C443">
            <v>0</v>
          </cell>
          <cell r="D443">
            <v>15952.499999999996</v>
          </cell>
          <cell r="E443">
            <v>0</v>
          </cell>
          <cell r="F443">
            <v>220</v>
          </cell>
          <cell r="G443">
            <v>5024.5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1500</v>
          </cell>
          <cell r="O443">
            <v>3000</v>
          </cell>
          <cell r="P443">
            <v>1500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</row>
        <row r="444">
          <cell r="A444">
            <v>41681</v>
          </cell>
          <cell r="B444">
            <v>0</v>
          </cell>
          <cell r="C444">
            <v>0</v>
          </cell>
          <cell r="D444">
            <v>15952.499999999996</v>
          </cell>
          <cell r="E444">
            <v>0</v>
          </cell>
          <cell r="F444">
            <v>130</v>
          </cell>
          <cell r="G444">
            <v>4894.5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500</v>
          </cell>
          <cell r="O444">
            <v>1500</v>
          </cell>
          <cell r="P444">
            <v>500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</row>
        <row r="445">
          <cell r="A445">
            <v>41682</v>
          </cell>
          <cell r="B445">
            <v>30</v>
          </cell>
          <cell r="C445">
            <v>0</v>
          </cell>
          <cell r="D445">
            <v>15982.499999999996</v>
          </cell>
          <cell r="E445">
            <v>0</v>
          </cell>
          <cell r="F445">
            <v>0</v>
          </cell>
          <cell r="G445">
            <v>4894.5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1000</v>
          </cell>
          <cell r="O445">
            <v>500</v>
          </cell>
          <cell r="P445">
            <v>1000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</row>
        <row r="446">
          <cell r="A446">
            <v>41683</v>
          </cell>
          <cell r="B446">
            <v>30</v>
          </cell>
          <cell r="C446">
            <v>0</v>
          </cell>
          <cell r="D446">
            <v>16012.499999999996</v>
          </cell>
          <cell r="E446">
            <v>0</v>
          </cell>
          <cell r="F446">
            <v>0</v>
          </cell>
          <cell r="G446">
            <v>4894.5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500</v>
          </cell>
          <cell r="O446">
            <v>1000</v>
          </cell>
          <cell r="P446">
            <v>500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</row>
        <row r="447">
          <cell r="A447">
            <v>41684</v>
          </cell>
          <cell r="B447">
            <v>0</v>
          </cell>
          <cell r="C447">
            <v>0</v>
          </cell>
          <cell r="D447">
            <v>16012.499999999996</v>
          </cell>
          <cell r="E447">
            <v>0</v>
          </cell>
          <cell r="F447">
            <v>0</v>
          </cell>
          <cell r="G447">
            <v>4894.5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1000</v>
          </cell>
          <cell r="O447">
            <v>500</v>
          </cell>
          <cell r="P447">
            <v>1000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</row>
        <row r="448">
          <cell r="A448">
            <v>41687</v>
          </cell>
          <cell r="B448">
            <v>30</v>
          </cell>
          <cell r="C448">
            <v>0</v>
          </cell>
          <cell r="D448">
            <v>16042.499999999996</v>
          </cell>
          <cell r="E448">
            <v>0</v>
          </cell>
          <cell r="F448">
            <v>0</v>
          </cell>
          <cell r="G448">
            <v>4894.5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700</v>
          </cell>
          <cell r="O448">
            <v>1000</v>
          </cell>
          <cell r="P448">
            <v>700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</row>
        <row r="449">
          <cell r="A449">
            <v>41688</v>
          </cell>
          <cell r="B449">
            <v>0</v>
          </cell>
          <cell r="C449">
            <v>0</v>
          </cell>
          <cell r="D449">
            <v>16042.499999999996</v>
          </cell>
          <cell r="E449">
            <v>10</v>
          </cell>
          <cell r="F449">
            <v>300</v>
          </cell>
          <cell r="G449">
            <v>4604.5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400</v>
          </cell>
          <cell r="O449">
            <v>700</v>
          </cell>
          <cell r="P449">
            <v>400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</row>
        <row r="450">
          <cell r="A450">
            <v>41689</v>
          </cell>
          <cell r="B450">
            <v>30</v>
          </cell>
          <cell r="C450">
            <v>0</v>
          </cell>
          <cell r="D450">
            <v>16072.499999999996</v>
          </cell>
          <cell r="E450">
            <v>295</v>
          </cell>
          <cell r="F450">
            <v>0</v>
          </cell>
          <cell r="G450">
            <v>4899.5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500</v>
          </cell>
          <cell r="O450">
            <v>400</v>
          </cell>
          <cell r="P450">
            <v>500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</row>
        <row r="451">
          <cell r="A451">
            <v>41690</v>
          </cell>
          <cell r="B451">
            <v>30</v>
          </cell>
          <cell r="C451">
            <v>0</v>
          </cell>
          <cell r="D451">
            <v>16102.499999999996</v>
          </cell>
          <cell r="E451">
            <v>0</v>
          </cell>
          <cell r="F451">
            <v>0</v>
          </cell>
          <cell r="G451">
            <v>4899.5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1000</v>
          </cell>
          <cell r="O451">
            <v>500</v>
          </cell>
          <cell r="P451">
            <v>1000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</row>
        <row r="452">
          <cell r="A452">
            <v>41691</v>
          </cell>
          <cell r="B452">
            <v>0</v>
          </cell>
          <cell r="C452">
            <v>0</v>
          </cell>
          <cell r="D452">
            <v>16102.499999999996</v>
          </cell>
          <cell r="E452">
            <v>0</v>
          </cell>
          <cell r="F452">
            <v>0</v>
          </cell>
          <cell r="G452">
            <v>4899.5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1500</v>
          </cell>
          <cell r="O452">
            <v>1000</v>
          </cell>
          <cell r="P452">
            <v>1500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</row>
        <row r="453">
          <cell r="A453">
            <v>41694</v>
          </cell>
          <cell r="B453">
            <v>30</v>
          </cell>
          <cell r="C453">
            <v>0</v>
          </cell>
          <cell r="D453">
            <v>16132.499999999996</v>
          </cell>
          <cell r="E453">
            <v>0</v>
          </cell>
          <cell r="F453">
            <v>0</v>
          </cell>
          <cell r="G453">
            <v>4899.5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1000</v>
          </cell>
          <cell r="O453">
            <v>1000</v>
          </cell>
          <cell r="P453">
            <v>1500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</row>
        <row r="454">
          <cell r="A454">
            <v>41695</v>
          </cell>
          <cell r="B454">
            <v>0</v>
          </cell>
          <cell r="C454">
            <v>0</v>
          </cell>
          <cell r="D454">
            <v>16132.499999999996</v>
          </cell>
          <cell r="E454">
            <v>0</v>
          </cell>
          <cell r="F454">
            <v>0</v>
          </cell>
          <cell r="G454">
            <v>4899.5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500</v>
          </cell>
          <cell r="P454">
            <v>1000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</row>
        <row r="455">
          <cell r="A455">
            <v>41696</v>
          </cell>
          <cell r="B455">
            <v>30</v>
          </cell>
          <cell r="C455">
            <v>0</v>
          </cell>
          <cell r="D455">
            <v>16162.499999999996</v>
          </cell>
          <cell r="E455">
            <v>0</v>
          </cell>
          <cell r="F455">
            <v>0</v>
          </cell>
          <cell r="G455">
            <v>4899.5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1000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</row>
        <row r="456">
          <cell r="A456">
            <v>41697</v>
          </cell>
          <cell r="B456">
            <v>30</v>
          </cell>
          <cell r="C456">
            <v>0</v>
          </cell>
          <cell r="D456">
            <v>16192.499999999996</v>
          </cell>
          <cell r="E456">
            <v>0</v>
          </cell>
          <cell r="F456">
            <v>0</v>
          </cell>
          <cell r="G456">
            <v>4899.5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1000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</row>
        <row r="457">
          <cell r="A457">
            <v>41698</v>
          </cell>
          <cell r="B457">
            <v>0</v>
          </cell>
          <cell r="C457">
            <v>0</v>
          </cell>
          <cell r="D457">
            <v>16192.499999999996</v>
          </cell>
          <cell r="E457">
            <v>0</v>
          </cell>
          <cell r="F457">
            <v>55</v>
          </cell>
          <cell r="G457">
            <v>4844.5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500</v>
          </cell>
          <cell r="P457">
            <v>500</v>
          </cell>
          <cell r="Q457">
            <v>500</v>
          </cell>
          <cell r="R457">
            <v>0</v>
          </cell>
          <cell r="S457">
            <v>500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</row>
        <row r="458">
          <cell r="A458">
            <v>41701</v>
          </cell>
          <cell r="B458">
            <v>30</v>
          </cell>
          <cell r="C458">
            <v>0</v>
          </cell>
          <cell r="D458">
            <v>16222.499999999996</v>
          </cell>
          <cell r="E458">
            <v>208</v>
          </cell>
          <cell r="F458">
            <v>300</v>
          </cell>
          <cell r="G458">
            <v>4752.5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4000</v>
          </cell>
          <cell r="O458">
            <v>500</v>
          </cell>
          <cell r="P458">
            <v>4000</v>
          </cell>
          <cell r="Q458">
            <v>0</v>
          </cell>
          <cell r="R458">
            <v>500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</row>
        <row r="459">
          <cell r="A459">
            <v>41702</v>
          </cell>
          <cell r="B459">
            <v>0</v>
          </cell>
          <cell r="C459">
            <v>0</v>
          </cell>
          <cell r="D459">
            <v>16222.499999999996</v>
          </cell>
          <cell r="E459">
            <v>0</v>
          </cell>
          <cell r="F459">
            <v>175</v>
          </cell>
          <cell r="G459">
            <v>4577.5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2300</v>
          </cell>
          <cell r="O459">
            <v>2000</v>
          </cell>
          <cell r="P459">
            <v>4300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</row>
        <row r="460">
          <cell r="A460">
            <v>41703</v>
          </cell>
          <cell r="B460">
            <v>30</v>
          </cell>
          <cell r="C460">
            <v>0</v>
          </cell>
          <cell r="D460">
            <v>16252.499999999996</v>
          </cell>
          <cell r="E460">
            <v>0</v>
          </cell>
          <cell r="F460">
            <v>0</v>
          </cell>
          <cell r="G460">
            <v>4577.5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1300</v>
          </cell>
          <cell r="O460">
            <v>1300</v>
          </cell>
          <cell r="P460">
            <v>4300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</row>
        <row r="461">
          <cell r="A461">
            <v>41704</v>
          </cell>
          <cell r="B461">
            <v>30</v>
          </cell>
          <cell r="C461">
            <v>0</v>
          </cell>
          <cell r="D461">
            <v>16282.499999999996</v>
          </cell>
          <cell r="E461">
            <v>0</v>
          </cell>
          <cell r="F461">
            <v>300</v>
          </cell>
          <cell r="G461">
            <v>4277.5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500</v>
          </cell>
          <cell r="O461">
            <v>1300</v>
          </cell>
          <cell r="P461">
            <v>3500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</row>
        <row r="462">
          <cell r="A462">
            <v>41705</v>
          </cell>
          <cell r="B462">
            <v>0</v>
          </cell>
          <cell r="C462">
            <v>0</v>
          </cell>
          <cell r="D462">
            <v>16282.499999999996</v>
          </cell>
          <cell r="E462">
            <v>300</v>
          </cell>
          <cell r="F462">
            <v>100</v>
          </cell>
          <cell r="G462">
            <v>4477.5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500</v>
          </cell>
          <cell r="P462">
            <v>3000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</row>
        <row r="463">
          <cell r="A463">
            <v>41708</v>
          </cell>
          <cell r="B463">
            <v>30</v>
          </cell>
          <cell r="C463">
            <v>0</v>
          </cell>
          <cell r="D463">
            <v>16312.499999999996</v>
          </cell>
          <cell r="E463">
            <v>542.1</v>
          </cell>
          <cell r="F463">
            <v>415</v>
          </cell>
          <cell r="G463">
            <v>4604.6000000000004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1000</v>
          </cell>
          <cell r="O463">
            <v>2000</v>
          </cell>
          <cell r="P463">
            <v>2000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</row>
        <row r="464">
          <cell r="A464">
            <v>41709</v>
          </cell>
          <cell r="B464">
            <v>0</v>
          </cell>
          <cell r="C464">
            <v>0</v>
          </cell>
          <cell r="D464">
            <v>16312.499999999996</v>
          </cell>
          <cell r="E464">
            <v>300</v>
          </cell>
          <cell r="F464">
            <v>0</v>
          </cell>
          <cell r="G464">
            <v>4904.6000000000004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1500.1</v>
          </cell>
          <cell r="O464">
            <v>2000</v>
          </cell>
          <cell r="P464">
            <v>1500.1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</row>
        <row r="465">
          <cell r="A465">
            <v>41710</v>
          </cell>
          <cell r="B465">
            <v>30</v>
          </cell>
          <cell r="C465">
            <v>0</v>
          </cell>
          <cell r="D465">
            <v>16342.499999999996</v>
          </cell>
          <cell r="E465">
            <v>243</v>
          </cell>
          <cell r="F465">
            <v>0</v>
          </cell>
          <cell r="G465">
            <v>5147.6000000000004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1000</v>
          </cell>
          <cell r="O465">
            <v>1500.1</v>
          </cell>
          <cell r="P465">
            <v>1000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</row>
        <row r="466">
          <cell r="A466">
            <v>41711</v>
          </cell>
          <cell r="B466">
            <v>30</v>
          </cell>
          <cell r="C466">
            <v>1970</v>
          </cell>
          <cell r="D466">
            <v>14402.499999999996</v>
          </cell>
          <cell r="E466">
            <v>0</v>
          </cell>
          <cell r="F466">
            <v>358</v>
          </cell>
          <cell r="G466">
            <v>4789.6000000000004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500</v>
          </cell>
          <cell r="O466">
            <v>1000</v>
          </cell>
          <cell r="P466">
            <v>500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</row>
        <row r="467">
          <cell r="A467">
            <v>41712</v>
          </cell>
          <cell r="B467">
            <v>0</v>
          </cell>
          <cell r="C467">
            <v>0</v>
          </cell>
          <cell r="D467">
            <v>14402.499999999996</v>
          </cell>
          <cell r="E467">
            <v>20</v>
          </cell>
          <cell r="F467">
            <v>300</v>
          </cell>
          <cell r="G467">
            <v>4509.6000000000004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500</v>
          </cell>
          <cell r="O467">
            <v>500</v>
          </cell>
          <cell r="P467">
            <v>500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</row>
        <row r="468">
          <cell r="A468">
            <v>41715</v>
          </cell>
          <cell r="B468">
            <v>30</v>
          </cell>
          <cell r="C468">
            <v>0</v>
          </cell>
          <cell r="D468">
            <v>14432.499999999996</v>
          </cell>
          <cell r="E468">
            <v>300</v>
          </cell>
          <cell r="F468">
            <v>190</v>
          </cell>
          <cell r="G468">
            <v>4619.6000000000004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500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</row>
        <row r="469">
          <cell r="A469">
            <v>41716</v>
          </cell>
          <cell r="B469">
            <v>0</v>
          </cell>
          <cell r="C469">
            <v>0</v>
          </cell>
          <cell r="D469">
            <v>14432.499999999996</v>
          </cell>
          <cell r="E469">
            <v>600</v>
          </cell>
          <cell r="F469">
            <v>292</v>
          </cell>
          <cell r="G469">
            <v>4927.6000000000004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</row>
        <row r="470">
          <cell r="A470">
            <v>41717</v>
          </cell>
          <cell r="B470">
            <v>30</v>
          </cell>
          <cell r="C470">
            <v>0</v>
          </cell>
          <cell r="D470">
            <v>14462.499999999996</v>
          </cell>
          <cell r="E470">
            <v>0</v>
          </cell>
          <cell r="F470">
            <v>180</v>
          </cell>
          <cell r="G470">
            <v>4747.6000000000004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500</v>
          </cell>
          <cell r="O470">
            <v>0</v>
          </cell>
          <cell r="P470">
            <v>500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</row>
        <row r="471">
          <cell r="A471">
            <v>41718</v>
          </cell>
          <cell r="B471">
            <v>30</v>
          </cell>
          <cell r="C471">
            <v>0</v>
          </cell>
          <cell r="D471">
            <v>14492.499999999996</v>
          </cell>
          <cell r="E471">
            <v>300</v>
          </cell>
          <cell r="F471">
            <v>89.5</v>
          </cell>
          <cell r="G471">
            <v>4958.1000000000004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500</v>
          </cell>
          <cell r="O471">
            <v>500</v>
          </cell>
          <cell r="P471">
            <v>500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</row>
        <row r="472">
          <cell r="A472">
            <v>41719</v>
          </cell>
          <cell r="B472">
            <v>0</v>
          </cell>
          <cell r="C472">
            <v>0</v>
          </cell>
          <cell r="D472">
            <v>14492.499999999996</v>
          </cell>
          <cell r="E472">
            <v>0</v>
          </cell>
          <cell r="F472">
            <v>0</v>
          </cell>
          <cell r="G472">
            <v>4958.1000000000004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700.09999999999991</v>
          </cell>
          <cell r="O472">
            <v>500</v>
          </cell>
          <cell r="P472">
            <v>700.09999999999991</v>
          </cell>
          <cell r="Q472">
            <v>0</v>
          </cell>
          <cell r="R472">
            <v>0</v>
          </cell>
          <cell r="S472">
            <v>0</v>
          </cell>
          <cell r="T472">
            <v>300</v>
          </cell>
          <cell r="U472">
            <v>0</v>
          </cell>
          <cell r="V472">
            <v>300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</row>
        <row r="473">
          <cell r="A473">
            <v>41722</v>
          </cell>
          <cell r="B473">
            <v>30</v>
          </cell>
          <cell r="C473">
            <v>0</v>
          </cell>
          <cell r="D473">
            <v>14522.499999999996</v>
          </cell>
          <cell r="E473">
            <v>0</v>
          </cell>
          <cell r="F473">
            <v>300</v>
          </cell>
          <cell r="G473">
            <v>4658.1000000000004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500</v>
          </cell>
          <cell r="O473">
            <v>700.09999999999991</v>
          </cell>
          <cell r="P473">
            <v>500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300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</row>
        <row r="474">
          <cell r="A474">
            <v>41723</v>
          </cell>
          <cell r="B474">
            <v>0</v>
          </cell>
          <cell r="C474">
            <v>0</v>
          </cell>
          <cell r="D474">
            <v>14522.499999999996</v>
          </cell>
          <cell r="E474">
            <v>163</v>
          </cell>
          <cell r="F474">
            <v>300</v>
          </cell>
          <cell r="G474">
            <v>4521.1000000000004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1000</v>
          </cell>
          <cell r="O474">
            <v>500</v>
          </cell>
          <cell r="P474">
            <v>1000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300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</row>
        <row r="475">
          <cell r="A475">
            <v>41724</v>
          </cell>
          <cell r="B475">
            <v>30</v>
          </cell>
          <cell r="C475">
            <v>0</v>
          </cell>
          <cell r="D475">
            <v>14552.499999999996</v>
          </cell>
          <cell r="E475">
            <v>0</v>
          </cell>
          <cell r="F475">
            <v>115</v>
          </cell>
          <cell r="G475">
            <v>4406.1000000000004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1000</v>
          </cell>
          <cell r="O475">
            <v>1000</v>
          </cell>
          <cell r="P475">
            <v>1000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300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</row>
        <row r="476">
          <cell r="A476">
            <v>41725</v>
          </cell>
          <cell r="B476">
            <v>30</v>
          </cell>
          <cell r="C476">
            <v>0</v>
          </cell>
          <cell r="D476">
            <v>14582.499999999996</v>
          </cell>
          <cell r="E476">
            <v>0</v>
          </cell>
          <cell r="F476">
            <v>285</v>
          </cell>
          <cell r="G476">
            <v>4121.1000000000004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500</v>
          </cell>
          <cell r="P476">
            <v>500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300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</row>
        <row r="477">
          <cell r="A477">
            <v>41726</v>
          </cell>
          <cell r="B477">
            <v>0</v>
          </cell>
          <cell r="C477">
            <v>0</v>
          </cell>
          <cell r="D477">
            <v>14582.499999999996</v>
          </cell>
          <cell r="E477">
            <v>0</v>
          </cell>
          <cell r="F477">
            <v>100</v>
          </cell>
          <cell r="G477">
            <v>4021.1000000000004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500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300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</row>
        <row r="478">
          <cell r="A478">
            <v>41729</v>
          </cell>
          <cell r="B478">
            <v>30</v>
          </cell>
          <cell r="C478">
            <v>0</v>
          </cell>
          <cell r="D478">
            <v>14612.499999999996</v>
          </cell>
          <cell r="E478">
            <v>0</v>
          </cell>
          <cell r="F478">
            <v>150</v>
          </cell>
          <cell r="G478">
            <v>3871.1000000000004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500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300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</row>
        <row r="479">
          <cell r="A479">
            <v>41730</v>
          </cell>
          <cell r="B479">
            <v>0</v>
          </cell>
          <cell r="C479">
            <v>0</v>
          </cell>
          <cell r="D479">
            <v>14612.499999999996</v>
          </cell>
          <cell r="E479">
            <v>0</v>
          </cell>
          <cell r="F479">
            <v>100</v>
          </cell>
          <cell r="G479">
            <v>3771.1000000000004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2000</v>
          </cell>
          <cell r="O479">
            <v>0</v>
          </cell>
          <cell r="P479">
            <v>2500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300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</row>
        <row r="480">
          <cell r="A480">
            <v>41731</v>
          </cell>
          <cell r="B480">
            <v>30</v>
          </cell>
          <cell r="C480">
            <v>0</v>
          </cell>
          <cell r="D480">
            <v>14642.499999999996</v>
          </cell>
          <cell r="E480">
            <v>0</v>
          </cell>
          <cell r="F480">
            <v>190</v>
          </cell>
          <cell r="G480">
            <v>3581.1000000000004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1500</v>
          </cell>
          <cell r="O480">
            <v>1500</v>
          </cell>
          <cell r="P480">
            <v>2500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300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</row>
        <row r="481">
          <cell r="A481">
            <v>41732</v>
          </cell>
          <cell r="B481">
            <v>30</v>
          </cell>
          <cell r="C481">
            <v>0</v>
          </cell>
          <cell r="D481">
            <v>14672.499999999996</v>
          </cell>
          <cell r="E481">
            <v>200</v>
          </cell>
          <cell r="F481">
            <v>0</v>
          </cell>
          <cell r="G481">
            <v>3781.1000000000004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1000</v>
          </cell>
          <cell r="O481">
            <v>1000</v>
          </cell>
          <cell r="P481">
            <v>2500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300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</row>
        <row r="482">
          <cell r="A482">
            <v>41733</v>
          </cell>
          <cell r="B482">
            <v>0</v>
          </cell>
          <cell r="C482">
            <v>0</v>
          </cell>
          <cell r="D482">
            <v>14672.499999999996</v>
          </cell>
          <cell r="E482">
            <v>0</v>
          </cell>
          <cell r="F482">
            <v>300</v>
          </cell>
          <cell r="G482">
            <v>3481.1000000000004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700</v>
          </cell>
          <cell r="O482">
            <v>1000</v>
          </cell>
          <cell r="P482">
            <v>2200</v>
          </cell>
          <cell r="Q482">
            <v>0</v>
          </cell>
          <cell r="R482">
            <v>0</v>
          </cell>
          <cell r="S482">
            <v>0</v>
          </cell>
          <cell r="T482">
            <v>300</v>
          </cell>
          <cell r="U482">
            <v>0</v>
          </cell>
          <cell r="V482">
            <v>600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</row>
        <row r="483">
          <cell r="A483">
            <v>41736</v>
          </cell>
          <cell r="B483">
            <v>50.000000000000007</v>
          </cell>
          <cell r="C483">
            <v>0</v>
          </cell>
          <cell r="D483">
            <v>14722.499999999996</v>
          </cell>
          <cell r="E483">
            <v>0</v>
          </cell>
          <cell r="F483">
            <v>0</v>
          </cell>
          <cell r="G483">
            <v>3481.1000000000004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500</v>
          </cell>
          <cell r="O483">
            <v>700</v>
          </cell>
          <cell r="P483">
            <v>2000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600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</row>
        <row r="484">
          <cell r="A484">
            <v>41737</v>
          </cell>
          <cell r="B484">
            <v>0</v>
          </cell>
          <cell r="C484">
            <v>0</v>
          </cell>
          <cell r="D484">
            <v>14722.499999999996</v>
          </cell>
          <cell r="E484">
            <v>0</v>
          </cell>
          <cell r="F484">
            <v>0</v>
          </cell>
          <cell r="G484">
            <v>3481.1000000000004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500</v>
          </cell>
          <cell r="O484">
            <v>1500</v>
          </cell>
          <cell r="P484">
            <v>1000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600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</row>
        <row r="485">
          <cell r="A485">
            <v>41738</v>
          </cell>
          <cell r="B485">
            <v>50</v>
          </cell>
          <cell r="C485">
            <v>0</v>
          </cell>
          <cell r="D485">
            <v>14772.499999999996</v>
          </cell>
          <cell r="E485">
            <v>0</v>
          </cell>
          <cell r="F485">
            <v>0</v>
          </cell>
          <cell r="G485">
            <v>3481.1000000000004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500</v>
          </cell>
          <cell r="O485">
            <v>1000</v>
          </cell>
          <cell r="P485">
            <v>500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600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</row>
        <row r="486">
          <cell r="A486">
            <v>41739</v>
          </cell>
          <cell r="B486">
            <v>350</v>
          </cell>
          <cell r="C486">
            <v>2040.4</v>
          </cell>
          <cell r="D486">
            <v>13082.099999999997</v>
          </cell>
          <cell r="E486">
            <v>0</v>
          </cell>
          <cell r="F486">
            <v>0</v>
          </cell>
          <cell r="G486">
            <v>3481.1000000000004</v>
          </cell>
          <cell r="H486">
            <v>0</v>
          </cell>
          <cell r="I486">
            <v>0</v>
          </cell>
          <cell r="J486">
            <v>0</v>
          </cell>
          <cell r="K486">
            <v>799.90000000000009</v>
          </cell>
          <cell r="L486">
            <v>0</v>
          </cell>
          <cell r="M486">
            <v>799.90000000000009</v>
          </cell>
          <cell r="N486">
            <v>0</v>
          </cell>
          <cell r="O486">
            <v>500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600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</row>
        <row r="487">
          <cell r="A487">
            <v>41740</v>
          </cell>
          <cell r="B487">
            <v>299.99999999999994</v>
          </cell>
          <cell r="C487">
            <v>0</v>
          </cell>
          <cell r="D487">
            <v>13382.099999999997</v>
          </cell>
          <cell r="E487">
            <v>0</v>
          </cell>
          <cell r="F487">
            <v>0</v>
          </cell>
          <cell r="G487">
            <v>3481.1000000000004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799.90000000000009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600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</row>
        <row r="488">
          <cell r="A488">
            <v>41743</v>
          </cell>
          <cell r="B488">
            <v>50</v>
          </cell>
          <cell r="C488">
            <v>0</v>
          </cell>
          <cell r="D488">
            <v>13432.099999999997</v>
          </cell>
          <cell r="E488">
            <v>0</v>
          </cell>
          <cell r="F488">
            <v>0</v>
          </cell>
          <cell r="G488">
            <v>3481.1000000000004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600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</row>
        <row r="489">
          <cell r="A489">
            <v>41744</v>
          </cell>
          <cell r="B489">
            <v>300</v>
          </cell>
          <cell r="C489">
            <v>1900</v>
          </cell>
          <cell r="D489">
            <v>11832.099999999997</v>
          </cell>
          <cell r="E489">
            <v>0</v>
          </cell>
          <cell r="F489">
            <v>0</v>
          </cell>
          <cell r="G489">
            <v>3481.1000000000004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600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</row>
        <row r="490">
          <cell r="A490">
            <v>41745</v>
          </cell>
          <cell r="B490">
            <v>50</v>
          </cell>
          <cell r="C490">
            <v>0</v>
          </cell>
          <cell r="D490">
            <v>11882.099999999997</v>
          </cell>
          <cell r="E490">
            <v>0</v>
          </cell>
          <cell r="F490">
            <v>10</v>
          </cell>
          <cell r="G490">
            <v>3471.1000000000004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300</v>
          </cell>
          <cell r="U490">
            <v>0</v>
          </cell>
          <cell r="V490">
            <v>900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</row>
        <row r="491">
          <cell r="A491">
            <v>41746</v>
          </cell>
          <cell r="B491">
            <v>0</v>
          </cell>
          <cell r="C491">
            <v>0</v>
          </cell>
          <cell r="D491">
            <v>11882.099999999997</v>
          </cell>
          <cell r="E491">
            <v>0</v>
          </cell>
          <cell r="F491">
            <v>0</v>
          </cell>
          <cell r="G491">
            <v>3471.1000000000004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900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</row>
        <row r="492">
          <cell r="A492">
            <v>41747</v>
          </cell>
          <cell r="B492">
            <v>0</v>
          </cell>
          <cell r="C492">
            <v>0</v>
          </cell>
          <cell r="D492">
            <v>11882.099999999997</v>
          </cell>
          <cell r="E492">
            <v>0</v>
          </cell>
          <cell r="F492">
            <v>0</v>
          </cell>
          <cell r="G492">
            <v>3471.1000000000004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900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</row>
        <row r="493">
          <cell r="A493">
            <v>41750</v>
          </cell>
          <cell r="B493">
            <v>50.1</v>
          </cell>
          <cell r="C493">
            <v>0</v>
          </cell>
          <cell r="D493">
            <v>11932.199999999997</v>
          </cell>
          <cell r="E493">
            <v>0</v>
          </cell>
          <cell r="F493">
            <v>295</v>
          </cell>
          <cell r="G493">
            <v>3176.1000000000004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900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</row>
        <row r="494">
          <cell r="A494">
            <v>41751</v>
          </cell>
          <cell r="B494">
            <v>0</v>
          </cell>
          <cell r="C494">
            <v>0</v>
          </cell>
          <cell r="D494">
            <v>11932.199999999997</v>
          </cell>
          <cell r="E494">
            <v>0</v>
          </cell>
          <cell r="F494">
            <v>0</v>
          </cell>
          <cell r="G494">
            <v>3176.1000000000004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900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</row>
        <row r="495">
          <cell r="A495">
            <v>41752</v>
          </cell>
          <cell r="B495">
            <v>50</v>
          </cell>
          <cell r="C495">
            <v>0</v>
          </cell>
          <cell r="D495">
            <v>11982.199999999997</v>
          </cell>
          <cell r="E495">
            <v>0</v>
          </cell>
          <cell r="F495">
            <v>0</v>
          </cell>
          <cell r="G495">
            <v>3176.1000000000004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900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</row>
        <row r="496">
          <cell r="A496">
            <v>41753</v>
          </cell>
          <cell r="B496">
            <v>50</v>
          </cell>
          <cell r="C496">
            <v>0</v>
          </cell>
          <cell r="D496">
            <v>12032.199999999997</v>
          </cell>
          <cell r="E496">
            <v>0</v>
          </cell>
          <cell r="F496">
            <v>0</v>
          </cell>
          <cell r="G496">
            <v>3176.1000000000004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900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</row>
        <row r="497">
          <cell r="A497">
            <v>41754</v>
          </cell>
          <cell r="B497">
            <v>0</v>
          </cell>
          <cell r="C497">
            <v>0</v>
          </cell>
          <cell r="D497">
            <v>12032.199999999997</v>
          </cell>
          <cell r="E497">
            <v>0</v>
          </cell>
          <cell r="F497">
            <v>0</v>
          </cell>
          <cell r="G497">
            <v>3176.1000000000004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900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</row>
        <row r="498">
          <cell r="A498">
            <v>41757</v>
          </cell>
          <cell r="B498">
            <v>350</v>
          </cell>
          <cell r="C498">
            <v>0</v>
          </cell>
          <cell r="D498">
            <v>12382.199999999997</v>
          </cell>
          <cell r="E498">
            <v>10</v>
          </cell>
          <cell r="F498">
            <v>0</v>
          </cell>
          <cell r="G498">
            <v>3186.1000000000004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900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</row>
        <row r="499">
          <cell r="A499">
            <v>41758</v>
          </cell>
          <cell r="B499">
            <v>300</v>
          </cell>
          <cell r="C499">
            <v>0</v>
          </cell>
          <cell r="D499">
            <v>12682.199999999997</v>
          </cell>
          <cell r="E499">
            <v>0</v>
          </cell>
          <cell r="F499">
            <v>0</v>
          </cell>
          <cell r="G499">
            <v>3186.1000000000004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900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</row>
        <row r="500">
          <cell r="A500">
            <v>41759</v>
          </cell>
          <cell r="B500">
            <v>75</v>
          </cell>
          <cell r="C500">
            <v>0</v>
          </cell>
          <cell r="D500">
            <v>12757.199999999997</v>
          </cell>
          <cell r="E500">
            <v>0</v>
          </cell>
          <cell r="F500">
            <v>0</v>
          </cell>
          <cell r="G500">
            <v>3186.1000000000004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900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</row>
        <row r="501">
          <cell r="A501">
            <v>41760</v>
          </cell>
          <cell r="B501">
            <v>0</v>
          </cell>
          <cell r="C501">
            <v>0</v>
          </cell>
          <cell r="D501">
            <v>12757.199999999997</v>
          </cell>
          <cell r="E501">
            <v>0</v>
          </cell>
          <cell r="F501">
            <v>0</v>
          </cell>
          <cell r="G501">
            <v>3186.1000000000004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900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</row>
        <row r="502">
          <cell r="A502">
            <v>41761</v>
          </cell>
          <cell r="B502">
            <v>0</v>
          </cell>
          <cell r="C502">
            <v>0</v>
          </cell>
          <cell r="D502">
            <v>12757.199999999997</v>
          </cell>
          <cell r="E502">
            <v>0</v>
          </cell>
          <cell r="F502">
            <v>0</v>
          </cell>
          <cell r="G502">
            <v>3186.1000000000004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2271.5</v>
          </cell>
          <cell r="O502">
            <v>0</v>
          </cell>
          <cell r="P502">
            <v>2271.5</v>
          </cell>
          <cell r="Q502">
            <v>0</v>
          </cell>
          <cell r="R502">
            <v>0</v>
          </cell>
          <cell r="S502">
            <v>0</v>
          </cell>
          <cell r="T502">
            <v>300</v>
          </cell>
          <cell r="U502">
            <v>0</v>
          </cell>
          <cell r="V502">
            <v>1200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</row>
        <row r="503">
          <cell r="A503">
            <v>41764</v>
          </cell>
          <cell r="B503">
            <v>75</v>
          </cell>
          <cell r="C503">
            <v>0</v>
          </cell>
          <cell r="D503">
            <v>12832.199999999997</v>
          </cell>
          <cell r="E503">
            <v>200</v>
          </cell>
          <cell r="F503">
            <v>208</v>
          </cell>
          <cell r="G503">
            <v>3178.1000000000004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2000</v>
          </cell>
          <cell r="O503">
            <v>2271.5</v>
          </cell>
          <cell r="P503">
            <v>2000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1200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</row>
        <row r="504">
          <cell r="A504">
            <v>41765</v>
          </cell>
          <cell r="B504">
            <v>0</v>
          </cell>
          <cell r="C504">
            <v>0</v>
          </cell>
          <cell r="D504">
            <v>12832.199999999997</v>
          </cell>
          <cell r="E504">
            <v>0</v>
          </cell>
          <cell r="F504">
            <v>0</v>
          </cell>
          <cell r="G504">
            <v>3178.1000000000004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2000</v>
          </cell>
          <cell r="O504">
            <v>2000</v>
          </cell>
          <cell r="P504">
            <v>2000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1200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</row>
        <row r="505">
          <cell r="A505">
            <v>41766</v>
          </cell>
          <cell r="B505">
            <v>75</v>
          </cell>
          <cell r="C505">
            <v>0</v>
          </cell>
          <cell r="D505">
            <v>12907.199999999997</v>
          </cell>
          <cell r="E505">
            <v>0</v>
          </cell>
          <cell r="F505">
            <v>300</v>
          </cell>
          <cell r="G505">
            <v>2878.1000000000004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2000</v>
          </cell>
          <cell r="O505">
            <v>2000</v>
          </cell>
          <cell r="P505">
            <v>2000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1200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</row>
        <row r="506">
          <cell r="A506">
            <v>41767</v>
          </cell>
          <cell r="B506">
            <v>75</v>
          </cell>
          <cell r="C506">
            <v>1962.1</v>
          </cell>
          <cell r="D506">
            <v>11020.099999999997</v>
          </cell>
          <cell r="E506">
            <v>0</v>
          </cell>
          <cell r="F506">
            <v>0</v>
          </cell>
          <cell r="G506">
            <v>2878.1000000000004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2000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1200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</row>
        <row r="507">
          <cell r="A507">
            <v>41768</v>
          </cell>
          <cell r="B507">
            <v>0</v>
          </cell>
          <cell r="C507">
            <v>0</v>
          </cell>
          <cell r="D507">
            <v>11020.099999999997</v>
          </cell>
          <cell r="E507">
            <v>0</v>
          </cell>
          <cell r="F507">
            <v>0</v>
          </cell>
          <cell r="G507">
            <v>2878.1000000000004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100</v>
          </cell>
          <cell r="O507">
            <v>0</v>
          </cell>
          <cell r="P507">
            <v>100</v>
          </cell>
          <cell r="Q507">
            <v>0</v>
          </cell>
          <cell r="R507">
            <v>0</v>
          </cell>
          <cell r="S507">
            <v>0</v>
          </cell>
          <cell r="T507">
            <v>100</v>
          </cell>
          <cell r="U507">
            <v>0</v>
          </cell>
          <cell r="V507">
            <v>1300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</row>
        <row r="508">
          <cell r="A508">
            <v>41771</v>
          </cell>
          <cell r="B508">
            <v>274.89999999999998</v>
          </cell>
          <cell r="C508">
            <v>0</v>
          </cell>
          <cell r="D508">
            <v>11294.999999999996</v>
          </cell>
          <cell r="E508">
            <v>0</v>
          </cell>
          <cell r="F508">
            <v>300.10000000000002</v>
          </cell>
          <cell r="G508">
            <v>2578.0000000000005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100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1300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</row>
        <row r="509">
          <cell r="A509">
            <v>41772</v>
          </cell>
          <cell r="B509">
            <v>300.10000000000002</v>
          </cell>
          <cell r="C509">
            <v>0</v>
          </cell>
          <cell r="D509">
            <v>11595.099999999997</v>
          </cell>
          <cell r="E509">
            <v>0</v>
          </cell>
          <cell r="F509">
            <v>242</v>
          </cell>
          <cell r="G509">
            <v>2336.0000000000005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100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1300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</row>
        <row r="510">
          <cell r="A510">
            <v>41773</v>
          </cell>
          <cell r="B510">
            <v>300</v>
          </cell>
          <cell r="C510">
            <v>0</v>
          </cell>
          <cell r="D510">
            <v>11895.099999999997</v>
          </cell>
          <cell r="E510">
            <v>0</v>
          </cell>
          <cell r="F510">
            <v>300</v>
          </cell>
          <cell r="G510">
            <v>2036.0000000000005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100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1300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</row>
        <row r="511">
          <cell r="A511">
            <v>41774</v>
          </cell>
          <cell r="B511">
            <v>500</v>
          </cell>
          <cell r="C511">
            <v>0</v>
          </cell>
          <cell r="D511">
            <v>12395.099999999997</v>
          </cell>
          <cell r="E511">
            <v>100</v>
          </cell>
          <cell r="F511">
            <v>243</v>
          </cell>
          <cell r="G511">
            <v>1893.0000000000005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100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1300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</row>
        <row r="512">
          <cell r="A512">
            <v>41775</v>
          </cell>
          <cell r="B512">
            <v>400</v>
          </cell>
          <cell r="C512">
            <v>0</v>
          </cell>
          <cell r="D512">
            <v>12795.099999999997</v>
          </cell>
          <cell r="E512">
            <v>0</v>
          </cell>
          <cell r="F512">
            <v>20</v>
          </cell>
          <cell r="G512">
            <v>1873.0000000000005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100</v>
          </cell>
          <cell r="Q512">
            <v>0</v>
          </cell>
          <cell r="R512">
            <v>0</v>
          </cell>
          <cell r="S512">
            <v>0</v>
          </cell>
          <cell r="T512">
            <v>300</v>
          </cell>
          <cell r="U512">
            <v>0</v>
          </cell>
          <cell r="V512">
            <v>1600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</row>
        <row r="513">
          <cell r="A513">
            <v>41778</v>
          </cell>
          <cell r="B513">
            <v>500</v>
          </cell>
          <cell r="C513">
            <v>0</v>
          </cell>
          <cell r="D513">
            <v>13295.099999999997</v>
          </cell>
          <cell r="E513">
            <v>0</v>
          </cell>
          <cell r="F513">
            <v>300</v>
          </cell>
          <cell r="G513">
            <v>1573.0000000000005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100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1600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</row>
        <row r="514">
          <cell r="A514">
            <v>41779</v>
          </cell>
          <cell r="B514">
            <v>400</v>
          </cell>
          <cell r="C514">
            <v>0</v>
          </cell>
          <cell r="D514">
            <v>13695.099999999997</v>
          </cell>
          <cell r="E514">
            <v>200</v>
          </cell>
          <cell r="F514">
            <v>300</v>
          </cell>
          <cell r="G514">
            <v>1473.0000000000005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100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1600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</row>
        <row r="515">
          <cell r="A515">
            <v>41780</v>
          </cell>
          <cell r="B515">
            <v>499.90000000000003</v>
          </cell>
          <cell r="C515">
            <v>0</v>
          </cell>
          <cell r="D515">
            <v>14194.999999999996</v>
          </cell>
          <cell r="E515">
            <v>200</v>
          </cell>
          <cell r="F515">
            <v>300</v>
          </cell>
          <cell r="G515">
            <v>1373.0000000000005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100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1600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</row>
        <row r="516">
          <cell r="A516">
            <v>41781</v>
          </cell>
          <cell r="B516">
            <v>700.09999999999991</v>
          </cell>
          <cell r="C516">
            <v>0</v>
          </cell>
          <cell r="D516">
            <v>14895.099999999997</v>
          </cell>
          <cell r="E516">
            <v>0</v>
          </cell>
          <cell r="F516">
            <v>300</v>
          </cell>
          <cell r="G516">
            <v>1073.0000000000005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100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1600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</row>
        <row r="517">
          <cell r="A517">
            <v>41782</v>
          </cell>
          <cell r="B517">
            <v>500</v>
          </cell>
          <cell r="C517">
            <v>0</v>
          </cell>
          <cell r="D517">
            <v>15395.099999999997</v>
          </cell>
          <cell r="E517">
            <v>0</v>
          </cell>
          <cell r="F517">
            <v>0</v>
          </cell>
          <cell r="G517">
            <v>1073.0000000000005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100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1600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</row>
        <row r="518">
          <cell r="A518">
            <v>41785</v>
          </cell>
          <cell r="B518">
            <v>1100</v>
          </cell>
          <cell r="C518">
            <v>0</v>
          </cell>
          <cell r="D518">
            <v>16495.099999999999</v>
          </cell>
          <cell r="E518">
            <v>0</v>
          </cell>
          <cell r="F518">
            <v>0</v>
          </cell>
          <cell r="G518">
            <v>1073.0000000000005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100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1600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</row>
        <row r="519">
          <cell r="A519">
            <v>41786</v>
          </cell>
          <cell r="B519">
            <v>699.5</v>
          </cell>
          <cell r="C519">
            <v>0</v>
          </cell>
          <cell r="D519">
            <v>17194.599999999999</v>
          </cell>
          <cell r="E519">
            <v>0</v>
          </cell>
          <cell r="F519">
            <v>163</v>
          </cell>
          <cell r="G519">
            <v>910.00000000000045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100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1600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</row>
        <row r="520">
          <cell r="A520">
            <v>41787</v>
          </cell>
          <cell r="B520">
            <v>271.5</v>
          </cell>
          <cell r="C520">
            <v>0</v>
          </cell>
          <cell r="D520">
            <v>17466.099999999999</v>
          </cell>
          <cell r="E520">
            <v>0</v>
          </cell>
          <cell r="F520">
            <v>0</v>
          </cell>
          <cell r="G520">
            <v>910.00000000000045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100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1600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</row>
        <row r="521">
          <cell r="A521">
            <v>41788</v>
          </cell>
          <cell r="B521">
            <v>99.999999999999972</v>
          </cell>
          <cell r="C521">
            <v>0</v>
          </cell>
          <cell r="D521">
            <v>17566.099999999999</v>
          </cell>
          <cell r="E521">
            <v>0</v>
          </cell>
          <cell r="F521">
            <v>0</v>
          </cell>
          <cell r="G521">
            <v>910.00000000000045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100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1600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</row>
        <row r="522">
          <cell r="A522">
            <v>41789</v>
          </cell>
          <cell r="B522">
            <v>0</v>
          </cell>
          <cell r="C522">
            <v>0</v>
          </cell>
          <cell r="D522">
            <v>17566.099999999999</v>
          </cell>
          <cell r="E522">
            <v>0</v>
          </cell>
          <cell r="F522">
            <v>0</v>
          </cell>
          <cell r="G522">
            <v>910.00000000000045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100</v>
          </cell>
          <cell r="Q522">
            <v>0</v>
          </cell>
          <cell r="R522">
            <v>0</v>
          </cell>
          <cell r="S522">
            <v>0</v>
          </cell>
          <cell r="T522">
            <v>300.00000000000006</v>
          </cell>
          <cell r="U522">
            <v>0</v>
          </cell>
          <cell r="V522">
            <v>1900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</row>
        <row r="523">
          <cell r="A523">
            <v>41792</v>
          </cell>
          <cell r="B523">
            <v>100</v>
          </cell>
          <cell r="C523">
            <v>1171.5</v>
          </cell>
          <cell r="D523">
            <v>16494.599999999999</v>
          </cell>
          <cell r="E523">
            <v>0</v>
          </cell>
          <cell r="F523">
            <v>0</v>
          </cell>
          <cell r="G523">
            <v>910.00000000000045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2000</v>
          </cell>
          <cell r="O523">
            <v>0</v>
          </cell>
          <cell r="P523">
            <v>2100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1900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</row>
        <row r="524">
          <cell r="A524">
            <v>41793</v>
          </cell>
          <cell r="B524">
            <v>0</v>
          </cell>
          <cell r="C524">
            <v>599.5</v>
          </cell>
          <cell r="D524">
            <v>15895.099999999999</v>
          </cell>
          <cell r="E524">
            <v>0</v>
          </cell>
          <cell r="F524">
            <v>200</v>
          </cell>
          <cell r="G524">
            <v>710.00000000000045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1500</v>
          </cell>
          <cell r="O524">
            <v>2000</v>
          </cell>
          <cell r="P524">
            <v>1600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1900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A525">
            <v>41794</v>
          </cell>
          <cell r="B525">
            <v>100</v>
          </cell>
          <cell r="C525">
            <v>399.90000000000003</v>
          </cell>
          <cell r="D525">
            <v>15595.199999999999</v>
          </cell>
          <cell r="E525">
            <v>0</v>
          </cell>
          <cell r="F525">
            <v>0</v>
          </cell>
          <cell r="G525">
            <v>710.00000000000045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1000</v>
          </cell>
          <cell r="O525">
            <v>1500</v>
          </cell>
          <cell r="P525">
            <v>1100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1900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</row>
        <row r="526">
          <cell r="A526">
            <v>41795</v>
          </cell>
          <cell r="B526">
            <v>100</v>
          </cell>
          <cell r="C526">
            <v>500.09999999999997</v>
          </cell>
          <cell r="D526">
            <v>15195.099999999999</v>
          </cell>
          <cell r="E526">
            <v>0</v>
          </cell>
          <cell r="F526">
            <v>0</v>
          </cell>
          <cell r="G526">
            <v>710.00000000000045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500</v>
          </cell>
          <cell r="O526">
            <v>1000</v>
          </cell>
          <cell r="P526">
            <v>600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1900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</row>
        <row r="527">
          <cell r="A527">
            <v>41796</v>
          </cell>
          <cell r="B527">
            <v>0</v>
          </cell>
          <cell r="C527">
            <v>500</v>
          </cell>
          <cell r="D527">
            <v>14695.099999999999</v>
          </cell>
          <cell r="E527">
            <v>0</v>
          </cell>
          <cell r="F527">
            <v>0</v>
          </cell>
          <cell r="G527">
            <v>710.00000000000045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500</v>
          </cell>
          <cell r="P527">
            <v>100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1900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</row>
        <row r="528">
          <cell r="A528">
            <v>41799</v>
          </cell>
          <cell r="B528">
            <v>100</v>
          </cell>
          <cell r="C528">
            <v>0</v>
          </cell>
          <cell r="D528">
            <v>14795.099999999999</v>
          </cell>
          <cell r="E528">
            <v>0</v>
          </cell>
          <cell r="F528">
            <v>0</v>
          </cell>
          <cell r="G528">
            <v>710.00000000000045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100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1900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</row>
        <row r="529">
          <cell r="A529">
            <v>41800</v>
          </cell>
          <cell r="B529">
            <v>0</v>
          </cell>
          <cell r="C529">
            <v>0</v>
          </cell>
          <cell r="D529">
            <v>14795.099999999999</v>
          </cell>
          <cell r="E529">
            <v>0</v>
          </cell>
          <cell r="F529">
            <v>0</v>
          </cell>
          <cell r="G529">
            <v>710.00000000000045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100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1900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</row>
        <row r="530">
          <cell r="A530">
            <v>41801</v>
          </cell>
          <cell r="B530">
            <v>100</v>
          </cell>
          <cell r="C530">
            <v>0</v>
          </cell>
          <cell r="D530">
            <v>14895.099999999999</v>
          </cell>
          <cell r="E530">
            <v>0</v>
          </cell>
          <cell r="F530">
            <v>0</v>
          </cell>
          <cell r="G530">
            <v>710.00000000000045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100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1900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</row>
        <row r="531">
          <cell r="A531">
            <v>41802</v>
          </cell>
          <cell r="B531">
            <v>400.09999999999997</v>
          </cell>
          <cell r="C531">
            <v>450</v>
          </cell>
          <cell r="D531">
            <v>14845.199999999999</v>
          </cell>
          <cell r="E531">
            <v>0</v>
          </cell>
          <cell r="F531">
            <v>0</v>
          </cell>
          <cell r="G531">
            <v>710.00000000000045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100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1900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</row>
        <row r="532">
          <cell r="A532">
            <v>41803</v>
          </cell>
          <cell r="B532">
            <v>100</v>
          </cell>
          <cell r="C532">
            <v>0</v>
          </cell>
          <cell r="D532">
            <v>14945.199999999999</v>
          </cell>
          <cell r="E532">
            <v>0</v>
          </cell>
          <cell r="F532">
            <v>0</v>
          </cell>
          <cell r="G532">
            <v>710.00000000000045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100</v>
          </cell>
          <cell r="Q532">
            <v>0</v>
          </cell>
          <cell r="R532">
            <v>0</v>
          </cell>
          <cell r="S532">
            <v>0</v>
          </cell>
          <cell r="T532">
            <v>300</v>
          </cell>
          <cell r="U532">
            <v>0</v>
          </cell>
          <cell r="V532">
            <v>2200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</row>
        <row r="533">
          <cell r="A533">
            <v>41806</v>
          </cell>
          <cell r="B533">
            <v>300</v>
          </cell>
          <cell r="C533">
            <v>0</v>
          </cell>
          <cell r="D533">
            <v>15245.199999999999</v>
          </cell>
          <cell r="E533">
            <v>0</v>
          </cell>
          <cell r="F533">
            <v>0</v>
          </cell>
          <cell r="G533">
            <v>710.00000000000045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100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2200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</row>
        <row r="534">
          <cell r="A534">
            <v>41807</v>
          </cell>
          <cell r="B534">
            <v>200</v>
          </cell>
          <cell r="C534">
            <v>0</v>
          </cell>
          <cell r="D534">
            <v>15445.199999999999</v>
          </cell>
          <cell r="E534">
            <v>0</v>
          </cell>
          <cell r="F534">
            <v>0</v>
          </cell>
          <cell r="G534">
            <v>710.00000000000045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100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2200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</row>
        <row r="535">
          <cell r="A535">
            <v>41808</v>
          </cell>
          <cell r="B535">
            <v>100</v>
          </cell>
          <cell r="C535">
            <v>0</v>
          </cell>
          <cell r="D535">
            <v>15545.199999999999</v>
          </cell>
          <cell r="E535">
            <v>0</v>
          </cell>
          <cell r="F535">
            <v>0</v>
          </cell>
          <cell r="G535">
            <v>710.00000000000045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100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2200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</row>
        <row r="536">
          <cell r="A536">
            <v>41809</v>
          </cell>
          <cell r="B536">
            <v>200</v>
          </cell>
          <cell r="C536">
            <v>0</v>
          </cell>
          <cell r="D536">
            <v>15745.199999999999</v>
          </cell>
          <cell r="E536">
            <v>0</v>
          </cell>
          <cell r="F536">
            <v>0</v>
          </cell>
          <cell r="G536">
            <v>710.00000000000045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100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2200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</row>
        <row r="537">
          <cell r="A537">
            <v>41810</v>
          </cell>
          <cell r="B537">
            <v>100</v>
          </cell>
          <cell r="C537">
            <v>0</v>
          </cell>
          <cell r="D537">
            <v>15845.199999999999</v>
          </cell>
          <cell r="E537">
            <v>0</v>
          </cell>
          <cell r="F537">
            <v>0</v>
          </cell>
          <cell r="G537">
            <v>710.00000000000045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100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2200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</row>
        <row r="538">
          <cell r="A538">
            <v>41813</v>
          </cell>
          <cell r="B538">
            <v>200</v>
          </cell>
          <cell r="C538">
            <v>0</v>
          </cell>
          <cell r="D538">
            <v>16045.199999999999</v>
          </cell>
          <cell r="E538">
            <v>0</v>
          </cell>
          <cell r="F538">
            <v>0</v>
          </cell>
          <cell r="G538">
            <v>710.00000000000045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100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2200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</row>
        <row r="539">
          <cell r="A539">
            <v>41814</v>
          </cell>
          <cell r="B539">
            <v>0</v>
          </cell>
          <cell r="C539">
            <v>0</v>
          </cell>
          <cell r="D539">
            <v>16045.199999999999</v>
          </cell>
          <cell r="E539">
            <v>0</v>
          </cell>
          <cell r="F539">
            <v>0</v>
          </cell>
          <cell r="G539">
            <v>710.00000000000045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100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2200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</row>
        <row r="540">
          <cell r="A540">
            <v>41815</v>
          </cell>
          <cell r="B540">
            <v>100</v>
          </cell>
          <cell r="C540">
            <v>0</v>
          </cell>
          <cell r="D540">
            <v>16145.199999999999</v>
          </cell>
          <cell r="E540">
            <v>0</v>
          </cell>
          <cell r="F540">
            <v>0</v>
          </cell>
          <cell r="G540">
            <v>710.00000000000045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100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2200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</row>
        <row r="541">
          <cell r="A541">
            <v>41816</v>
          </cell>
          <cell r="B541">
            <v>100.00000000000001</v>
          </cell>
          <cell r="C541">
            <v>0</v>
          </cell>
          <cell r="D541">
            <v>16245.199999999999</v>
          </cell>
          <cell r="E541">
            <v>0</v>
          </cell>
          <cell r="F541">
            <v>0</v>
          </cell>
          <cell r="G541">
            <v>710.00000000000045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100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2200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</row>
        <row r="542">
          <cell r="A542">
            <v>41817</v>
          </cell>
          <cell r="B542">
            <v>0</v>
          </cell>
          <cell r="C542">
            <v>0</v>
          </cell>
          <cell r="D542">
            <v>16245.199999999999</v>
          </cell>
          <cell r="E542">
            <v>0</v>
          </cell>
          <cell r="F542">
            <v>0</v>
          </cell>
          <cell r="G542">
            <v>710.00000000000045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100</v>
          </cell>
          <cell r="Q542">
            <v>0</v>
          </cell>
          <cell r="R542">
            <v>0</v>
          </cell>
          <cell r="S542">
            <v>0</v>
          </cell>
          <cell r="T542">
            <v>300</v>
          </cell>
          <cell r="U542">
            <v>0</v>
          </cell>
          <cell r="V542">
            <v>2500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</row>
        <row r="543">
          <cell r="A543">
            <v>41820</v>
          </cell>
          <cell r="B543">
            <v>100</v>
          </cell>
          <cell r="C543">
            <v>0</v>
          </cell>
          <cell r="D543">
            <v>16345.199999999999</v>
          </cell>
          <cell r="E543">
            <v>0</v>
          </cell>
          <cell r="F543">
            <v>10</v>
          </cell>
          <cell r="G543">
            <v>700.00000000000045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100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2500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</row>
        <row r="544">
          <cell r="A544">
            <v>41821</v>
          </cell>
          <cell r="B544">
            <v>0</v>
          </cell>
          <cell r="C544">
            <v>0</v>
          </cell>
          <cell r="D544">
            <v>16345.199999999999</v>
          </cell>
          <cell r="E544">
            <v>0</v>
          </cell>
          <cell r="F544">
            <v>0</v>
          </cell>
          <cell r="G544">
            <v>700.00000000000045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1500</v>
          </cell>
          <cell r="O544">
            <v>0</v>
          </cell>
          <cell r="P544">
            <v>1600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2500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</row>
        <row r="545">
          <cell r="A545">
            <v>41822</v>
          </cell>
          <cell r="B545">
            <v>100</v>
          </cell>
          <cell r="C545">
            <v>0</v>
          </cell>
          <cell r="D545">
            <v>16445.199999999997</v>
          </cell>
          <cell r="E545">
            <v>0</v>
          </cell>
          <cell r="F545">
            <v>0</v>
          </cell>
          <cell r="G545">
            <v>700.00000000000045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2000</v>
          </cell>
          <cell r="O545">
            <v>500</v>
          </cell>
          <cell r="P545">
            <v>3100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2500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</row>
        <row r="546">
          <cell r="A546">
            <v>41823</v>
          </cell>
          <cell r="B546">
            <v>100</v>
          </cell>
          <cell r="C546">
            <v>0</v>
          </cell>
          <cell r="D546">
            <v>16545.199999999997</v>
          </cell>
          <cell r="E546">
            <v>0</v>
          </cell>
          <cell r="F546">
            <v>0</v>
          </cell>
          <cell r="G546">
            <v>700.00000000000045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2200</v>
          </cell>
          <cell r="O546">
            <v>2000</v>
          </cell>
          <cell r="P546">
            <v>3300</v>
          </cell>
          <cell r="Q546">
            <v>0</v>
          </cell>
          <cell r="R546">
            <v>0</v>
          </cell>
          <cell r="S546">
            <v>0</v>
          </cell>
          <cell r="T546">
            <v>200</v>
          </cell>
          <cell r="U546">
            <v>0</v>
          </cell>
          <cell r="V546">
            <v>2700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</row>
        <row r="547">
          <cell r="A547">
            <v>41824</v>
          </cell>
          <cell r="B547">
            <v>0</v>
          </cell>
          <cell r="C547">
            <v>0</v>
          </cell>
          <cell r="D547">
            <v>16545.199999999997</v>
          </cell>
          <cell r="E547">
            <v>0</v>
          </cell>
          <cell r="F547">
            <v>0</v>
          </cell>
          <cell r="G547">
            <v>700.00000000000045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2000</v>
          </cell>
          <cell r="O547">
            <v>2000</v>
          </cell>
          <cell r="P547">
            <v>3300</v>
          </cell>
          <cell r="Q547">
            <v>0</v>
          </cell>
          <cell r="R547">
            <v>0</v>
          </cell>
          <cell r="S547">
            <v>0</v>
          </cell>
          <cell r="T547">
            <v>200</v>
          </cell>
          <cell r="U547">
            <v>0</v>
          </cell>
          <cell r="V547">
            <v>2900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</row>
        <row r="548">
          <cell r="A548">
            <v>41827</v>
          </cell>
          <cell r="B548">
            <v>100</v>
          </cell>
          <cell r="C548">
            <v>0</v>
          </cell>
          <cell r="D548">
            <v>16645.199999999997</v>
          </cell>
          <cell r="E548">
            <v>0</v>
          </cell>
          <cell r="F548">
            <v>200</v>
          </cell>
          <cell r="G548">
            <v>500.00000000000045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500</v>
          </cell>
          <cell r="O548">
            <v>1800</v>
          </cell>
          <cell r="P548">
            <v>2000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2900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</row>
        <row r="549">
          <cell r="A549">
            <v>41828</v>
          </cell>
          <cell r="B549">
            <v>0</v>
          </cell>
          <cell r="C549">
            <v>0</v>
          </cell>
          <cell r="D549">
            <v>16645.199999999997</v>
          </cell>
          <cell r="E549">
            <v>0</v>
          </cell>
          <cell r="F549">
            <v>0</v>
          </cell>
          <cell r="G549">
            <v>500.00000000000045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500</v>
          </cell>
          <cell r="O549">
            <v>1500</v>
          </cell>
          <cell r="P549">
            <v>1000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2900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</row>
        <row r="550">
          <cell r="A550">
            <v>41829</v>
          </cell>
          <cell r="B550">
            <v>100</v>
          </cell>
          <cell r="C550">
            <v>0</v>
          </cell>
          <cell r="D550">
            <v>16745.199999999997</v>
          </cell>
          <cell r="E550">
            <v>0</v>
          </cell>
          <cell r="F550">
            <v>0</v>
          </cell>
          <cell r="G550">
            <v>500.00000000000045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500</v>
          </cell>
          <cell r="O550">
            <v>500</v>
          </cell>
          <cell r="P550">
            <v>1000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2900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</row>
        <row r="551">
          <cell r="A551">
            <v>41830</v>
          </cell>
          <cell r="B551">
            <v>100</v>
          </cell>
          <cell r="C551">
            <v>2350.1</v>
          </cell>
          <cell r="D551">
            <v>14495.099999999997</v>
          </cell>
          <cell r="E551">
            <v>0</v>
          </cell>
          <cell r="F551">
            <v>0</v>
          </cell>
          <cell r="G551">
            <v>500.00000000000045</v>
          </cell>
          <cell r="H551">
            <v>0</v>
          </cell>
          <cell r="I551">
            <v>0</v>
          </cell>
          <cell r="J551">
            <v>0</v>
          </cell>
          <cell r="K551">
            <v>1000</v>
          </cell>
          <cell r="L551">
            <v>0</v>
          </cell>
          <cell r="M551">
            <v>1000</v>
          </cell>
          <cell r="N551">
            <v>0</v>
          </cell>
          <cell r="O551">
            <v>500</v>
          </cell>
          <cell r="P551">
            <v>500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2900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</row>
        <row r="552">
          <cell r="A552">
            <v>41831</v>
          </cell>
          <cell r="B552">
            <v>300</v>
          </cell>
          <cell r="C552">
            <v>0</v>
          </cell>
          <cell r="D552">
            <v>14795.099999999997</v>
          </cell>
          <cell r="E552">
            <v>0</v>
          </cell>
          <cell r="F552">
            <v>0</v>
          </cell>
          <cell r="G552">
            <v>500.00000000000045</v>
          </cell>
          <cell r="H552">
            <v>0</v>
          </cell>
          <cell r="I552">
            <v>0</v>
          </cell>
          <cell r="J552">
            <v>0</v>
          </cell>
          <cell r="K552">
            <v>1000</v>
          </cell>
          <cell r="L552">
            <v>1000</v>
          </cell>
          <cell r="M552">
            <v>1000</v>
          </cell>
          <cell r="N552">
            <v>0</v>
          </cell>
          <cell r="O552">
            <v>0</v>
          </cell>
          <cell r="P552">
            <v>500</v>
          </cell>
          <cell r="Q552">
            <v>0</v>
          </cell>
          <cell r="R552">
            <v>0</v>
          </cell>
          <cell r="S552">
            <v>0</v>
          </cell>
          <cell r="T552">
            <v>300</v>
          </cell>
          <cell r="U552">
            <v>0</v>
          </cell>
          <cell r="V552">
            <v>3200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</row>
        <row r="553">
          <cell r="A553">
            <v>41834</v>
          </cell>
          <cell r="B553">
            <v>299.79999999999995</v>
          </cell>
          <cell r="C553">
            <v>600.09999999999991</v>
          </cell>
          <cell r="D553">
            <v>14494.799999999996</v>
          </cell>
          <cell r="E553">
            <v>0</v>
          </cell>
          <cell r="F553">
            <v>0</v>
          </cell>
          <cell r="G553">
            <v>500.00000000000045</v>
          </cell>
          <cell r="H553">
            <v>0</v>
          </cell>
          <cell r="I553">
            <v>0</v>
          </cell>
          <cell r="J553">
            <v>0</v>
          </cell>
          <cell r="K553">
            <v>1500.0000000000002</v>
          </cell>
          <cell r="L553">
            <v>1000</v>
          </cell>
          <cell r="M553">
            <v>1500</v>
          </cell>
          <cell r="N553">
            <v>0</v>
          </cell>
          <cell r="O553">
            <v>0</v>
          </cell>
          <cell r="P553">
            <v>500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3200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</row>
        <row r="554">
          <cell r="A554">
            <v>41835</v>
          </cell>
          <cell r="B554">
            <v>200</v>
          </cell>
          <cell r="C554">
            <v>0</v>
          </cell>
          <cell r="D554">
            <v>14694.799999999996</v>
          </cell>
          <cell r="E554">
            <v>0</v>
          </cell>
          <cell r="F554">
            <v>100</v>
          </cell>
          <cell r="G554">
            <v>400.00000000000045</v>
          </cell>
          <cell r="H554">
            <v>0</v>
          </cell>
          <cell r="I554">
            <v>0</v>
          </cell>
          <cell r="J554">
            <v>0</v>
          </cell>
          <cell r="K554">
            <v>1500</v>
          </cell>
          <cell r="L554">
            <v>1500.0000000000002</v>
          </cell>
          <cell r="M554">
            <v>1499.9999999999998</v>
          </cell>
          <cell r="N554">
            <v>0</v>
          </cell>
          <cell r="O554">
            <v>0</v>
          </cell>
          <cell r="P554">
            <v>500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3200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</row>
        <row r="555">
          <cell r="A555">
            <v>41836</v>
          </cell>
          <cell r="B555">
            <v>300</v>
          </cell>
          <cell r="C555">
            <v>0</v>
          </cell>
          <cell r="D555">
            <v>14994.799999999996</v>
          </cell>
          <cell r="E555">
            <v>0</v>
          </cell>
          <cell r="F555">
            <v>0</v>
          </cell>
          <cell r="G555">
            <v>400.00000000000045</v>
          </cell>
          <cell r="H555">
            <v>0</v>
          </cell>
          <cell r="I555">
            <v>0</v>
          </cell>
          <cell r="J555">
            <v>0</v>
          </cell>
          <cell r="K555">
            <v>1400.0000000000002</v>
          </cell>
          <cell r="L555">
            <v>1500</v>
          </cell>
          <cell r="M555">
            <v>1400</v>
          </cell>
          <cell r="N555">
            <v>0</v>
          </cell>
          <cell r="O555">
            <v>0</v>
          </cell>
          <cell r="P555">
            <v>500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3200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</row>
        <row r="556">
          <cell r="A556">
            <v>41837</v>
          </cell>
          <cell r="B556">
            <v>300</v>
          </cell>
          <cell r="C556">
            <v>0</v>
          </cell>
          <cell r="D556">
            <v>15294.799999999996</v>
          </cell>
          <cell r="E556">
            <v>0</v>
          </cell>
          <cell r="F556">
            <v>0</v>
          </cell>
          <cell r="G556">
            <v>400.00000000000045</v>
          </cell>
          <cell r="H556">
            <v>0</v>
          </cell>
          <cell r="I556">
            <v>0</v>
          </cell>
          <cell r="J556">
            <v>0</v>
          </cell>
          <cell r="K556">
            <v>1000</v>
          </cell>
          <cell r="L556">
            <v>1400.0000000000002</v>
          </cell>
          <cell r="M556">
            <v>999.99999999999977</v>
          </cell>
          <cell r="N556">
            <v>0</v>
          </cell>
          <cell r="O556">
            <v>0</v>
          </cell>
          <cell r="P556">
            <v>500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3200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</row>
        <row r="557">
          <cell r="A557">
            <v>41838</v>
          </cell>
          <cell r="B557">
            <v>200</v>
          </cell>
          <cell r="C557">
            <v>0</v>
          </cell>
          <cell r="D557">
            <v>15494.799999999996</v>
          </cell>
          <cell r="E557">
            <v>0</v>
          </cell>
          <cell r="F557">
            <v>0</v>
          </cell>
          <cell r="G557">
            <v>400.00000000000045</v>
          </cell>
          <cell r="H557">
            <v>0</v>
          </cell>
          <cell r="I557">
            <v>0</v>
          </cell>
          <cell r="J557">
            <v>0</v>
          </cell>
          <cell r="K557">
            <v>1000</v>
          </cell>
          <cell r="L557">
            <v>1000</v>
          </cell>
          <cell r="M557">
            <v>999.99999999999977</v>
          </cell>
          <cell r="N557">
            <v>0</v>
          </cell>
          <cell r="O557">
            <v>0</v>
          </cell>
          <cell r="P557">
            <v>500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3200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</row>
        <row r="558">
          <cell r="A558">
            <v>41841</v>
          </cell>
          <cell r="B558">
            <v>300</v>
          </cell>
          <cell r="C558">
            <v>200</v>
          </cell>
          <cell r="D558">
            <v>15594.799999999996</v>
          </cell>
          <cell r="E558">
            <v>0</v>
          </cell>
          <cell r="F558">
            <v>200</v>
          </cell>
          <cell r="G558">
            <v>200.00000000000045</v>
          </cell>
          <cell r="H558">
            <v>0</v>
          </cell>
          <cell r="I558">
            <v>0</v>
          </cell>
          <cell r="J558">
            <v>0</v>
          </cell>
          <cell r="K558">
            <v>1199.8999999999999</v>
          </cell>
          <cell r="L558">
            <v>1000</v>
          </cell>
          <cell r="M558">
            <v>1199.8999999999996</v>
          </cell>
          <cell r="N558">
            <v>0</v>
          </cell>
          <cell r="O558">
            <v>0</v>
          </cell>
          <cell r="P558">
            <v>500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3200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</row>
        <row r="559">
          <cell r="A559">
            <v>41842</v>
          </cell>
          <cell r="B559">
            <v>200</v>
          </cell>
          <cell r="C559">
            <v>0</v>
          </cell>
          <cell r="D559">
            <v>15794.799999999996</v>
          </cell>
          <cell r="E559">
            <v>0</v>
          </cell>
          <cell r="F559">
            <v>200</v>
          </cell>
          <cell r="G559">
            <v>4.5474735088646412E-13</v>
          </cell>
          <cell r="H559">
            <v>0</v>
          </cell>
          <cell r="I559">
            <v>0</v>
          </cell>
          <cell r="J559">
            <v>0</v>
          </cell>
          <cell r="K559">
            <v>2600</v>
          </cell>
          <cell r="L559">
            <v>1199.8999999999999</v>
          </cell>
          <cell r="M559">
            <v>2600</v>
          </cell>
          <cell r="N559">
            <v>0</v>
          </cell>
          <cell r="O559">
            <v>0</v>
          </cell>
          <cell r="P559">
            <v>500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3200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</row>
        <row r="560">
          <cell r="A560">
            <v>41843</v>
          </cell>
          <cell r="B560">
            <v>300</v>
          </cell>
          <cell r="C560">
            <v>0</v>
          </cell>
          <cell r="D560">
            <v>16094.799999999996</v>
          </cell>
          <cell r="E560">
            <v>0</v>
          </cell>
          <cell r="F560">
            <v>0</v>
          </cell>
          <cell r="G560">
            <v>4.5474735088646412E-13</v>
          </cell>
          <cell r="H560">
            <v>0</v>
          </cell>
          <cell r="I560">
            <v>0</v>
          </cell>
          <cell r="J560">
            <v>0</v>
          </cell>
          <cell r="K560">
            <v>2600</v>
          </cell>
          <cell r="L560">
            <v>2600</v>
          </cell>
          <cell r="M560">
            <v>2600</v>
          </cell>
          <cell r="N560">
            <v>0</v>
          </cell>
          <cell r="O560">
            <v>0</v>
          </cell>
          <cell r="P560">
            <v>500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3200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</row>
        <row r="561">
          <cell r="A561">
            <v>41844</v>
          </cell>
          <cell r="B561">
            <v>99.999999999999986</v>
          </cell>
          <cell r="C561">
            <v>0</v>
          </cell>
          <cell r="D561">
            <v>16194.799999999996</v>
          </cell>
          <cell r="E561">
            <v>0</v>
          </cell>
          <cell r="F561">
            <v>0</v>
          </cell>
          <cell r="G561">
            <v>4.5474735088646412E-13</v>
          </cell>
          <cell r="H561">
            <v>0</v>
          </cell>
          <cell r="I561">
            <v>0</v>
          </cell>
          <cell r="J561">
            <v>0</v>
          </cell>
          <cell r="K561">
            <v>2300.0000000000005</v>
          </cell>
          <cell r="L561">
            <v>2600</v>
          </cell>
          <cell r="M561">
            <v>2300</v>
          </cell>
          <cell r="N561">
            <v>0</v>
          </cell>
          <cell r="O561">
            <v>0</v>
          </cell>
          <cell r="P561">
            <v>500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3200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</row>
        <row r="562">
          <cell r="A562">
            <v>41845</v>
          </cell>
          <cell r="B562">
            <v>0</v>
          </cell>
          <cell r="C562">
            <v>0</v>
          </cell>
          <cell r="D562">
            <v>16194.799999999996</v>
          </cell>
          <cell r="E562">
            <v>0</v>
          </cell>
          <cell r="F562">
            <v>0</v>
          </cell>
          <cell r="G562">
            <v>4.5474735088646412E-13</v>
          </cell>
          <cell r="H562">
            <v>0</v>
          </cell>
          <cell r="I562">
            <v>0</v>
          </cell>
          <cell r="J562">
            <v>0</v>
          </cell>
          <cell r="K562">
            <v>1700</v>
          </cell>
          <cell r="L562">
            <v>2300.0000000000005</v>
          </cell>
          <cell r="M562">
            <v>1699.9999999999995</v>
          </cell>
          <cell r="N562">
            <v>0</v>
          </cell>
          <cell r="O562">
            <v>0</v>
          </cell>
          <cell r="P562">
            <v>500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3200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</row>
        <row r="563">
          <cell r="A563">
            <v>41848</v>
          </cell>
          <cell r="B563">
            <v>0</v>
          </cell>
          <cell r="C563">
            <v>0</v>
          </cell>
          <cell r="D563">
            <v>16194.799999999996</v>
          </cell>
          <cell r="E563">
            <v>0</v>
          </cell>
          <cell r="F563">
            <v>0</v>
          </cell>
          <cell r="G563">
            <v>4.5474735088646412E-13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1699.9999999999995</v>
          </cell>
          <cell r="N563">
            <v>0</v>
          </cell>
          <cell r="O563">
            <v>0</v>
          </cell>
          <cell r="P563">
            <v>500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3200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</row>
        <row r="564">
          <cell r="A564">
            <v>41849</v>
          </cell>
          <cell r="B564">
            <v>0</v>
          </cell>
          <cell r="C564">
            <v>0</v>
          </cell>
          <cell r="D564">
            <v>16194.799999999996</v>
          </cell>
          <cell r="E564">
            <v>0</v>
          </cell>
          <cell r="F564">
            <v>0</v>
          </cell>
          <cell r="G564">
            <v>4.5474735088646412E-13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1699.9999999999995</v>
          </cell>
          <cell r="N564">
            <v>0</v>
          </cell>
          <cell r="O564">
            <v>0</v>
          </cell>
          <cell r="P564">
            <v>500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3200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</row>
        <row r="565">
          <cell r="A565">
            <v>41850</v>
          </cell>
          <cell r="B565">
            <v>100</v>
          </cell>
          <cell r="C565">
            <v>0</v>
          </cell>
          <cell r="D565">
            <v>16294.799999999996</v>
          </cell>
          <cell r="E565">
            <v>0</v>
          </cell>
          <cell r="F565">
            <v>0</v>
          </cell>
          <cell r="G565">
            <v>4.5474735088646412E-13</v>
          </cell>
          <cell r="H565">
            <v>0</v>
          </cell>
          <cell r="I565">
            <v>0</v>
          </cell>
          <cell r="J565">
            <v>0</v>
          </cell>
          <cell r="K565">
            <v>2399.9</v>
          </cell>
          <cell r="L565">
            <v>1700</v>
          </cell>
          <cell r="M565">
            <v>2399.8999999999996</v>
          </cell>
          <cell r="N565">
            <v>0</v>
          </cell>
          <cell r="O565">
            <v>0</v>
          </cell>
          <cell r="P565">
            <v>500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3200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</row>
        <row r="566">
          <cell r="A566">
            <v>41851</v>
          </cell>
          <cell r="B566">
            <v>100</v>
          </cell>
          <cell r="C566">
            <v>0</v>
          </cell>
          <cell r="D566">
            <v>16394.799999999996</v>
          </cell>
          <cell r="E566">
            <v>0</v>
          </cell>
          <cell r="F566">
            <v>0</v>
          </cell>
          <cell r="G566">
            <v>4.5474735088646412E-13</v>
          </cell>
          <cell r="H566">
            <v>0</v>
          </cell>
          <cell r="I566">
            <v>0</v>
          </cell>
          <cell r="J566">
            <v>0</v>
          </cell>
          <cell r="K566">
            <v>3200.1000000000004</v>
          </cell>
          <cell r="L566">
            <v>2399.9</v>
          </cell>
          <cell r="M566">
            <v>3200.1</v>
          </cell>
          <cell r="N566">
            <v>0</v>
          </cell>
          <cell r="O566">
            <v>0</v>
          </cell>
          <cell r="P566">
            <v>500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3200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</row>
        <row r="567">
          <cell r="A567">
            <v>41852</v>
          </cell>
          <cell r="B567">
            <v>0</v>
          </cell>
          <cell r="C567">
            <v>0</v>
          </cell>
          <cell r="D567">
            <v>16394.799999999996</v>
          </cell>
          <cell r="E567">
            <v>0</v>
          </cell>
          <cell r="F567">
            <v>0</v>
          </cell>
          <cell r="G567">
            <v>4.5474735088646412E-13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3200.1000000000004</v>
          </cell>
          <cell r="M567">
            <v>0</v>
          </cell>
          <cell r="N567">
            <v>2200</v>
          </cell>
          <cell r="O567">
            <v>0</v>
          </cell>
          <cell r="P567">
            <v>2700</v>
          </cell>
          <cell r="Q567">
            <v>0</v>
          </cell>
          <cell r="R567">
            <v>0</v>
          </cell>
          <cell r="S567">
            <v>0</v>
          </cell>
          <cell r="T567">
            <v>100</v>
          </cell>
          <cell r="U567">
            <v>0</v>
          </cell>
          <cell r="V567">
            <v>3300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</row>
        <row r="568">
          <cell r="A568">
            <v>41855</v>
          </cell>
          <cell r="B568">
            <v>100</v>
          </cell>
          <cell r="C568">
            <v>0</v>
          </cell>
          <cell r="D568">
            <v>16494.799999999996</v>
          </cell>
          <cell r="E568">
            <v>0</v>
          </cell>
          <cell r="F568">
            <v>0</v>
          </cell>
          <cell r="G568">
            <v>4.5474735088646412E-13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1500</v>
          </cell>
          <cell r="O568">
            <v>2100</v>
          </cell>
          <cell r="P568">
            <v>2100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3300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</row>
        <row r="569">
          <cell r="A569">
            <v>41856</v>
          </cell>
          <cell r="B569">
            <v>0</v>
          </cell>
          <cell r="C569">
            <v>0</v>
          </cell>
          <cell r="D569">
            <v>16494.799999999996</v>
          </cell>
          <cell r="E569">
            <v>0</v>
          </cell>
          <cell r="F569">
            <v>0</v>
          </cell>
          <cell r="G569">
            <v>4.5474735088646412E-13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1000</v>
          </cell>
          <cell r="O569">
            <v>1500</v>
          </cell>
          <cell r="P569">
            <v>1600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3300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</row>
        <row r="570">
          <cell r="A570">
            <v>41857</v>
          </cell>
          <cell r="B570">
            <v>100</v>
          </cell>
          <cell r="C570">
            <v>0</v>
          </cell>
          <cell r="D570">
            <v>16594.799999999996</v>
          </cell>
          <cell r="E570">
            <v>0</v>
          </cell>
          <cell r="F570">
            <v>0</v>
          </cell>
          <cell r="G570">
            <v>4.5474735088646412E-13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800</v>
          </cell>
          <cell r="O570">
            <v>1000</v>
          </cell>
          <cell r="P570">
            <v>1400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3300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</row>
        <row r="571">
          <cell r="A571">
            <v>41858</v>
          </cell>
          <cell r="B571">
            <v>100</v>
          </cell>
          <cell r="C571">
            <v>1110.0999999999999</v>
          </cell>
          <cell r="D571">
            <v>15584.699999999995</v>
          </cell>
          <cell r="E571">
            <v>0</v>
          </cell>
          <cell r="F571">
            <v>0</v>
          </cell>
          <cell r="G571">
            <v>4.5474735088646412E-13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300</v>
          </cell>
          <cell r="O571">
            <v>900</v>
          </cell>
          <cell r="P571">
            <v>800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100</v>
          </cell>
          <cell r="V571">
            <v>3200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</row>
        <row r="572">
          <cell r="A572">
            <v>41859</v>
          </cell>
          <cell r="B572">
            <v>0</v>
          </cell>
          <cell r="C572">
            <v>0</v>
          </cell>
          <cell r="D572">
            <v>15584.699999999995</v>
          </cell>
          <cell r="E572">
            <v>0</v>
          </cell>
          <cell r="F572">
            <v>0</v>
          </cell>
          <cell r="G572">
            <v>4.5474735088646412E-13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800</v>
          </cell>
          <cell r="O572">
            <v>300</v>
          </cell>
          <cell r="P572">
            <v>1300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3200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</row>
        <row r="573">
          <cell r="A573">
            <v>41862</v>
          </cell>
          <cell r="B573">
            <v>99.999999999999986</v>
          </cell>
          <cell r="C573">
            <v>0</v>
          </cell>
          <cell r="D573">
            <v>15684.699999999995</v>
          </cell>
          <cell r="E573">
            <v>0</v>
          </cell>
          <cell r="F573">
            <v>0</v>
          </cell>
          <cell r="G573">
            <v>4.5474735088646412E-13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800</v>
          </cell>
          <cell r="P573">
            <v>500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3200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</row>
        <row r="574">
          <cell r="A574">
            <v>41863</v>
          </cell>
          <cell r="B574">
            <v>0</v>
          </cell>
          <cell r="C574">
            <v>0</v>
          </cell>
          <cell r="D574">
            <v>15684.699999999995</v>
          </cell>
          <cell r="E574">
            <v>0</v>
          </cell>
          <cell r="F574">
            <v>0</v>
          </cell>
          <cell r="G574">
            <v>4.5474735088646412E-13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500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3200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</row>
        <row r="575">
          <cell r="A575">
            <v>41864</v>
          </cell>
          <cell r="B575">
            <v>300.10000000000002</v>
          </cell>
          <cell r="C575">
            <v>0</v>
          </cell>
          <cell r="D575">
            <v>15984.799999999996</v>
          </cell>
          <cell r="E575">
            <v>0</v>
          </cell>
          <cell r="F575">
            <v>0</v>
          </cell>
          <cell r="G575">
            <v>4.5474735088646412E-13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500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3200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</row>
        <row r="576">
          <cell r="A576">
            <v>41865</v>
          </cell>
          <cell r="B576">
            <v>300</v>
          </cell>
          <cell r="C576">
            <v>0</v>
          </cell>
          <cell r="D576">
            <v>16284.799999999996</v>
          </cell>
          <cell r="E576">
            <v>0</v>
          </cell>
          <cell r="F576">
            <v>0</v>
          </cell>
          <cell r="G576">
            <v>4.5474735088646412E-13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500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3200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</row>
        <row r="577">
          <cell r="A577">
            <v>41866</v>
          </cell>
          <cell r="B577">
            <v>0</v>
          </cell>
          <cell r="C577">
            <v>0</v>
          </cell>
          <cell r="D577">
            <v>16284.799999999996</v>
          </cell>
          <cell r="E577">
            <v>0</v>
          </cell>
          <cell r="F577">
            <v>0</v>
          </cell>
          <cell r="G577">
            <v>4.5474735088646412E-13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150</v>
          </cell>
          <cell r="O577">
            <v>0</v>
          </cell>
          <cell r="P577">
            <v>650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3200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</row>
        <row r="578">
          <cell r="A578">
            <v>41869</v>
          </cell>
          <cell r="B578">
            <v>100</v>
          </cell>
          <cell r="C578">
            <v>0</v>
          </cell>
          <cell r="D578">
            <v>16384.799999999996</v>
          </cell>
          <cell r="E578">
            <v>0</v>
          </cell>
          <cell r="F578">
            <v>0</v>
          </cell>
          <cell r="G578">
            <v>4.5474735088646412E-13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650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3200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</row>
        <row r="579">
          <cell r="A579">
            <v>41870</v>
          </cell>
          <cell r="B579">
            <v>200</v>
          </cell>
          <cell r="C579">
            <v>0</v>
          </cell>
          <cell r="D579">
            <v>16584.799999999996</v>
          </cell>
          <cell r="E579">
            <v>0</v>
          </cell>
          <cell r="F579">
            <v>0</v>
          </cell>
          <cell r="G579">
            <v>4.5474735088646412E-13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650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3200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</row>
        <row r="580">
          <cell r="A580">
            <v>41871</v>
          </cell>
          <cell r="B580">
            <v>100</v>
          </cell>
          <cell r="C580">
            <v>0</v>
          </cell>
          <cell r="D580">
            <v>16684.799999999996</v>
          </cell>
          <cell r="E580">
            <v>130</v>
          </cell>
          <cell r="F580">
            <v>0</v>
          </cell>
          <cell r="G580">
            <v>130.00000000000045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650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3200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</row>
        <row r="581">
          <cell r="A581">
            <v>41872</v>
          </cell>
          <cell r="B581">
            <v>100</v>
          </cell>
          <cell r="C581">
            <v>0</v>
          </cell>
          <cell r="D581">
            <v>16784.799999999996</v>
          </cell>
          <cell r="E581">
            <v>0</v>
          </cell>
          <cell r="F581">
            <v>0</v>
          </cell>
          <cell r="G581">
            <v>130.00000000000045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650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3200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</row>
        <row r="582">
          <cell r="A582">
            <v>41873</v>
          </cell>
          <cell r="B582">
            <v>0</v>
          </cell>
          <cell r="C582">
            <v>0</v>
          </cell>
          <cell r="D582">
            <v>16784.799999999996</v>
          </cell>
          <cell r="E582">
            <v>0</v>
          </cell>
          <cell r="F582">
            <v>0</v>
          </cell>
          <cell r="G582">
            <v>130.00000000000045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650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3200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</row>
        <row r="583">
          <cell r="A583">
            <v>41876</v>
          </cell>
          <cell r="B583">
            <v>100.00000000000001</v>
          </cell>
          <cell r="C583">
            <v>0</v>
          </cell>
          <cell r="D583">
            <v>16884.799999999996</v>
          </cell>
          <cell r="E583">
            <v>0</v>
          </cell>
          <cell r="F583">
            <v>0</v>
          </cell>
          <cell r="G583">
            <v>130.00000000000045</v>
          </cell>
          <cell r="H583">
            <v>0</v>
          </cell>
          <cell r="I583">
            <v>0</v>
          </cell>
          <cell r="J583">
            <v>0</v>
          </cell>
          <cell r="K583">
            <v>1000</v>
          </cell>
          <cell r="L583">
            <v>0</v>
          </cell>
          <cell r="M583">
            <v>1000</v>
          </cell>
          <cell r="N583">
            <v>0</v>
          </cell>
          <cell r="O583">
            <v>0</v>
          </cell>
          <cell r="P583">
            <v>650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3200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</row>
        <row r="584">
          <cell r="A584">
            <v>41877</v>
          </cell>
          <cell r="B584">
            <v>0</v>
          </cell>
          <cell r="C584">
            <v>0</v>
          </cell>
          <cell r="D584">
            <v>16884.799999999996</v>
          </cell>
          <cell r="E584">
            <v>0</v>
          </cell>
          <cell r="F584">
            <v>0</v>
          </cell>
          <cell r="G584">
            <v>130.00000000000045</v>
          </cell>
          <cell r="H584">
            <v>0</v>
          </cell>
          <cell r="I584">
            <v>0</v>
          </cell>
          <cell r="J584">
            <v>0</v>
          </cell>
          <cell r="K584">
            <v>600</v>
          </cell>
          <cell r="L584">
            <v>0</v>
          </cell>
          <cell r="M584">
            <v>1600</v>
          </cell>
          <cell r="N584">
            <v>0</v>
          </cell>
          <cell r="O584">
            <v>0</v>
          </cell>
          <cell r="P584">
            <v>650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3200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</row>
        <row r="585">
          <cell r="A585">
            <v>41878</v>
          </cell>
          <cell r="B585">
            <v>100</v>
          </cell>
          <cell r="C585">
            <v>0</v>
          </cell>
          <cell r="D585">
            <v>16984.799999999996</v>
          </cell>
          <cell r="E585">
            <v>600</v>
          </cell>
          <cell r="F585">
            <v>0</v>
          </cell>
          <cell r="G585">
            <v>730.00000000000045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1600</v>
          </cell>
          <cell r="N585">
            <v>0</v>
          </cell>
          <cell r="O585">
            <v>0</v>
          </cell>
          <cell r="P585">
            <v>650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3200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</row>
        <row r="586">
          <cell r="A586">
            <v>41879</v>
          </cell>
          <cell r="B586">
            <v>100</v>
          </cell>
          <cell r="C586">
            <v>0</v>
          </cell>
          <cell r="D586">
            <v>17084.799999999996</v>
          </cell>
          <cell r="E586">
            <v>300</v>
          </cell>
          <cell r="F586">
            <v>0</v>
          </cell>
          <cell r="G586">
            <v>1030.0000000000005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1600</v>
          </cell>
          <cell r="N586">
            <v>0</v>
          </cell>
          <cell r="O586">
            <v>0</v>
          </cell>
          <cell r="P586">
            <v>650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3200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</row>
        <row r="587">
          <cell r="A587">
            <v>41880</v>
          </cell>
          <cell r="B587">
            <v>0</v>
          </cell>
          <cell r="C587">
            <v>0</v>
          </cell>
          <cell r="D587">
            <v>17084.799999999996</v>
          </cell>
          <cell r="E587">
            <v>300</v>
          </cell>
          <cell r="F587">
            <v>0</v>
          </cell>
          <cell r="G587">
            <v>1330.0000000000005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1600</v>
          </cell>
          <cell r="N587">
            <v>0</v>
          </cell>
          <cell r="O587">
            <v>0</v>
          </cell>
          <cell r="P587">
            <v>650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3200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</row>
        <row r="588">
          <cell r="A588">
            <v>41883</v>
          </cell>
          <cell r="B588">
            <v>100</v>
          </cell>
          <cell r="C588">
            <v>0</v>
          </cell>
          <cell r="D588">
            <v>17184.799999999996</v>
          </cell>
          <cell r="E588">
            <v>600</v>
          </cell>
          <cell r="F588">
            <v>0</v>
          </cell>
          <cell r="G588">
            <v>1930.0000000000005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1600</v>
          </cell>
          <cell r="M588">
            <v>0</v>
          </cell>
          <cell r="N588">
            <v>3000</v>
          </cell>
          <cell r="O588">
            <v>0</v>
          </cell>
          <cell r="P588">
            <v>3650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3200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</row>
        <row r="589">
          <cell r="A589">
            <v>41884</v>
          </cell>
          <cell r="B589">
            <v>0</v>
          </cell>
          <cell r="C589">
            <v>0</v>
          </cell>
          <cell r="D589">
            <v>17184.799999999996</v>
          </cell>
          <cell r="E589">
            <v>190</v>
          </cell>
          <cell r="F589">
            <v>0</v>
          </cell>
          <cell r="G589">
            <v>2120.0000000000005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3200</v>
          </cell>
          <cell r="O589">
            <v>3000</v>
          </cell>
          <cell r="P589">
            <v>3850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3200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</row>
        <row r="590">
          <cell r="A590">
            <v>41885</v>
          </cell>
          <cell r="B590">
            <v>100</v>
          </cell>
          <cell r="C590">
            <v>0</v>
          </cell>
          <cell r="D590">
            <v>17284.799999999996</v>
          </cell>
          <cell r="E590">
            <v>0</v>
          </cell>
          <cell r="F590">
            <v>0</v>
          </cell>
          <cell r="G590">
            <v>2120.0000000000005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3500</v>
          </cell>
          <cell r="O590">
            <v>3200</v>
          </cell>
          <cell r="P590">
            <v>4150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3200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</row>
        <row r="591">
          <cell r="A591">
            <v>41886</v>
          </cell>
          <cell r="B591">
            <v>100</v>
          </cell>
          <cell r="C591">
            <v>0</v>
          </cell>
          <cell r="D591">
            <v>17384.799999999996</v>
          </cell>
          <cell r="E591">
            <v>110</v>
          </cell>
          <cell r="F591">
            <v>0</v>
          </cell>
          <cell r="G591">
            <v>2230.0000000000005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3400</v>
          </cell>
          <cell r="O591">
            <v>3500</v>
          </cell>
          <cell r="P591">
            <v>4050</v>
          </cell>
          <cell r="Q591">
            <v>0</v>
          </cell>
          <cell r="R591">
            <v>0</v>
          </cell>
          <cell r="S591">
            <v>0</v>
          </cell>
          <cell r="T591">
            <v>300</v>
          </cell>
          <cell r="U591">
            <v>0</v>
          </cell>
          <cell r="V591">
            <v>3500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</row>
        <row r="592">
          <cell r="A592">
            <v>41887</v>
          </cell>
          <cell r="B592">
            <v>0</v>
          </cell>
          <cell r="C592">
            <v>0</v>
          </cell>
          <cell r="D592">
            <v>17384.799999999996</v>
          </cell>
          <cell r="E592">
            <v>0</v>
          </cell>
          <cell r="F592">
            <v>0</v>
          </cell>
          <cell r="G592">
            <v>2230.0000000000005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3200</v>
          </cell>
          <cell r="O592">
            <v>3400</v>
          </cell>
          <cell r="P592">
            <v>3850</v>
          </cell>
          <cell r="Q592">
            <v>0</v>
          </cell>
          <cell r="R592">
            <v>0</v>
          </cell>
          <cell r="S592">
            <v>0</v>
          </cell>
          <cell r="T592">
            <v>300</v>
          </cell>
          <cell r="U592">
            <v>0</v>
          </cell>
          <cell r="V592">
            <v>3800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</row>
        <row r="593">
          <cell r="A593">
            <v>41890</v>
          </cell>
          <cell r="B593">
            <v>100</v>
          </cell>
          <cell r="C593">
            <v>0</v>
          </cell>
          <cell r="D593">
            <v>17484.799999999996</v>
          </cell>
          <cell r="E593">
            <v>0</v>
          </cell>
          <cell r="F593">
            <v>0</v>
          </cell>
          <cell r="G593">
            <v>2230.0000000000005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1800</v>
          </cell>
          <cell r="O593">
            <v>3200</v>
          </cell>
          <cell r="P593">
            <v>2450</v>
          </cell>
          <cell r="Q593">
            <v>0</v>
          </cell>
          <cell r="R593">
            <v>0</v>
          </cell>
          <cell r="S593">
            <v>0</v>
          </cell>
          <cell r="T593">
            <v>300</v>
          </cell>
          <cell r="U593">
            <v>0</v>
          </cell>
          <cell r="V593">
            <v>4100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</row>
        <row r="594">
          <cell r="A594">
            <v>41891</v>
          </cell>
          <cell r="B594">
            <v>0</v>
          </cell>
          <cell r="C594">
            <v>0</v>
          </cell>
          <cell r="D594">
            <v>17484.799999999996</v>
          </cell>
          <cell r="E594">
            <v>745</v>
          </cell>
          <cell r="F594">
            <v>0</v>
          </cell>
          <cell r="G594">
            <v>2975.0000000000005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1950</v>
          </cell>
          <cell r="O594">
            <v>1800</v>
          </cell>
          <cell r="P594">
            <v>2600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4100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</row>
        <row r="595">
          <cell r="A595">
            <v>41892</v>
          </cell>
          <cell r="B595">
            <v>100</v>
          </cell>
          <cell r="C595">
            <v>0</v>
          </cell>
          <cell r="D595">
            <v>17584.799999999996</v>
          </cell>
          <cell r="E595">
            <v>0</v>
          </cell>
          <cell r="F595">
            <v>0</v>
          </cell>
          <cell r="G595">
            <v>2975.0000000000005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2100</v>
          </cell>
          <cell r="O595">
            <v>1950</v>
          </cell>
          <cell r="P595">
            <v>2750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4100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</row>
        <row r="596">
          <cell r="A596">
            <v>41893</v>
          </cell>
          <cell r="B596">
            <v>100</v>
          </cell>
          <cell r="C596">
            <v>820</v>
          </cell>
          <cell r="D596">
            <v>16864.799999999996</v>
          </cell>
          <cell r="E596">
            <v>0</v>
          </cell>
          <cell r="F596">
            <v>0</v>
          </cell>
          <cell r="G596">
            <v>2975.0000000000005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1500</v>
          </cell>
          <cell r="O596">
            <v>2100</v>
          </cell>
          <cell r="P596">
            <v>2150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4100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</row>
        <row r="597">
          <cell r="A597">
            <v>41894</v>
          </cell>
          <cell r="B597">
            <v>0</v>
          </cell>
          <cell r="C597">
            <v>0</v>
          </cell>
          <cell r="D597">
            <v>16864.799999999996</v>
          </cell>
          <cell r="E597">
            <v>300</v>
          </cell>
          <cell r="F597">
            <v>0</v>
          </cell>
          <cell r="G597">
            <v>3275.0000000000005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2300</v>
          </cell>
          <cell r="O597">
            <v>1500</v>
          </cell>
          <cell r="P597">
            <v>2950</v>
          </cell>
          <cell r="Q597">
            <v>0</v>
          </cell>
          <cell r="R597">
            <v>0</v>
          </cell>
          <cell r="S597">
            <v>0</v>
          </cell>
          <cell r="T597">
            <v>300</v>
          </cell>
          <cell r="U597">
            <v>0</v>
          </cell>
          <cell r="V597">
            <v>4400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</row>
        <row r="598">
          <cell r="A598">
            <v>41897</v>
          </cell>
          <cell r="B598">
            <v>100.00000000000001</v>
          </cell>
          <cell r="C598">
            <v>0</v>
          </cell>
          <cell r="D598">
            <v>16964.799999999996</v>
          </cell>
          <cell r="E598">
            <v>295</v>
          </cell>
          <cell r="F598">
            <v>0</v>
          </cell>
          <cell r="G598">
            <v>3570.0000000000005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2300</v>
          </cell>
          <cell r="O598">
            <v>2000</v>
          </cell>
          <cell r="P598">
            <v>3250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4400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</row>
        <row r="599">
          <cell r="A599">
            <v>41898</v>
          </cell>
          <cell r="B599">
            <v>0</v>
          </cell>
          <cell r="C599">
            <v>0</v>
          </cell>
          <cell r="D599">
            <v>16964.799999999996</v>
          </cell>
          <cell r="E599">
            <v>0</v>
          </cell>
          <cell r="F599">
            <v>0</v>
          </cell>
          <cell r="G599">
            <v>3570.0000000000005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1500</v>
          </cell>
          <cell r="O599">
            <v>2000</v>
          </cell>
          <cell r="P599">
            <v>2750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4400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</row>
        <row r="600">
          <cell r="A600">
            <v>41899</v>
          </cell>
          <cell r="B600">
            <v>100</v>
          </cell>
          <cell r="C600">
            <v>0</v>
          </cell>
          <cell r="D600">
            <v>17064.799999999996</v>
          </cell>
          <cell r="E600">
            <v>0</v>
          </cell>
          <cell r="F600">
            <v>0</v>
          </cell>
          <cell r="G600">
            <v>3570.0000000000005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1380</v>
          </cell>
          <cell r="O600">
            <v>1500</v>
          </cell>
          <cell r="P600">
            <v>2630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4400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</row>
        <row r="601">
          <cell r="A601">
            <v>41900</v>
          </cell>
          <cell r="B601">
            <v>100</v>
          </cell>
          <cell r="C601">
            <v>0</v>
          </cell>
          <cell r="D601">
            <v>17164.799999999996</v>
          </cell>
          <cell r="E601">
            <v>0</v>
          </cell>
          <cell r="F601">
            <v>0</v>
          </cell>
          <cell r="G601">
            <v>3570.0000000000005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1400.1</v>
          </cell>
          <cell r="O601">
            <v>1380</v>
          </cell>
          <cell r="P601">
            <v>2650.1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4400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</row>
        <row r="602">
          <cell r="A602">
            <v>41901</v>
          </cell>
          <cell r="B602">
            <v>0</v>
          </cell>
          <cell r="C602">
            <v>0</v>
          </cell>
          <cell r="D602">
            <v>17164.799999999996</v>
          </cell>
          <cell r="E602">
            <v>500</v>
          </cell>
          <cell r="F602">
            <v>0</v>
          </cell>
          <cell r="G602">
            <v>4070.0000000000005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1500</v>
          </cell>
          <cell r="O602">
            <v>1400.1</v>
          </cell>
          <cell r="P602">
            <v>2750.0000000000005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4400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</row>
        <row r="603">
          <cell r="A603">
            <v>41904</v>
          </cell>
          <cell r="B603">
            <v>100.00000000000003</v>
          </cell>
          <cell r="C603">
            <v>0</v>
          </cell>
          <cell r="D603">
            <v>17264.799999999996</v>
          </cell>
          <cell r="E603">
            <v>290</v>
          </cell>
          <cell r="F603">
            <v>0</v>
          </cell>
          <cell r="G603">
            <v>4360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2200</v>
          </cell>
          <cell r="O603">
            <v>1800</v>
          </cell>
          <cell r="P603">
            <v>3150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4400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</row>
        <row r="604">
          <cell r="A604">
            <v>41905</v>
          </cell>
          <cell r="B604">
            <v>0</v>
          </cell>
          <cell r="C604">
            <v>0</v>
          </cell>
          <cell r="D604">
            <v>17264.799999999996</v>
          </cell>
          <cell r="E604">
            <v>300</v>
          </cell>
          <cell r="F604">
            <v>0</v>
          </cell>
          <cell r="G604">
            <v>4660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2500</v>
          </cell>
          <cell r="O604">
            <v>2200</v>
          </cell>
          <cell r="P604">
            <v>3450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4400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</row>
        <row r="605">
          <cell r="A605">
            <v>41906</v>
          </cell>
          <cell r="B605">
            <v>100</v>
          </cell>
          <cell r="C605">
            <v>0</v>
          </cell>
          <cell r="D605">
            <v>17364.799999999996</v>
          </cell>
          <cell r="E605">
            <v>330</v>
          </cell>
          <cell r="F605">
            <v>0</v>
          </cell>
          <cell r="G605">
            <v>4990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2547</v>
          </cell>
          <cell r="O605">
            <v>2500</v>
          </cell>
          <cell r="P605">
            <v>3497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4400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</row>
        <row r="606">
          <cell r="A606">
            <v>41907</v>
          </cell>
          <cell r="B606">
            <v>100</v>
          </cell>
          <cell r="C606">
            <v>0</v>
          </cell>
          <cell r="D606">
            <v>17464.799999999996</v>
          </cell>
          <cell r="E606">
            <v>400</v>
          </cell>
          <cell r="F606">
            <v>0</v>
          </cell>
          <cell r="G606">
            <v>5390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2500</v>
          </cell>
          <cell r="O606">
            <v>2547</v>
          </cell>
          <cell r="P606">
            <v>3450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4400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</row>
        <row r="607">
          <cell r="A607">
            <v>41908</v>
          </cell>
          <cell r="B607">
            <v>0</v>
          </cell>
          <cell r="C607">
            <v>0</v>
          </cell>
          <cell r="D607">
            <v>17464.799999999996</v>
          </cell>
          <cell r="E607">
            <v>115</v>
          </cell>
          <cell r="F607">
            <v>0</v>
          </cell>
          <cell r="G607">
            <v>5505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3500</v>
          </cell>
          <cell r="O607">
            <v>2500</v>
          </cell>
          <cell r="P607">
            <v>4450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4400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</row>
        <row r="608">
          <cell r="A608">
            <v>41911</v>
          </cell>
          <cell r="B608">
            <v>100</v>
          </cell>
          <cell r="C608">
            <v>0</v>
          </cell>
          <cell r="D608">
            <v>17564.799999999996</v>
          </cell>
          <cell r="E608">
            <v>320</v>
          </cell>
          <cell r="F608">
            <v>0</v>
          </cell>
          <cell r="G608">
            <v>5825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3900</v>
          </cell>
          <cell r="O608">
            <v>3500</v>
          </cell>
          <cell r="P608">
            <v>4850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4400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</row>
        <row r="609">
          <cell r="A609">
            <v>41912</v>
          </cell>
          <cell r="B609">
            <v>0</v>
          </cell>
          <cell r="C609">
            <v>0</v>
          </cell>
          <cell r="D609">
            <v>17564.799999999996</v>
          </cell>
          <cell r="E609">
            <v>130</v>
          </cell>
          <cell r="F609">
            <v>0</v>
          </cell>
          <cell r="G609">
            <v>5955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3150</v>
          </cell>
          <cell r="O609">
            <v>2900</v>
          </cell>
          <cell r="P609">
            <v>5100</v>
          </cell>
          <cell r="Q609">
            <v>0</v>
          </cell>
          <cell r="R609">
            <v>0</v>
          </cell>
          <cell r="S609">
            <v>0</v>
          </cell>
          <cell r="T609">
            <v>300</v>
          </cell>
          <cell r="U609">
            <v>0</v>
          </cell>
          <cell r="V609">
            <v>4700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</row>
        <row r="610">
          <cell r="A610">
            <v>41913</v>
          </cell>
          <cell r="B610">
            <v>100</v>
          </cell>
          <cell r="C610">
            <v>0</v>
          </cell>
          <cell r="D610">
            <v>17664.799999999996</v>
          </cell>
          <cell r="E610">
            <v>170</v>
          </cell>
          <cell r="F610">
            <v>0</v>
          </cell>
          <cell r="G610">
            <v>6125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4515</v>
          </cell>
          <cell r="O610">
            <v>1850</v>
          </cell>
          <cell r="P610">
            <v>7765</v>
          </cell>
          <cell r="Q610">
            <v>0</v>
          </cell>
          <cell r="R610">
            <v>0</v>
          </cell>
          <cell r="S610">
            <v>0</v>
          </cell>
          <cell r="T610">
            <v>91.5</v>
          </cell>
          <cell r="U610">
            <v>0</v>
          </cell>
          <cell r="V610">
            <v>4791.5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</row>
        <row r="611">
          <cell r="A611">
            <v>41914</v>
          </cell>
          <cell r="B611">
            <v>100</v>
          </cell>
          <cell r="C611">
            <v>0</v>
          </cell>
          <cell r="D611">
            <v>17764.799999999996</v>
          </cell>
          <cell r="E611">
            <v>155</v>
          </cell>
          <cell r="F611">
            <v>0</v>
          </cell>
          <cell r="G611">
            <v>6280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5000</v>
          </cell>
          <cell r="O611">
            <v>3500</v>
          </cell>
          <cell r="P611">
            <v>9265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4791.5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</row>
        <row r="612">
          <cell r="A612">
            <v>41915</v>
          </cell>
          <cell r="B612">
            <v>0</v>
          </cell>
          <cell r="C612">
            <v>0</v>
          </cell>
          <cell r="D612">
            <v>17764.799999999996</v>
          </cell>
          <cell r="E612">
            <v>140</v>
          </cell>
          <cell r="F612">
            <v>0</v>
          </cell>
          <cell r="G612">
            <v>6420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3500</v>
          </cell>
          <cell r="O612">
            <v>4000</v>
          </cell>
          <cell r="P612">
            <v>8765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4791.5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</row>
        <row r="613">
          <cell r="A613">
            <v>41918</v>
          </cell>
          <cell r="B613">
            <v>100</v>
          </cell>
          <cell r="C613">
            <v>0</v>
          </cell>
          <cell r="D613">
            <v>17864.799999999996</v>
          </cell>
          <cell r="E613">
            <v>0</v>
          </cell>
          <cell r="F613">
            <v>0</v>
          </cell>
          <cell r="G613">
            <v>6420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3200</v>
          </cell>
          <cell r="O613">
            <v>4500</v>
          </cell>
          <cell r="P613">
            <v>7465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4791.5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</row>
        <row r="614">
          <cell r="A614">
            <v>41919</v>
          </cell>
          <cell r="B614">
            <v>0</v>
          </cell>
          <cell r="C614">
            <v>0</v>
          </cell>
          <cell r="D614">
            <v>17864.799999999996</v>
          </cell>
          <cell r="E614">
            <v>0</v>
          </cell>
          <cell r="F614">
            <v>0</v>
          </cell>
          <cell r="G614">
            <v>6420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2614</v>
          </cell>
          <cell r="O614">
            <v>4200</v>
          </cell>
          <cell r="P614">
            <v>5879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4791.5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</row>
        <row r="615">
          <cell r="A615">
            <v>41920</v>
          </cell>
          <cell r="B615">
            <v>0</v>
          </cell>
          <cell r="C615">
            <v>0</v>
          </cell>
          <cell r="D615">
            <v>17864.799999999996</v>
          </cell>
          <cell r="E615">
            <v>0</v>
          </cell>
          <cell r="F615">
            <v>0</v>
          </cell>
          <cell r="G615">
            <v>6420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5879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4791.5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</row>
        <row r="616">
          <cell r="A616">
            <v>41921</v>
          </cell>
          <cell r="B616">
            <v>100</v>
          </cell>
          <cell r="C616">
            <v>2199.8000000000002</v>
          </cell>
          <cell r="D616">
            <v>15764.999999999996</v>
          </cell>
          <cell r="E616">
            <v>0</v>
          </cell>
          <cell r="F616">
            <v>0</v>
          </cell>
          <cell r="G616">
            <v>6420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3209</v>
          </cell>
          <cell r="O616">
            <v>5014</v>
          </cell>
          <cell r="P616">
            <v>4074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400</v>
          </cell>
          <cell r="V616">
            <v>4391.5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</row>
        <row r="617">
          <cell r="A617">
            <v>41922</v>
          </cell>
          <cell r="B617">
            <v>0</v>
          </cell>
          <cell r="C617">
            <v>0</v>
          </cell>
          <cell r="D617">
            <v>15764.999999999996</v>
          </cell>
          <cell r="E617">
            <v>0</v>
          </cell>
          <cell r="F617">
            <v>0</v>
          </cell>
          <cell r="G617">
            <v>6420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3179</v>
          </cell>
          <cell r="O617">
            <v>3209</v>
          </cell>
          <cell r="P617">
            <v>4044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4391.5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</row>
        <row r="618">
          <cell r="A618">
            <v>41925</v>
          </cell>
          <cell r="B618">
            <v>100.1</v>
          </cell>
          <cell r="C618">
            <v>0</v>
          </cell>
          <cell r="D618">
            <v>15865.099999999997</v>
          </cell>
          <cell r="E618">
            <v>0</v>
          </cell>
          <cell r="F618">
            <v>0</v>
          </cell>
          <cell r="G618">
            <v>6420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2830</v>
          </cell>
          <cell r="O618">
            <v>3179</v>
          </cell>
          <cell r="P618">
            <v>3695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4391.5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</row>
        <row r="619">
          <cell r="A619">
            <v>41926</v>
          </cell>
          <cell r="B619">
            <v>0</v>
          </cell>
          <cell r="C619">
            <v>0</v>
          </cell>
          <cell r="D619">
            <v>15865.099999999997</v>
          </cell>
          <cell r="E619">
            <v>0</v>
          </cell>
          <cell r="F619">
            <v>0</v>
          </cell>
          <cell r="G619">
            <v>6420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1800</v>
          </cell>
          <cell r="O619">
            <v>1830</v>
          </cell>
          <cell r="P619">
            <v>3665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4391.5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</row>
        <row r="620">
          <cell r="A620">
            <v>41927</v>
          </cell>
          <cell r="B620">
            <v>100</v>
          </cell>
          <cell r="C620">
            <v>0</v>
          </cell>
          <cell r="D620">
            <v>15965.099999999997</v>
          </cell>
          <cell r="E620">
            <v>0</v>
          </cell>
          <cell r="F620">
            <v>0</v>
          </cell>
          <cell r="G620">
            <v>6420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1800</v>
          </cell>
          <cell r="O620">
            <v>1800</v>
          </cell>
          <cell r="P620">
            <v>3665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4391.5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</row>
        <row r="621">
          <cell r="A621">
            <v>41928</v>
          </cell>
          <cell r="B621">
            <v>99.999999999999986</v>
          </cell>
          <cell r="C621">
            <v>230.1</v>
          </cell>
          <cell r="D621">
            <v>15834.999999999996</v>
          </cell>
          <cell r="E621">
            <v>0</v>
          </cell>
          <cell r="F621">
            <v>0</v>
          </cell>
          <cell r="G621">
            <v>6420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1500</v>
          </cell>
          <cell r="O621">
            <v>1800</v>
          </cell>
          <cell r="P621">
            <v>3365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4391.5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</row>
        <row r="622">
          <cell r="A622">
            <v>41929</v>
          </cell>
          <cell r="B622">
            <v>0</v>
          </cell>
          <cell r="C622">
            <v>0</v>
          </cell>
          <cell r="D622">
            <v>15834.999999999996</v>
          </cell>
          <cell r="E622">
            <v>0</v>
          </cell>
          <cell r="F622">
            <v>0</v>
          </cell>
          <cell r="G622">
            <v>6420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2400</v>
          </cell>
          <cell r="O622">
            <v>1500</v>
          </cell>
          <cell r="P622">
            <v>4265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4391.5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</row>
        <row r="623">
          <cell r="A623">
            <v>41932</v>
          </cell>
          <cell r="B623">
            <v>100</v>
          </cell>
          <cell r="C623">
            <v>0</v>
          </cell>
          <cell r="D623">
            <v>15934.999999999996</v>
          </cell>
          <cell r="E623">
            <v>0</v>
          </cell>
          <cell r="F623">
            <v>130</v>
          </cell>
          <cell r="G623">
            <v>6290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2500</v>
          </cell>
          <cell r="O623">
            <v>3400</v>
          </cell>
          <cell r="P623">
            <v>3365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4391.5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</row>
        <row r="624">
          <cell r="A624">
            <v>41933</v>
          </cell>
          <cell r="B624">
            <v>0</v>
          </cell>
          <cell r="C624">
            <v>0</v>
          </cell>
          <cell r="D624">
            <v>15934.999999999996</v>
          </cell>
          <cell r="E624">
            <v>0</v>
          </cell>
          <cell r="F624">
            <v>0</v>
          </cell>
          <cell r="G624">
            <v>6290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1900</v>
          </cell>
          <cell r="O624">
            <v>2000</v>
          </cell>
          <cell r="P624">
            <v>3265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4391.5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</row>
        <row r="625">
          <cell r="A625">
            <v>41934</v>
          </cell>
          <cell r="B625">
            <v>100</v>
          </cell>
          <cell r="C625">
            <v>0</v>
          </cell>
          <cell r="D625">
            <v>16034.999999999996</v>
          </cell>
          <cell r="E625">
            <v>0</v>
          </cell>
          <cell r="F625">
            <v>0</v>
          </cell>
          <cell r="G625">
            <v>6290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1700</v>
          </cell>
          <cell r="O625">
            <v>1900</v>
          </cell>
          <cell r="P625">
            <v>3065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4391.5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</row>
        <row r="626">
          <cell r="A626">
            <v>41935</v>
          </cell>
          <cell r="B626">
            <v>100</v>
          </cell>
          <cell r="C626">
            <v>0</v>
          </cell>
          <cell r="D626">
            <v>16134.999999999996</v>
          </cell>
          <cell r="E626">
            <v>0</v>
          </cell>
          <cell r="F626">
            <v>0</v>
          </cell>
          <cell r="G626">
            <v>6290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1100</v>
          </cell>
          <cell r="O626">
            <v>1700</v>
          </cell>
          <cell r="P626">
            <v>2465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4391.5</v>
          </cell>
          <cell r="W626">
            <v>230</v>
          </cell>
          <cell r="X626">
            <v>0</v>
          </cell>
          <cell r="Y626">
            <v>230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</row>
        <row r="627">
          <cell r="A627">
            <v>41936</v>
          </cell>
          <cell r="B627">
            <v>0</v>
          </cell>
          <cell r="C627">
            <v>0</v>
          </cell>
          <cell r="D627">
            <v>16134.999999999996</v>
          </cell>
          <cell r="E627">
            <v>0</v>
          </cell>
          <cell r="F627">
            <v>0</v>
          </cell>
          <cell r="G627">
            <v>6290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600</v>
          </cell>
          <cell r="O627">
            <v>1100</v>
          </cell>
          <cell r="P627">
            <v>1965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4391.5</v>
          </cell>
          <cell r="W627">
            <v>600.1</v>
          </cell>
          <cell r="X627">
            <v>0</v>
          </cell>
          <cell r="Y627">
            <v>830.1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</row>
        <row r="628">
          <cell r="A628">
            <v>41939</v>
          </cell>
          <cell r="B628">
            <v>100</v>
          </cell>
          <cell r="C628">
            <v>0</v>
          </cell>
          <cell r="D628">
            <v>16234.999999999996</v>
          </cell>
          <cell r="E628">
            <v>205</v>
          </cell>
          <cell r="F628">
            <v>600</v>
          </cell>
          <cell r="G628">
            <v>5895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500</v>
          </cell>
          <cell r="O628">
            <v>1100</v>
          </cell>
          <cell r="P628">
            <v>1365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4391.5</v>
          </cell>
          <cell r="W628">
            <v>900</v>
          </cell>
          <cell r="X628">
            <v>0</v>
          </cell>
          <cell r="Y628">
            <v>1730.1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</row>
        <row r="629">
          <cell r="A629">
            <v>41940</v>
          </cell>
          <cell r="B629">
            <v>0</v>
          </cell>
          <cell r="C629">
            <v>0</v>
          </cell>
          <cell r="D629">
            <v>16234.999999999996</v>
          </cell>
          <cell r="E629">
            <v>0</v>
          </cell>
          <cell r="F629">
            <v>300</v>
          </cell>
          <cell r="G629">
            <v>5595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500</v>
          </cell>
          <cell r="P629">
            <v>865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4391.5</v>
          </cell>
          <cell r="W629">
            <v>825</v>
          </cell>
          <cell r="X629">
            <v>0</v>
          </cell>
          <cell r="Y629">
            <v>2555.1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</row>
        <row r="630">
          <cell r="A630">
            <v>41941</v>
          </cell>
          <cell r="B630">
            <v>100</v>
          </cell>
          <cell r="C630">
            <v>0</v>
          </cell>
          <cell r="D630">
            <v>16334.999999999996</v>
          </cell>
          <cell r="E630">
            <v>0</v>
          </cell>
          <cell r="F630">
            <v>0</v>
          </cell>
          <cell r="G630">
            <v>5595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865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4391.5</v>
          </cell>
          <cell r="W630">
            <v>300</v>
          </cell>
          <cell r="X630">
            <v>0</v>
          </cell>
          <cell r="Y630">
            <v>2855.1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</row>
        <row r="631">
          <cell r="A631">
            <v>41942</v>
          </cell>
          <cell r="B631">
            <v>100</v>
          </cell>
          <cell r="C631">
            <v>0</v>
          </cell>
          <cell r="D631">
            <v>16434.999999999996</v>
          </cell>
          <cell r="E631">
            <v>0</v>
          </cell>
          <cell r="F631">
            <v>0</v>
          </cell>
          <cell r="G631">
            <v>5595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865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4391.5</v>
          </cell>
          <cell r="W631">
            <v>300</v>
          </cell>
          <cell r="X631">
            <v>0</v>
          </cell>
          <cell r="Y631">
            <v>3155.1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</row>
        <row r="632">
          <cell r="A632">
            <v>41943</v>
          </cell>
          <cell r="B632">
            <v>0</v>
          </cell>
          <cell r="C632">
            <v>0</v>
          </cell>
          <cell r="D632">
            <v>16434.999999999996</v>
          </cell>
          <cell r="E632">
            <v>210</v>
          </cell>
          <cell r="F632">
            <v>300</v>
          </cell>
          <cell r="G632">
            <v>5505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865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4391.5</v>
          </cell>
          <cell r="W632">
            <v>1150</v>
          </cell>
          <cell r="X632">
            <v>0</v>
          </cell>
          <cell r="Y632">
            <v>4305.1000000000004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</row>
        <row r="633">
          <cell r="A633">
            <v>41946</v>
          </cell>
          <cell r="B633">
            <v>99.999999999999943</v>
          </cell>
          <cell r="C633">
            <v>0</v>
          </cell>
          <cell r="D633">
            <v>16534.999999999996</v>
          </cell>
          <cell r="E633">
            <v>600</v>
          </cell>
          <cell r="F633">
            <v>600</v>
          </cell>
          <cell r="G633">
            <v>5505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3500.1</v>
          </cell>
          <cell r="O633">
            <v>100</v>
          </cell>
          <cell r="P633">
            <v>4265.1000000000004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100</v>
          </cell>
          <cell r="V633">
            <v>4291.5</v>
          </cell>
          <cell r="W633">
            <v>600</v>
          </cell>
          <cell r="X633">
            <v>0</v>
          </cell>
          <cell r="Y633">
            <v>4905.1000000000004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</row>
        <row r="634">
          <cell r="A634">
            <v>41947</v>
          </cell>
          <cell r="B634">
            <v>0</v>
          </cell>
          <cell r="C634">
            <v>0</v>
          </cell>
          <cell r="D634">
            <v>16534.999999999996</v>
          </cell>
          <cell r="E634">
            <v>100</v>
          </cell>
          <cell r="F634">
            <v>190</v>
          </cell>
          <cell r="G634">
            <v>5415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3800</v>
          </cell>
          <cell r="O634">
            <v>3500.1</v>
          </cell>
          <cell r="P634">
            <v>4565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4291.5</v>
          </cell>
          <cell r="W634">
            <v>300</v>
          </cell>
          <cell r="X634">
            <v>0</v>
          </cell>
          <cell r="Y634">
            <v>5205.1000000000004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</row>
        <row r="635">
          <cell r="A635">
            <v>41948</v>
          </cell>
          <cell r="B635">
            <v>100</v>
          </cell>
          <cell r="C635">
            <v>0</v>
          </cell>
          <cell r="D635">
            <v>16634.999999999996</v>
          </cell>
          <cell r="E635">
            <v>150</v>
          </cell>
          <cell r="F635">
            <v>110</v>
          </cell>
          <cell r="G635">
            <v>5455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3900</v>
          </cell>
          <cell r="O635">
            <v>3800</v>
          </cell>
          <cell r="P635">
            <v>4665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4291.5</v>
          </cell>
          <cell r="W635">
            <v>0</v>
          </cell>
          <cell r="X635">
            <v>0</v>
          </cell>
          <cell r="Y635">
            <v>5205.1000000000004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</row>
        <row r="636">
          <cell r="A636">
            <v>41949</v>
          </cell>
          <cell r="B636">
            <v>100.00000000000001</v>
          </cell>
          <cell r="C636">
            <v>1999.9</v>
          </cell>
          <cell r="D636">
            <v>14735.099999999997</v>
          </cell>
          <cell r="E636">
            <v>0</v>
          </cell>
          <cell r="F636">
            <v>0</v>
          </cell>
          <cell r="G636">
            <v>5455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2000</v>
          </cell>
          <cell r="O636">
            <v>3900</v>
          </cell>
          <cell r="P636">
            <v>2765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4291.5</v>
          </cell>
          <cell r="W636">
            <v>473.59999999999997</v>
          </cell>
          <cell r="X636">
            <v>0</v>
          </cell>
          <cell r="Y636">
            <v>5678.7000000000007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</row>
        <row r="637">
          <cell r="A637">
            <v>41950</v>
          </cell>
          <cell r="B637">
            <v>0</v>
          </cell>
          <cell r="C637">
            <v>0</v>
          </cell>
          <cell r="D637">
            <v>14735.099999999997</v>
          </cell>
          <cell r="E637">
            <v>0</v>
          </cell>
          <cell r="F637">
            <v>0</v>
          </cell>
          <cell r="G637">
            <v>5455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3812</v>
          </cell>
          <cell r="O637">
            <v>2000</v>
          </cell>
          <cell r="P637">
            <v>4577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4291.5</v>
          </cell>
          <cell r="W637">
            <v>0</v>
          </cell>
          <cell r="X637">
            <v>0</v>
          </cell>
          <cell r="Y637">
            <v>5678.7000000000007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</row>
        <row r="638">
          <cell r="A638">
            <v>41953</v>
          </cell>
          <cell r="B638">
            <v>100</v>
          </cell>
          <cell r="C638">
            <v>0</v>
          </cell>
          <cell r="D638">
            <v>14835.099999999997</v>
          </cell>
          <cell r="E638">
            <v>0</v>
          </cell>
          <cell r="F638">
            <v>745</v>
          </cell>
          <cell r="G638">
            <v>4710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2400</v>
          </cell>
          <cell r="O638">
            <v>3812</v>
          </cell>
          <cell r="P638">
            <v>3165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4291.5</v>
          </cell>
          <cell r="W638">
            <v>900</v>
          </cell>
          <cell r="X638">
            <v>0</v>
          </cell>
          <cell r="Y638">
            <v>6578.7000000000007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</row>
        <row r="639">
          <cell r="A639">
            <v>41954</v>
          </cell>
          <cell r="B639">
            <v>0</v>
          </cell>
          <cell r="C639">
            <v>0</v>
          </cell>
          <cell r="D639">
            <v>14835.099999999997</v>
          </cell>
          <cell r="E639">
            <v>0</v>
          </cell>
          <cell r="F639">
            <v>0</v>
          </cell>
          <cell r="G639">
            <v>4710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2300.1</v>
          </cell>
          <cell r="O639">
            <v>2400</v>
          </cell>
          <cell r="P639">
            <v>3065.1000000000004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4291.5</v>
          </cell>
          <cell r="W639">
            <v>599.90000000000009</v>
          </cell>
          <cell r="X639">
            <v>0</v>
          </cell>
          <cell r="Y639">
            <v>7178.6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</row>
        <row r="640">
          <cell r="A640">
            <v>41955</v>
          </cell>
          <cell r="B640">
            <v>100</v>
          </cell>
          <cell r="C640">
            <v>0</v>
          </cell>
          <cell r="D640">
            <v>14935.099999999997</v>
          </cell>
          <cell r="E640">
            <v>200</v>
          </cell>
          <cell r="F640">
            <v>300</v>
          </cell>
          <cell r="G640">
            <v>4610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2500</v>
          </cell>
          <cell r="O640">
            <v>2300.1</v>
          </cell>
          <cell r="P640">
            <v>3265.0000000000005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4291.5</v>
          </cell>
          <cell r="W640">
            <v>892.4</v>
          </cell>
          <cell r="X640">
            <v>0</v>
          </cell>
          <cell r="Y640">
            <v>8071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</row>
        <row r="641">
          <cell r="A641">
            <v>41956</v>
          </cell>
          <cell r="B641">
            <v>100</v>
          </cell>
          <cell r="C641">
            <v>0</v>
          </cell>
          <cell r="D641">
            <v>15035.099999999997</v>
          </cell>
          <cell r="E641">
            <v>0</v>
          </cell>
          <cell r="F641">
            <v>0</v>
          </cell>
          <cell r="G641">
            <v>4610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3500</v>
          </cell>
          <cell r="O641">
            <v>2650</v>
          </cell>
          <cell r="P641">
            <v>4115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4291.5</v>
          </cell>
          <cell r="W641">
            <v>600</v>
          </cell>
          <cell r="X641">
            <v>0</v>
          </cell>
          <cell r="Y641">
            <v>8671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</row>
        <row r="642">
          <cell r="A642">
            <v>41957</v>
          </cell>
          <cell r="B642">
            <v>0</v>
          </cell>
          <cell r="C642">
            <v>0</v>
          </cell>
          <cell r="D642">
            <v>15035.099999999997</v>
          </cell>
          <cell r="E642">
            <v>0</v>
          </cell>
          <cell r="F642">
            <v>295</v>
          </cell>
          <cell r="G642">
            <v>4315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3500.0999999999995</v>
          </cell>
          <cell r="O642">
            <v>3500</v>
          </cell>
          <cell r="P642">
            <v>4115.0999999999995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4291.5</v>
          </cell>
          <cell r="W642">
            <v>194</v>
          </cell>
          <cell r="X642">
            <v>0</v>
          </cell>
          <cell r="Y642">
            <v>8865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</row>
        <row r="643">
          <cell r="A643">
            <v>41960</v>
          </cell>
          <cell r="B643">
            <v>100</v>
          </cell>
          <cell r="C643">
            <v>0</v>
          </cell>
          <cell r="D643">
            <v>15135.099999999997</v>
          </cell>
          <cell r="E643">
            <v>0</v>
          </cell>
          <cell r="F643">
            <v>0</v>
          </cell>
          <cell r="G643">
            <v>4315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5500</v>
          </cell>
          <cell r="O643">
            <v>3500.0999999999995</v>
          </cell>
          <cell r="P643">
            <v>6114.9999999999991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4291.5</v>
          </cell>
          <cell r="W643">
            <v>0</v>
          </cell>
          <cell r="X643">
            <v>0</v>
          </cell>
          <cell r="Y643">
            <v>8865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</row>
        <row r="644">
          <cell r="A644">
            <v>41961</v>
          </cell>
          <cell r="B644">
            <v>0</v>
          </cell>
          <cell r="C644">
            <v>0</v>
          </cell>
          <cell r="D644">
            <v>15135.099999999997</v>
          </cell>
          <cell r="E644">
            <v>0</v>
          </cell>
          <cell r="F644">
            <v>0</v>
          </cell>
          <cell r="G644">
            <v>4315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5575</v>
          </cell>
          <cell r="O644">
            <v>4500</v>
          </cell>
          <cell r="P644">
            <v>7190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4291.5</v>
          </cell>
          <cell r="W644">
            <v>0</v>
          </cell>
          <cell r="X644">
            <v>0</v>
          </cell>
          <cell r="Y644">
            <v>8865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</row>
        <row r="645">
          <cell r="A645">
            <v>41962</v>
          </cell>
          <cell r="B645">
            <v>100</v>
          </cell>
          <cell r="C645">
            <v>0</v>
          </cell>
          <cell r="D645">
            <v>15235.099999999997</v>
          </cell>
          <cell r="E645">
            <v>0</v>
          </cell>
          <cell r="F645">
            <v>500</v>
          </cell>
          <cell r="G645">
            <v>3815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3705</v>
          </cell>
          <cell r="O645">
            <v>4575</v>
          </cell>
          <cell r="P645">
            <v>6320</v>
          </cell>
          <cell r="Q645">
            <v>0</v>
          </cell>
          <cell r="R645">
            <v>0</v>
          </cell>
          <cell r="S645">
            <v>0</v>
          </cell>
          <cell r="T645">
            <v>300</v>
          </cell>
          <cell r="U645">
            <v>0</v>
          </cell>
          <cell r="V645">
            <v>4591.5</v>
          </cell>
          <cell r="W645">
            <v>0</v>
          </cell>
          <cell r="X645">
            <v>0</v>
          </cell>
          <cell r="Y645">
            <v>8865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</row>
        <row r="646">
          <cell r="A646">
            <v>41963</v>
          </cell>
          <cell r="B646">
            <v>100</v>
          </cell>
          <cell r="C646">
            <v>0</v>
          </cell>
          <cell r="D646">
            <v>15335.099999999997</v>
          </cell>
          <cell r="E646">
            <v>0</v>
          </cell>
          <cell r="F646">
            <v>0</v>
          </cell>
          <cell r="G646">
            <v>3815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3500</v>
          </cell>
          <cell r="O646">
            <v>3705</v>
          </cell>
          <cell r="P646">
            <v>6115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4591.5</v>
          </cell>
          <cell r="W646">
            <v>0</v>
          </cell>
          <cell r="X646">
            <v>0</v>
          </cell>
          <cell r="Y646">
            <v>8865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</row>
        <row r="647">
          <cell r="A647">
            <v>41964</v>
          </cell>
          <cell r="B647">
            <v>0</v>
          </cell>
          <cell r="C647">
            <v>0</v>
          </cell>
          <cell r="D647">
            <v>15335.099999999997</v>
          </cell>
          <cell r="E647">
            <v>0</v>
          </cell>
          <cell r="F647">
            <v>290</v>
          </cell>
          <cell r="G647">
            <v>3525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3500</v>
          </cell>
          <cell r="O647">
            <v>3500</v>
          </cell>
          <cell r="P647">
            <v>6115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4591.5</v>
          </cell>
          <cell r="W647">
            <v>265</v>
          </cell>
          <cell r="X647">
            <v>0</v>
          </cell>
          <cell r="Y647">
            <v>9130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</row>
        <row r="648">
          <cell r="A648">
            <v>41967</v>
          </cell>
          <cell r="B648">
            <v>99.999999999999986</v>
          </cell>
          <cell r="C648">
            <v>0</v>
          </cell>
          <cell r="D648">
            <v>15435.099999999997</v>
          </cell>
          <cell r="E648">
            <v>60</v>
          </cell>
          <cell r="F648">
            <v>300</v>
          </cell>
          <cell r="G648">
            <v>3285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2446</v>
          </cell>
          <cell r="O648">
            <v>4500</v>
          </cell>
          <cell r="P648">
            <v>4061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4591.5</v>
          </cell>
          <cell r="W648">
            <v>300</v>
          </cell>
          <cell r="X648">
            <v>0</v>
          </cell>
          <cell r="Y648">
            <v>9430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</row>
        <row r="649">
          <cell r="A649">
            <v>41968</v>
          </cell>
          <cell r="B649">
            <v>0</v>
          </cell>
          <cell r="C649">
            <v>0</v>
          </cell>
          <cell r="D649">
            <v>15435.099999999997</v>
          </cell>
          <cell r="E649">
            <v>0</v>
          </cell>
          <cell r="F649">
            <v>330</v>
          </cell>
          <cell r="G649">
            <v>2955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1130</v>
          </cell>
          <cell r="O649">
            <v>3446</v>
          </cell>
          <cell r="P649">
            <v>1745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4591.5</v>
          </cell>
          <cell r="W649">
            <v>0</v>
          </cell>
          <cell r="X649">
            <v>0</v>
          </cell>
          <cell r="Y649">
            <v>9430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</row>
        <row r="650">
          <cell r="A650">
            <v>41969</v>
          </cell>
          <cell r="B650">
            <v>100</v>
          </cell>
          <cell r="C650">
            <v>0</v>
          </cell>
          <cell r="D650">
            <v>15535.099999999997</v>
          </cell>
          <cell r="E650">
            <v>0</v>
          </cell>
          <cell r="F650">
            <v>400</v>
          </cell>
          <cell r="G650">
            <v>2555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600</v>
          </cell>
          <cell r="O650">
            <v>1130</v>
          </cell>
          <cell r="P650">
            <v>1215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4591.5</v>
          </cell>
          <cell r="W650">
            <v>0</v>
          </cell>
          <cell r="X650">
            <v>0</v>
          </cell>
          <cell r="Y650">
            <v>9430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</row>
        <row r="651">
          <cell r="A651">
            <v>41970</v>
          </cell>
          <cell r="B651">
            <v>100</v>
          </cell>
          <cell r="C651">
            <v>0</v>
          </cell>
          <cell r="D651">
            <v>15635.099999999997</v>
          </cell>
          <cell r="E651">
            <v>0</v>
          </cell>
          <cell r="F651">
            <v>0</v>
          </cell>
          <cell r="G651">
            <v>2555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1000</v>
          </cell>
          <cell r="O651">
            <v>600</v>
          </cell>
          <cell r="P651">
            <v>1615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4591.5</v>
          </cell>
          <cell r="W651">
            <v>0</v>
          </cell>
          <cell r="X651">
            <v>0</v>
          </cell>
          <cell r="Y651">
            <v>9430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</row>
        <row r="652">
          <cell r="A652">
            <v>41971</v>
          </cell>
          <cell r="B652">
            <v>0</v>
          </cell>
          <cell r="C652">
            <v>0</v>
          </cell>
          <cell r="D652">
            <v>15635.099999999997</v>
          </cell>
          <cell r="E652">
            <v>300</v>
          </cell>
          <cell r="F652">
            <v>115</v>
          </cell>
          <cell r="G652">
            <v>2740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900</v>
          </cell>
          <cell r="O652">
            <v>1000</v>
          </cell>
          <cell r="P652">
            <v>1515</v>
          </cell>
          <cell r="Q652">
            <v>0</v>
          </cell>
          <cell r="R652">
            <v>0</v>
          </cell>
          <cell r="S652">
            <v>0</v>
          </cell>
          <cell r="T652">
            <v>500</v>
          </cell>
          <cell r="U652">
            <v>0</v>
          </cell>
          <cell r="V652">
            <v>5091.5</v>
          </cell>
          <cell r="W652">
            <v>599.90000000000009</v>
          </cell>
          <cell r="X652">
            <v>0</v>
          </cell>
          <cell r="Y652">
            <v>10029.9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</row>
        <row r="653">
          <cell r="A653">
            <v>41974</v>
          </cell>
          <cell r="B653">
            <v>100</v>
          </cell>
          <cell r="C653">
            <v>0</v>
          </cell>
          <cell r="D653">
            <v>15735.099999999997</v>
          </cell>
          <cell r="E653">
            <v>240</v>
          </cell>
          <cell r="F653">
            <v>320</v>
          </cell>
          <cell r="G653">
            <v>2660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3200</v>
          </cell>
          <cell r="O653">
            <v>900</v>
          </cell>
          <cell r="P653">
            <v>3815</v>
          </cell>
          <cell r="Q653">
            <v>0</v>
          </cell>
          <cell r="R653">
            <v>0</v>
          </cell>
          <cell r="S653">
            <v>0</v>
          </cell>
          <cell r="T653">
            <v>500</v>
          </cell>
          <cell r="U653">
            <v>0</v>
          </cell>
          <cell r="V653">
            <v>5591.5</v>
          </cell>
          <cell r="W653">
            <v>600.1</v>
          </cell>
          <cell r="X653">
            <v>0</v>
          </cell>
          <cell r="Y653">
            <v>10630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</row>
        <row r="654">
          <cell r="A654">
            <v>41975</v>
          </cell>
          <cell r="B654">
            <v>0</v>
          </cell>
          <cell r="C654">
            <v>0</v>
          </cell>
          <cell r="D654">
            <v>15735.099999999997</v>
          </cell>
          <cell r="E654">
            <v>50</v>
          </cell>
          <cell r="F654">
            <v>130</v>
          </cell>
          <cell r="G654">
            <v>2580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3100</v>
          </cell>
          <cell r="O654">
            <v>3200</v>
          </cell>
          <cell r="P654">
            <v>3715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5591.5</v>
          </cell>
          <cell r="W654">
            <v>899.8</v>
          </cell>
          <cell r="X654">
            <v>0</v>
          </cell>
          <cell r="Y654">
            <v>11529.8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</row>
        <row r="655">
          <cell r="A655">
            <v>41976</v>
          </cell>
          <cell r="B655">
            <v>100</v>
          </cell>
          <cell r="C655">
            <v>0</v>
          </cell>
          <cell r="D655">
            <v>15835.099999999997</v>
          </cell>
          <cell r="E655">
            <v>0</v>
          </cell>
          <cell r="F655">
            <v>170</v>
          </cell>
          <cell r="G655">
            <v>2410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2700</v>
          </cell>
          <cell r="O655">
            <v>3100</v>
          </cell>
          <cell r="P655">
            <v>3315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5591.5</v>
          </cell>
          <cell r="W655">
            <v>0</v>
          </cell>
          <cell r="X655">
            <v>0</v>
          </cell>
          <cell r="Y655">
            <v>11529.8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</row>
        <row r="656">
          <cell r="A656">
            <v>41977</v>
          </cell>
          <cell r="B656">
            <v>100</v>
          </cell>
          <cell r="C656">
            <v>0</v>
          </cell>
          <cell r="D656">
            <v>15935.099999999997</v>
          </cell>
          <cell r="E656">
            <v>60</v>
          </cell>
          <cell r="F656">
            <v>155</v>
          </cell>
          <cell r="G656">
            <v>2315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3300</v>
          </cell>
          <cell r="O656">
            <v>2700</v>
          </cell>
          <cell r="P656">
            <v>3915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300</v>
          </cell>
          <cell r="V656">
            <v>5291.5</v>
          </cell>
          <cell r="W656">
            <v>300</v>
          </cell>
          <cell r="X656">
            <v>0</v>
          </cell>
          <cell r="Y656">
            <v>11829.8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</row>
        <row r="657">
          <cell r="A657">
            <v>41978</v>
          </cell>
          <cell r="B657">
            <v>0</v>
          </cell>
          <cell r="C657">
            <v>0</v>
          </cell>
          <cell r="D657">
            <v>15935.099999999997</v>
          </cell>
          <cell r="E657">
            <v>120</v>
          </cell>
          <cell r="F657">
            <v>140</v>
          </cell>
          <cell r="G657">
            <v>2295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4500</v>
          </cell>
          <cell r="O657">
            <v>3300</v>
          </cell>
          <cell r="P657">
            <v>5115</v>
          </cell>
          <cell r="Q657">
            <v>0</v>
          </cell>
          <cell r="R657">
            <v>0</v>
          </cell>
          <cell r="S657">
            <v>0</v>
          </cell>
          <cell r="T657">
            <v>300</v>
          </cell>
          <cell r="U657">
            <v>300</v>
          </cell>
          <cell r="V657">
            <v>5291.5</v>
          </cell>
          <cell r="W657">
            <v>600</v>
          </cell>
          <cell r="X657">
            <v>0</v>
          </cell>
          <cell r="Y657">
            <v>12429.8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</row>
        <row r="658">
          <cell r="A658">
            <v>41981</v>
          </cell>
          <cell r="B658">
            <v>0</v>
          </cell>
          <cell r="C658">
            <v>0</v>
          </cell>
          <cell r="D658">
            <v>15935.099999999997</v>
          </cell>
          <cell r="E658">
            <v>0</v>
          </cell>
          <cell r="F658">
            <v>0</v>
          </cell>
          <cell r="G658">
            <v>2295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5115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5291.5</v>
          </cell>
          <cell r="W658">
            <v>0</v>
          </cell>
          <cell r="X658">
            <v>0</v>
          </cell>
          <cell r="Y658">
            <v>12429.8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</row>
        <row r="659">
          <cell r="A659">
            <v>41982</v>
          </cell>
          <cell r="B659">
            <v>0</v>
          </cell>
          <cell r="C659">
            <v>0</v>
          </cell>
          <cell r="D659">
            <v>15935.099999999997</v>
          </cell>
          <cell r="E659">
            <v>200</v>
          </cell>
          <cell r="F659">
            <v>0</v>
          </cell>
          <cell r="G659">
            <v>2495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4400</v>
          </cell>
          <cell r="O659">
            <v>4200</v>
          </cell>
          <cell r="P659">
            <v>5315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300</v>
          </cell>
          <cell r="V659">
            <v>4991.5</v>
          </cell>
          <cell r="W659">
            <v>600</v>
          </cell>
          <cell r="X659">
            <v>0</v>
          </cell>
          <cell r="Y659">
            <v>13029.8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</row>
        <row r="660">
          <cell r="A660">
            <v>41983</v>
          </cell>
          <cell r="B660">
            <v>100</v>
          </cell>
          <cell r="C660">
            <v>0</v>
          </cell>
          <cell r="D660">
            <v>16035.099999999997</v>
          </cell>
          <cell r="E660">
            <v>0</v>
          </cell>
          <cell r="F660">
            <v>0</v>
          </cell>
          <cell r="G660">
            <v>2495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4400</v>
          </cell>
          <cell r="O660">
            <v>4400</v>
          </cell>
          <cell r="P660">
            <v>5315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4991.5</v>
          </cell>
          <cell r="W660">
            <v>300</v>
          </cell>
          <cell r="X660">
            <v>0</v>
          </cell>
          <cell r="Y660">
            <v>13329.8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</row>
        <row r="661">
          <cell r="A661">
            <v>41984</v>
          </cell>
          <cell r="B661">
            <v>100</v>
          </cell>
          <cell r="C661">
            <v>1000</v>
          </cell>
          <cell r="D661">
            <v>15135.099999999997</v>
          </cell>
          <cell r="E661">
            <v>0</v>
          </cell>
          <cell r="F661">
            <v>0</v>
          </cell>
          <cell r="G661">
            <v>2495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3600</v>
          </cell>
          <cell r="O661">
            <v>4400</v>
          </cell>
          <cell r="P661">
            <v>4515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4991.5</v>
          </cell>
          <cell r="W661">
            <v>1200</v>
          </cell>
          <cell r="X661">
            <v>0</v>
          </cell>
          <cell r="Y661">
            <v>14529.8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</row>
        <row r="662">
          <cell r="A662">
            <v>41985</v>
          </cell>
          <cell r="B662">
            <v>0</v>
          </cell>
          <cell r="C662">
            <v>0</v>
          </cell>
          <cell r="D662">
            <v>15135.099999999997</v>
          </cell>
          <cell r="E662">
            <v>0</v>
          </cell>
          <cell r="F662">
            <v>0</v>
          </cell>
          <cell r="G662">
            <v>2495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3459</v>
          </cell>
          <cell r="O662">
            <v>3900</v>
          </cell>
          <cell r="P662">
            <v>4074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300</v>
          </cell>
          <cell r="V662">
            <v>4691.5</v>
          </cell>
          <cell r="W662">
            <v>598.4</v>
          </cell>
          <cell r="X662">
            <v>0</v>
          </cell>
          <cell r="Y662">
            <v>15128.199999999999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</row>
        <row r="663">
          <cell r="A663">
            <v>41988</v>
          </cell>
          <cell r="B663">
            <v>100</v>
          </cell>
          <cell r="C663">
            <v>0</v>
          </cell>
          <cell r="D663">
            <v>15235.099999999997</v>
          </cell>
          <cell r="E663">
            <v>0</v>
          </cell>
          <cell r="F663">
            <v>0</v>
          </cell>
          <cell r="G663">
            <v>2495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2674</v>
          </cell>
          <cell r="O663">
            <v>3459</v>
          </cell>
          <cell r="P663">
            <v>3289</v>
          </cell>
          <cell r="Q663">
            <v>0</v>
          </cell>
          <cell r="R663">
            <v>0</v>
          </cell>
          <cell r="S663">
            <v>0</v>
          </cell>
          <cell r="T663">
            <v>400</v>
          </cell>
          <cell r="U663">
            <v>0</v>
          </cell>
          <cell r="V663">
            <v>5091.5</v>
          </cell>
          <cell r="W663">
            <v>0</v>
          </cell>
          <cell r="X663">
            <v>0</v>
          </cell>
          <cell r="Y663">
            <v>15128.199999999999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</row>
        <row r="664">
          <cell r="A664">
            <v>41989</v>
          </cell>
          <cell r="B664">
            <v>0</v>
          </cell>
          <cell r="C664">
            <v>0</v>
          </cell>
          <cell r="D664">
            <v>15235.099999999997</v>
          </cell>
          <cell r="E664">
            <v>0</v>
          </cell>
          <cell r="F664">
            <v>0</v>
          </cell>
          <cell r="G664">
            <v>2495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2600</v>
          </cell>
          <cell r="O664">
            <v>2674</v>
          </cell>
          <cell r="P664">
            <v>3215</v>
          </cell>
          <cell r="Q664">
            <v>0</v>
          </cell>
          <cell r="R664">
            <v>0</v>
          </cell>
          <cell r="S664">
            <v>0</v>
          </cell>
          <cell r="T664">
            <v>400</v>
          </cell>
          <cell r="U664">
            <v>0</v>
          </cell>
          <cell r="V664">
            <v>5491.5</v>
          </cell>
          <cell r="W664">
            <v>600</v>
          </cell>
          <cell r="X664">
            <v>0</v>
          </cell>
          <cell r="Y664">
            <v>15728.199999999999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</row>
        <row r="665">
          <cell r="A665">
            <v>41990</v>
          </cell>
          <cell r="B665">
            <v>67</v>
          </cell>
          <cell r="C665">
            <v>0</v>
          </cell>
          <cell r="D665">
            <v>15302.099999999997</v>
          </cell>
          <cell r="E665">
            <v>0</v>
          </cell>
          <cell r="F665">
            <v>0</v>
          </cell>
          <cell r="G665">
            <v>2495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2600</v>
          </cell>
          <cell r="O665">
            <v>2600</v>
          </cell>
          <cell r="P665">
            <v>3215</v>
          </cell>
          <cell r="Q665">
            <v>0</v>
          </cell>
          <cell r="R665">
            <v>0</v>
          </cell>
          <cell r="S665">
            <v>0</v>
          </cell>
          <cell r="T665">
            <v>400</v>
          </cell>
          <cell r="U665">
            <v>0</v>
          </cell>
          <cell r="V665">
            <v>5891.5</v>
          </cell>
          <cell r="W665">
            <v>0</v>
          </cell>
          <cell r="X665">
            <v>0</v>
          </cell>
          <cell r="Y665">
            <v>15728.199999999999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</row>
        <row r="666">
          <cell r="A666">
            <v>41991</v>
          </cell>
          <cell r="B666">
            <v>78</v>
          </cell>
          <cell r="C666">
            <v>0</v>
          </cell>
          <cell r="D666">
            <v>15380.099999999997</v>
          </cell>
          <cell r="E666">
            <v>0</v>
          </cell>
          <cell r="F666">
            <v>0</v>
          </cell>
          <cell r="G666">
            <v>2495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2000</v>
          </cell>
          <cell r="O666">
            <v>2600</v>
          </cell>
          <cell r="P666">
            <v>2615</v>
          </cell>
          <cell r="Q666">
            <v>0</v>
          </cell>
          <cell r="R666">
            <v>0</v>
          </cell>
          <cell r="S666">
            <v>0</v>
          </cell>
          <cell r="T666">
            <v>1000</v>
          </cell>
          <cell r="U666">
            <v>0</v>
          </cell>
          <cell r="V666">
            <v>6891.5</v>
          </cell>
          <cell r="W666">
            <v>0</v>
          </cell>
          <cell r="X666">
            <v>0</v>
          </cell>
          <cell r="Y666">
            <v>15728.199999999999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</row>
        <row r="667">
          <cell r="A667">
            <v>41992</v>
          </cell>
          <cell r="B667">
            <v>0</v>
          </cell>
          <cell r="C667">
            <v>0</v>
          </cell>
          <cell r="D667">
            <v>15380.099999999997</v>
          </cell>
          <cell r="E667">
            <v>0</v>
          </cell>
          <cell r="F667">
            <v>0</v>
          </cell>
          <cell r="G667">
            <v>2495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1000</v>
          </cell>
          <cell r="O667">
            <v>1000</v>
          </cell>
          <cell r="P667">
            <v>2615</v>
          </cell>
          <cell r="Q667">
            <v>0</v>
          </cell>
          <cell r="R667">
            <v>0</v>
          </cell>
          <cell r="S667">
            <v>0</v>
          </cell>
          <cell r="T667">
            <v>400</v>
          </cell>
          <cell r="U667">
            <v>0</v>
          </cell>
          <cell r="V667">
            <v>7291.5</v>
          </cell>
          <cell r="W667">
            <v>300.10000000000002</v>
          </cell>
          <cell r="X667">
            <v>0</v>
          </cell>
          <cell r="Y667">
            <v>16028.3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</row>
        <row r="668">
          <cell r="A668">
            <v>41995</v>
          </cell>
          <cell r="B668">
            <v>100</v>
          </cell>
          <cell r="C668">
            <v>0</v>
          </cell>
          <cell r="D668">
            <v>15480.099999999997</v>
          </cell>
          <cell r="E668">
            <v>0</v>
          </cell>
          <cell r="F668">
            <v>0</v>
          </cell>
          <cell r="G668">
            <v>2495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1200</v>
          </cell>
          <cell r="O668">
            <v>1000</v>
          </cell>
          <cell r="P668">
            <v>2815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7291.5</v>
          </cell>
          <cell r="W668">
            <v>600</v>
          </cell>
          <cell r="X668">
            <v>0</v>
          </cell>
          <cell r="Y668">
            <v>16628.3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</row>
        <row r="669">
          <cell r="A669">
            <v>41996</v>
          </cell>
          <cell r="B669">
            <v>0</v>
          </cell>
          <cell r="C669">
            <v>0</v>
          </cell>
          <cell r="D669">
            <v>15480.099999999997</v>
          </cell>
          <cell r="E669">
            <v>0</v>
          </cell>
          <cell r="F669">
            <v>0</v>
          </cell>
          <cell r="G669">
            <v>2495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800</v>
          </cell>
          <cell r="O669">
            <v>1200</v>
          </cell>
          <cell r="P669">
            <v>2415</v>
          </cell>
          <cell r="Q669">
            <v>0</v>
          </cell>
          <cell r="R669">
            <v>0</v>
          </cell>
          <cell r="S669">
            <v>0</v>
          </cell>
          <cell r="T669">
            <v>500</v>
          </cell>
          <cell r="U669">
            <v>0</v>
          </cell>
          <cell r="V669">
            <v>7791.5</v>
          </cell>
          <cell r="W669">
            <v>0</v>
          </cell>
          <cell r="X669">
            <v>230</v>
          </cell>
          <cell r="Y669">
            <v>16398.3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</row>
        <row r="670">
          <cell r="A670">
            <v>41997</v>
          </cell>
          <cell r="B670">
            <v>20</v>
          </cell>
          <cell r="C670">
            <v>0</v>
          </cell>
          <cell r="D670">
            <v>15500.099999999997</v>
          </cell>
          <cell r="E670">
            <v>300</v>
          </cell>
          <cell r="F670">
            <v>0</v>
          </cell>
          <cell r="G670">
            <v>2795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1045</v>
          </cell>
          <cell r="O670">
            <v>800</v>
          </cell>
          <cell r="P670">
            <v>2660</v>
          </cell>
          <cell r="Q670">
            <v>0</v>
          </cell>
          <cell r="R670">
            <v>0</v>
          </cell>
          <cell r="S670">
            <v>0</v>
          </cell>
          <cell r="T670">
            <v>400</v>
          </cell>
          <cell r="U670">
            <v>0</v>
          </cell>
          <cell r="V670">
            <v>8191.5</v>
          </cell>
          <cell r="W670">
            <v>300</v>
          </cell>
          <cell r="X670">
            <v>600.1</v>
          </cell>
          <cell r="Y670">
            <v>16098.199999999999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</row>
        <row r="671">
          <cell r="A671">
            <v>41998</v>
          </cell>
          <cell r="B671">
            <v>0</v>
          </cell>
          <cell r="C671">
            <v>0</v>
          </cell>
          <cell r="D671">
            <v>15500.099999999997</v>
          </cell>
          <cell r="E671">
            <v>0</v>
          </cell>
          <cell r="F671">
            <v>0</v>
          </cell>
          <cell r="G671">
            <v>2795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2660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8191.5</v>
          </cell>
          <cell r="W671">
            <v>0</v>
          </cell>
          <cell r="X671">
            <v>0</v>
          </cell>
          <cell r="Y671">
            <v>16098.199999999999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</row>
        <row r="672">
          <cell r="A672">
            <v>41999</v>
          </cell>
          <cell r="B672">
            <v>0</v>
          </cell>
          <cell r="C672">
            <v>0</v>
          </cell>
          <cell r="D672">
            <v>15500.099999999997</v>
          </cell>
          <cell r="E672">
            <v>0</v>
          </cell>
          <cell r="F672">
            <v>0</v>
          </cell>
          <cell r="G672">
            <v>2795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1000</v>
          </cell>
          <cell r="O672">
            <v>2045</v>
          </cell>
          <cell r="P672">
            <v>1615</v>
          </cell>
          <cell r="Q672">
            <v>0</v>
          </cell>
          <cell r="R672">
            <v>0</v>
          </cell>
          <cell r="S672">
            <v>0</v>
          </cell>
          <cell r="T672">
            <v>300</v>
          </cell>
          <cell r="U672">
            <v>0</v>
          </cell>
          <cell r="V672">
            <v>8491.5</v>
          </cell>
          <cell r="W672">
            <v>0</v>
          </cell>
          <cell r="X672">
            <v>0</v>
          </cell>
          <cell r="Y672">
            <v>16098.199999999999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</row>
        <row r="673">
          <cell r="A673">
            <v>42002</v>
          </cell>
          <cell r="B673">
            <v>50</v>
          </cell>
          <cell r="C673">
            <v>0</v>
          </cell>
          <cell r="D673">
            <v>15550.099999999997</v>
          </cell>
          <cell r="E673">
            <v>0</v>
          </cell>
          <cell r="F673">
            <v>205</v>
          </cell>
          <cell r="G673">
            <v>2590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1000</v>
          </cell>
          <cell r="P673">
            <v>615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8491.5</v>
          </cell>
          <cell r="W673">
            <v>1199.9000000000001</v>
          </cell>
          <cell r="X673">
            <v>900</v>
          </cell>
          <cell r="Y673">
            <v>16398.099999999999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</row>
        <row r="674">
          <cell r="A674">
            <v>42003</v>
          </cell>
          <cell r="B674">
            <v>0</v>
          </cell>
          <cell r="C674">
            <v>0</v>
          </cell>
          <cell r="D674">
            <v>15550.099999999997</v>
          </cell>
          <cell r="E674">
            <v>0</v>
          </cell>
          <cell r="F674">
            <v>0</v>
          </cell>
          <cell r="G674">
            <v>2590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315</v>
          </cell>
          <cell r="P674">
            <v>300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391.5</v>
          </cell>
          <cell r="V674">
            <v>8100</v>
          </cell>
          <cell r="W674">
            <v>900</v>
          </cell>
          <cell r="X674">
            <v>825</v>
          </cell>
          <cell r="Y674">
            <v>16473.099999999999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</row>
        <row r="675">
          <cell r="A675">
            <v>42004</v>
          </cell>
          <cell r="B675">
            <v>25</v>
          </cell>
          <cell r="C675">
            <v>0</v>
          </cell>
          <cell r="D675">
            <v>15575.099999999997</v>
          </cell>
          <cell r="E675">
            <v>0</v>
          </cell>
          <cell r="F675">
            <v>0</v>
          </cell>
          <cell r="G675">
            <v>2590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1000</v>
          </cell>
          <cell r="O675">
            <v>0</v>
          </cell>
          <cell r="P675">
            <v>1300</v>
          </cell>
          <cell r="Q675">
            <v>0</v>
          </cell>
          <cell r="R675">
            <v>0</v>
          </cell>
          <cell r="S675">
            <v>0</v>
          </cell>
          <cell r="T675">
            <v>500</v>
          </cell>
          <cell r="U675">
            <v>0</v>
          </cell>
          <cell r="V675">
            <v>8600</v>
          </cell>
          <cell r="W675">
            <v>300</v>
          </cell>
          <cell r="X675">
            <v>300</v>
          </cell>
          <cell r="Y675">
            <v>16473.099999999999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</row>
        <row r="676">
          <cell r="A676">
            <v>42005</v>
          </cell>
          <cell r="B676">
            <v>0</v>
          </cell>
          <cell r="C676">
            <v>0</v>
          </cell>
          <cell r="D676">
            <v>15575.099999999997</v>
          </cell>
          <cell r="E676">
            <v>0</v>
          </cell>
          <cell r="F676">
            <v>0</v>
          </cell>
          <cell r="G676">
            <v>2590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1300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8600</v>
          </cell>
          <cell r="W676">
            <v>0</v>
          </cell>
          <cell r="X676">
            <v>0</v>
          </cell>
          <cell r="Y676">
            <v>16473.099999999999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</row>
        <row r="677">
          <cell r="A677">
            <v>42006</v>
          </cell>
          <cell r="B677">
            <v>0</v>
          </cell>
          <cell r="C677">
            <v>0</v>
          </cell>
          <cell r="D677">
            <v>15575.099999999997</v>
          </cell>
          <cell r="E677">
            <v>0</v>
          </cell>
          <cell r="F677">
            <v>0</v>
          </cell>
          <cell r="G677">
            <v>2590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1300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8600</v>
          </cell>
          <cell r="W677">
            <v>0</v>
          </cell>
          <cell r="X677">
            <v>300</v>
          </cell>
          <cell r="Y677">
            <v>16173.099999999999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</row>
        <row r="678">
          <cell r="A678">
            <v>42009</v>
          </cell>
          <cell r="B678">
            <v>50</v>
          </cell>
          <cell r="C678">
            <v>0</v>
          </cell>
          <cell r="D678">
            <v>15625.099999999997</v>
          </cell>
          <cell r="E678">
            <v>0</v>
          </cell>
          <cell r="F678">
            <v>210</v>
          </cell>
          <cell r="G678">
            <v>2380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1565</v>
          </cell>
          <cell r="O678">
            <v>1000</v>
          </cell>
          <cell r="P678">
            <v>1865</v>
          </cell>
          <cell r="Q678">
            <v>0</v>
          </cell>
          <cell r="R678">
            <v>0</v>
          </cell>
          <cell r="S678">
            <v>0</v>
          </cell>
          <cell r="T678">
            <v>300</v>
          </cell>
          <cell r="U678">
            <v>0</v>
          </cell>
          <cell r="V678">
            <v>8900</v>
          </cell>
          <cell r="W678">
            <v>1600</v>
          </cell>
          <cell r="X678">
            <v>1150</v>
          </cell>
          <cell r="Y678">
            <v>16623.099999999999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</row>
        <row r="679">
          <cell r="A679">
            <v>42010</v>
          </cell>
          <cell r="B679">
            <v>0</v>
          </cell>
          <cell r="C679">
            <v>0</v>
          </cell>
          <cell r="D679">
            <v>15625.099999999997</v>
          </cell>
          <cell r="E679">
            <v>300</v>
          </cell>
          <cell r="F679">
            <v>600</v>
          </cell>
          <cell r="G679">
            <v>2080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440</v>
          </cell>
          <cell r="O679">
            <v>1565</v>
          </cell>
          <cell r="P679">
            <v>740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8900</v>
          </cell>
          <cell r="W679">
            <v>600</v>
          </cell>
          <cell r="X679">
            <v>600</v>
          </cell>
          <cell r="Y679">
            <v>16623.099999999999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</row>
        <row r="680">
          <cell r="A680">
            <v>42011</v>
          </cell>
          <cell r="B680">
            <v>50</v>
          </cell>
          <cell r="C680">
            <v>0</v>
          </cell>
          <cell r="D680">
            <v>15675.099999999997</v>
          </cell>
          <cell r="E680">
            <v>300</v>
          </cell>
          <cell r="F680">
            <v>100</v>
          </cell>
          <cell r="G680">
            <v>2280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440</v>
          </cell>
          <cell r="P680">
            <v>300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8900</v>
          </cell>
          <cell r="W680">
            <v>300</v>
          </cell>
          <cell r="X680">
            <v>300</v>
          </cell>
          <cell r="Y680">
            <v>16623.099999999999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</row>
        <row r="681">
          <cell r="A681">
            <v>42012</v>
          </cell>
          <cell r="B681">
            <v>630</v>
          </cell>
          <cell r="C681">
            <v>1649.8</v>
          </cell>
          <cell r="D681">
            <v>14655.299999999997</v>
          </cell>
          <cell r="E681">
            <v>0</v>
          </cell>
          <cell r="F681">
            <v>150</v>
          </cell>
          <cell r="G681">
            <v>2130</v>
          </cell>
          <cell r="H681">
            <v>0</v>
          </cell>
          <cell r="I681">
            <v>0</v>
          </cell>
          <cell r="J681">
            <v>0</v>
          </cell>
          <cell r="K681">
            <v>700</v>
          </cell>
          <cell r="L681">
            <v>0</v>
          </cell>
          <cell r="M681">
            <v>700</v>
          </cell>
          <cell r="N681">
            <v>0</v>
          </cell>
          <cell r="O681">
            <v>0</v>
          </cell>
          <cell r="P681">
            <v>300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8900</v>
          </cell>
          <cell r="W681">
            <v>0</v>
          </cell>
          <cell r="X681">
            <v>0</v>
          </cell>
          <cell r="Y681">
            <v>16623.099999999999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</row>
        <row r="682">
          <cell r="A682">
            <v>42013</v>
          </cell>
          <cell r="B682">
            <v>600</v>
          </cell>
          <cell r="C682">
            <v>0</v>
          </cell>
          <cell r="D682">
            <v>15255.299999999997</v>
          </cell>
          <cell r="E682">
            <v>0</v>
          </cell>
          <cell r="F682">
            <v>0</v>
          </cell>
          <cell r="G682">
            <v>2130</v>
          </cell>
          <cell r="H682">
            <v>0</v>
          </cell>
          <cell r="I682">
            <v>0</v>
          </cell>
          <cell r="J682">
            <v>0</v>
          </cell>
          <cell r="K682">
            <v>1000</v>
          </cell>
          <cell r="L682">
            <v>700</v>
          </cell>
          <cell r="M682">
            <v>1000</v>
          </cell>
          <cell r="N682">
            <v>0</v>
          </cell>
          <cell r="O682">
            <v>0</v>
          </cell>
          <cell r="P682">
            <v>300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8900</v>
          </cell>
          <cell r="W682">
            <v>0</v>
          </cell>
          <cell r="X682">
            <v>473.59999999999997</v>
          </cell>
          <cell r="Y682">
            <v>16149.499999999998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</row>
        <row r="683">
          <cell r="A683">
            <v>42016</v>
          </cell>
          <cell r="B683">
            <v>600</v>
          </cell>
          <cell r="C683">
            <v>0</v>
          </cell>
          <cell r="D683">
            <v>15855.299999999997</v>
          </cell>
          <cell r="E683">
            <v>0</v>
          </cell>
          <cell r="F683">
            <v>0</v>
          </cell>
          <cell r="G683">
            <v>2130</v>
          </cell>
          <cell r="H683">
            <v>0</v>
          </cell>
          <cell r="I683">
            <v>0</v>
          </cell>
          <cell r="J683">
            <v>0</v>
          </cell>
          <cell r="K683">
            <v>1200.0999999999999</v>
          </cell>
          <cell r="L683">
            <v>1000</v>
          </cell>
          <cell r="M683">
            <v>1200.0999999999999</v>
          </cell>
          <cell r="N683">
            <v>0</v>
          </cell>
          <cell r="O683">
            <v>0</v>
          </cell>
          <cell r="P683">
            <v>300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8900</v>
          </cell>
          <cell r="W683">
            <v>600</v>
          </cell>
          <cell r="X683">
            <v>900</v>
          </cell>
          <cell r="Y683">
            <v>15849.5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</row>
        <row r="684">
          <cell r="A684">
            <v>42017</v>
          </cell>
          <cell r="B684">
            <v>300</v>
          </cell>
          <cell r="C684">
            <v>0</v>
          </cell>
          <cell r="D684">
            <v>16155.299999999997</v>
          </cell>
          <cell r="E684">
            <v>0</v>
          </cell>
          <cell r="F684">
            <v>0</v>
          </cell>
          <cell r="G684">
            <v>2130</v>
          </cell>
          <cell r="H684">
            <v>0</v>
          </cell>
          <cell r="I684">
            <v>0</v>
          </cell>
          <cell r="J684">
            <v>0</v>
          </cell>
          <cell r="K684">
            <v>1000.0000000000001</v>
          </cell>
          <cell r="L684">
            <v>1200.0999999999999</v>
          </cell>
          <cell r="M684">
            <v>1000</v>
          </cell>
          <cell r="N684">
            <v>0</v>
          </cell>
          <cell r="O684">
            <v>0</v>
          </cell>
          <cell r="P684">
            <v>300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8900</v>
          </cell>
          <cell r="W684">
            <v>300.10000000000002</v>
          </cell>
          <cell r="X684">
            <v>599.90000000000009</v>
          </cell>
          <cell r="Y684">
            <v>15549.7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</row>
        <row r="685">
          <cell r="A685">
            <v>42018</v>
          </cell>
          <cell r="B685">
            <v>100</v>
          </cell>
          <cell r="C685">
            <v>0</v>
          </cell>
          <cell r="D685">
            <v>16255.299999999997</v>
          </cell>
          <cell r="E685">
            <v>300</v>
          </cell>
          <cell r="F685">
            <v>200</v>
          </cell>
          <cell r="G685">
            <v>2230</v>
          </cell>
          <cell r="H685">
            <v>0</v>
          </cell>
          <cell r="I685">
            <v>0</v>
          </cell>
          <cell r="J685">
            <v>0</v>
          </cell>
          <cell r="K685">
            <v>1200</v>
          </cell>
          <cell r="L685">
            <v>1000.0000000000001</v>
          </cell>
          <cell r="M685">
            <v>1200</v>
          </cell>
          <cell r="N685">
            <v>0</v>
          </cell>
          <cell r="O685">
            <v>0</v>
          </cell>
          <cell r="P685">
            <v>300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8900</v>
          </cell>
          <cell r="W685">
            <v>1200</v>
          </cell>
          <cell r="X685">
            <v>892.4</v>
          </cell>
          <cell r="Y685">
            <v>15857.300000000001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</row>
        <row r="686">
          <cell r="A686">
            <v>42019</v>
          </cell>
          <cell r="B686">
            <v>400</v>
          </cell>
          <cell r="C686">
            <v>200</v>
          </cell>
          <cell r="D686">
            <v>16455.299999999996</v>
          </cell>
          <cell r="E686">
            <v>0</v>
          </cell>
          <cell r="F686">
            <v>0</v>
          </cell>
          <cell r="G686">
            <v>2230</v>
          </cell>
          <cell r="H686">
            <v>0</v>
          </cell>
          <cell r="I686">
            <v>0</v>
          </cell>
          <cell r="J686">
            <v>0</v>
          </cell>
          <cell r="K686">
            <v>1200.1000000000001</v>
          </cell>
          <cell r="L686">
            <v>1200</v>
          </cell>
          <cell r="M686">
            <v>1200.1000000000004</v>
          </cell>
          <cell r="N686">
            <v>0</v>
          </cell>
          <cell r="O686">
            <v>0</v>
          </cell>
          <cell r="P686">
            <v>300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8900</v>
          </cell>
          <cell r="W686">
            <v>900</v>
          </cell>
          <cell r="X686">
            <v>600</v>
          </cell>
          <cell r="Y686">
            <v>16157.300000000003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</row>
        <row r="687">
          <cell r="A687">
            <v>42020</v>
          </cell>
          <cell r="B687">
            <v>300</v>
          </cell>
          <cell r="C687">
            <v>0</v>
          </cell>
          <cell r="D687">
            <v>16755.299999999996</v>
          </cell>
          <cell r="E687">
            <v>0</v>
          </cell>
          <cell r="F687">
            <v>0</v>
          </cell>
          <cell r="G687">
            <v>2230</v>
          </cell>
          <cell r="H687">
            <v>0</v>
          </cell>
          <cell r="I687">
            <v>0</v>
          </cell>
          <cell r="J687">
            <v>0</v>
          </cell>
          <cell r="K687">
            <v>1200</v>
          </cell>
          <cell r="L687">
            <v>1200.1000000000001</v>
          </cell>
          <cell r="M687">
            <v>1200.0000000000002</v>
          </cell>
          <cell r="N687">
            <v>0</v>
          </cell>
          <cell r="O687">
            <v>0</v>
          </cell>
          <cell r="P687">
            <v>300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8900</v>
          </cell>
          <cell r="W687">
            <v>900</v>
          </cell>
          <cell r="X687">
            <v>194</v>
          </cell>
          <cell r="Y687">
            <v>16863.300000000003</v>
          </cell>
          <cell r="Z687">
            <v>300</v>
          </cell>
          <cell r="AA687">
            <v>0</v>
          </cell>
          <cell r="AB687">
            <v>300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</row>
        <row r="688">
          <cell r="A688">
            <v>42023</v>
          </cell>
          <cell r="B688">
            <v>100.00000000000001</v>
          </cell>
          <cell r="C688">
            <v>0</v>
          </cell>
          <cell r="D688">
            <v>16855.299999999996</v>
          </cell>
          <cell r="E688">
            <v>0</v>
          </cell>
          <cell r="F688">
            <v>0</v>
          </cell>
          <cell r="G688">
            <v>2230</v>
          </cell>
          <cell r="H688">
            <v>0</v>
          </cell>
          <cell r="I688">
            <v>0</v>
          </cell>
          <cell r="J688">
            <v>0</v>
          </cell>
          <cell r="K688">
            <v>1200</v>
          </cell>
          <cell r="L688">
            <v>1200</v>
          </cell>
          <cell r="M688">
            <v>1200</v>
          </cell>
          <cell r="N688">
            <v>0</v>
          </cell>
          <cell r="O688">
            <v>0</v>
          </cell>
          <cell r="P688">
            <v>300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8900</v>
          </cell>
          <cell r="W688">
            <v>0</v>
          </cell>
          <cell r="X688">
            <v>0</v>
          </cell>
          <cell r="Y688">
            <v>16863.300000000003</v>
          </cell>
          <cell r="Z688">
            <v>0</v>
          </cell>
          <cell r="AA688">
            <v>0</v>
          </cell>
          <cell r="AB688">
            <v>300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</row>
        <row r="689">
          <cell r="A689">
            <v>42024</v>
          </cell>
          <cell r="B689">
            <v>200</v>
          </cell>
          <cell r="C689">
            <v>0</v>
          </cell>
          <cell r="D689">
            <v>17055.299999999996</v>
          </cell>
          <cell r="E689">
            <v>0</v>
          </cell>
          <cell r="F689">
            <v>0</v>
          </cell>
          <cell r="G689">
            <v>2230</v>
          </cell>
          <cell r="H689">
            <v>0</v>
          </cell>
          <cell r="I689">
            <v>0</v>
          </cell>
          <cell r="J689">
            <v>0</v>
          </cell>
          <cell r="K689">
            <v>1400</v>
          </cell>
          <cell r="L689">
            <v>1200</v>
          </cell>
          <cell r="M689">
            <v>1400</v>
          </cell>
          <cell r="N689">
            <v>0</v>
          </cell>
          <cell r="O689">
            <v>0</v>
          </cell>
          <cell r="P689">
            <v>300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8900</v>
          </cell>
          <cell r="W689">
            <v>0</v>
          </cell>
          <cell r="X689">
            <v>0</v>
          </cell>
          <cell r="Y689">
            <v>16863.300000000003</v>
          </cell>
          <cell r="Z689">
            <v>0</v>
          </cell>
          <cell r="AA689">
            <v>0</v>
          </cell>
          <cell r="AB689">
            <v>300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</row>
        <row r="690">
          <cell r="A690">
            <v>42025</v>
          </cell>
          <cell r="B690">
            <v>100</v>
          </cell>
          <cell r="C690">
            <v>0</v>
          </cell>
          <cell r="D690">
            <v>17155.299999999996</v>
          </cell>
          <cell r="E690">
            <v>0</v>
          </cell>
          <cell r="F690">
            <v>0</v>
          </cell>
          <cell r="G690">
            <v>2230</v>
          </cell>
          <cell r="H690">
            <v>0</v>
          </cell>
          <cell r="I690">
            <v>0</v>
          </cell>
          <cell r="J690">
            <v>0</v>
          </cell>
          <cell r="K690">
            <v>800</v>
          </cell>
          <cell r="L690">
            <v>1400</v>
          </cell>
          <cell r="M690">
            <v>800</v>
          </cell>
          <cell r="N690">
            <v>0</v>
          </cell>
          <cell r="O690">
            <v>0</v>
          </cell>
          <cell r="P690">
            <v>300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8900</v>
          </cell>
          <cell r="W690">
            <v>0</v>
          </cell>
          <cell r="X690">
            <v>265</v>
          </cell>
          <cell r="Y690">
            <v>16598.300000000003</v>
          </cell>
          <cell r="Z690">
            <v>0</v>
          </cell>
          <cell r="AA690">
            <v>0</v>
          </cell>
          <cell r="AB690">
            <v>300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</row>
        <row r="691">
          <cell r="A691">
            <v>42026</v>
          </cell>
          <cell r="B691">
            <v>100</v>
          </cell>
          <cell r="C691">
            <v>0</v>
          </cell>
          <cell r="D691">
            <v>17255.299999999996</v>
          </cell>
          <cell r="E691">
            <v>0</v>
          </cell>
          <cell r="F691">
            <v>0</v>
          </cell>
          <cell r="G691">
            <v>2230</v>
          </cell>
          <cell r="H691">
            <v>0</v>
          </cell>
          <cell r="I691">
            <v>0</v>
          </cell>
          <cell r="J691">
            <v>0</v>
          </cell>
          <cell r="K691">
            <v>899.9</v>
          </cell>
          <cell r="L691">
            <v>800</v>
          </cell>
          <cell r="M691">
            <v>899.90000000000009</v>
          </cell>
          <cell r="N691">
            <v>0</v>
          </cell>
          <cell r="O691">
            <v>0</v>
          </cell>
          <cell r="P691">
            <v>300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8900</v>
          </cell>
          <cell r="W691">
            <v>0</v>
          </cell>
          <cell r="X691">
            <v>0</v>
          </cell>
          <cell r="Y691">
            <v>16598.300000000003</v>
          </cell>
          <cell r="Z691">
            <v>0</v>
          </cell>
          <cell r="AA691">
            <v>0</v>
          </cell>
          <cell r="AB691">
            <v>300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</row>
        <row r="692">
          <cell r="A692">
            <v>42027</v>
          </cell>
          <cell r="B692">
            <v>200</v>
          </cell>
          <cell r="C692">
            <v>0</v>
          </cell>
          <cell r="D692">
            <v>17455.299999999996</v>
          </cell>
          <cell r="E692">
            <v>0</v>
          </cell>
          <cell r="F692">
            <v>0</v>
          </cell>
          <cell r="G692">
            <v>2230</v>
          </cell>
          <cell r="H692">
            <v>0</v>
          </cell>
          <cell r="I692">
            <v>0</v>
          </cell>
          <cell r="J692">
            <v>0</v>
          </cell>
          <cell r="K692">
            <v>1500</v>
          </cell>
          <cell r="L692">
            <v>899.9</v>
          </cell>
          <cell r="M692">
            <v>1500</v>
          </cell>
          <cell r="N692">
            <v>0</v>
          </cell>
          <cell r="O692">
            <v>0</v>
          </cell>
          <cell r="P692">
            <v>300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8900</v>
          </cell>
          <cell r="W692">
            <v>900</v>
          </cell>
          <cell r="X692">
            <v>0</v>
          </cell>
          <cell r="Y692">
            <v>17498.300000000003</v>
          </cell>
          <cell r="Z692">
            <v>300</v>
          </cell>
          <cell r="AA692">
            <v>0</v>
          </cell>
          <cell r="AB692">
            <v>600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</row>
        <row r="693">
          <cell r="A693">
            <v>42030</v>
          </cell>
          <cell r="B693">
            <v>100</v>
          </cell>
          <cell r="C693">
            <v>0</v>
          </cell>
          <cell r="D693">
            <v>17555.299999999996</v>
          </cell>
          <cell r="E693">
            <v>0</v>
          </cell>
          <cell r="F693">
            <v>60</v>
          </cell>
          <cell r="G693">
            <v>2170</v>
          </cell>
          <cell r="H693">
            <v>0</v>
          </cell>
          <cell r="I693">
            <v>0</v>
          </cell>
          <cell r="J693">
            <v>0</v>
          </cell>
          <cell r="K693">
            <v>1260.5999999999999</v>
          </cell>
          <cell r="L693">
            <v>1500</v>
          </cell>
          <cell r="M693">
            <v>1260.5999999999999</v>
          </cell>
          <cell r="N693">
            <v>0</v>
          </cell>
          <cell r="O693">
            <v>0</v>
          </cell>
          <cell r="P693">
            <v>300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8900</v>
          </cell>
          <cell r="W693">
            <v>600</v>
          </cell>
          <cell r="X693">
            <v>300</v>
          </cell>
          <cell r="Y693">
            <v>17798.300000000003</v>
          </cell>
          <cell r="Z693">
            <v>0</v>
          </cell>
          <cell r="AA693">
            <v>0</v>
          </cell>
          <cell r="AB693">
            <v>600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</row>
        <row r="694">
          <cell r="A694">
            <v>42031</v>
          </cell>
          <cell r="B694">
            <v>0</v>
          </cell>
          <cell r="C694">
            <v>0</v>
          </cell>
          <cell r="D694">
            <v>17555.299999999996</v>
          </cell>
          <cell r="E694">
            <v>0</v>
          </cell>
          <cell r="F694">
            <v>0</v>
          </cell>
          <cell r="G694">
            <v>2170</v>
          </cell>
          <cell r="H694">
            <v>0</v>
          </cell>
          <cell r="I694">
            <v>0</v>
          </cell>
          <cell r="J694">
            <v>0</v>
          </cell>
          <cell r="K694">
            <v>1325.9</v>
          </cell>
          <cell r="L694">
            <v>1000.1</v>
          </cell>
          <cell r="M694">
            <v>1586.4</v>
          </cell>
          <cell r="N694">
            <v>0</v>
          </cell>
          <cell r="O694">
            <v>0</v>
          </cell>
          <cell r="P694">
            <v>300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8900</v>
          </cell>
          <cell r="W694">
            <v>0</v>
          </cell>
          <cell r="X694">
            <v>0</v>
          </cell>
          <cell r="Y694">
            <v>17798.300000000003</v>
          </cell>
          <cell r="Z694">
            <v>0</v>
          </cell>
          <cell r="AA694">
            <v>0</v>
          </cell>
          <cell r="AB694">
            <v>600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</row>
        <row r="695">
          <cell r="A695">
            <v>42032</v>
          </cell>
          <cell r="B695">
            <v>100</v>
          </cell>
          <cell r="C695">
            <v>0</v>
          </cell>
          <cell r="D695">
            <v>17655.299999999996</v>
          </cell>
          <cell r="E695">
            <v>0</v>
          </cell>
          <cell r="F695">
            <v>0</v>
          </cell>
          <cell r="G695">
            <v>2170</v>
          </cell>
          <cell r="H695">
            <v>0</v>
          </cell>
          <cell r="I695">
            <v>0</v>
          </cell>
          <cell r="J695">
            <v>0</v>
          </cell>
          <cell r="K695">
            <v>1332.9</v>
          </cell>
          <cell r="L695">
            <v>1325.9</v>
          </cell>
          <cell r="M695">
            <v>1593.4</v>
          </cell>
          <cell r="N695">
            <v>0</v>
          </cell>
          <cell r="O695">
            <v>0</v>
          </cell>
          <cell r="P695">
            <v>300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8900</v>
          </cell>
          <cell r="W695">
            <v>900</v>
          </cell>
          <cell r="X695">
            <v>0</v>
          </cell>
          <cell r="Y695">
            <v>18698.300000000003</v>
          </cell>
          <cell r="Z695">
            <v>0</v>
          </cell>
          <cell r="AA695">
            <v>0</v>
          </cell>
          <cell r="AB695">
            <v>600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</row>
        <row r="696">
          <cell r="A696">
            <v>42033</v>
          </cell>
          <cell r="B696">
            <v>100</v>
          </cell>
          <cell r="C696">
            <v>0</v>
          </cell>
          <cell r="D696">
            <v>17755.299999999996</v>
          </cell>
          <cell r="E696">
            <v>0</v>
          </cell>
          <cell r="F696">
            <v>0</v>
          </cell>
          <cell r="G696">
            <v>2170</v>
          </cell>
          <cell r="H696">
            <v>0</v>
          </cell>
          <cell r="I696">
            <v>0</v>
          </cell>
          <cell r="J696">
            <v>0</v>
          </cell>
          <cell r="K696">
            <v>1292.7</v>
          </cell>
          <cell r="L696">
            <v>1332.9</v>
          </cell>
          <cell r="M696">
            <v>1553.2000000000003</v>
          </cell>
          <cell r="N696">
            <v>0</v>
          </cell>
          <cell r="O696">
            <v>0</v>
          </cell>
          <cell r="P696">
            <v>300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8900</v>
          </cell>
          <cell r="W696">
            <v>900</v>
          </cell>
          <cell r="X696">
            <v>0</v>
          </cell>
          <cell r="Y696">
            <v>19598.300000000003</v>
          </cell>
          <cell r="Z696">
            <v>0</v>
          </cell>
          <cell r="AA696">
            <v>0</v>
          </cell>
          <cell r="AB696">
            <v>600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</row>
        <row r="697">
          <cell r="A697">
            <v>42034</v>
          </cell>
          <cell r="B697">
            <v>0</v>
          </cell>
          <cell r="C697">
            <v>0</v>
          </cell>
          <cell r="D697">
            <v>17755.299999999996</v>
          </cell>
          <cell r="E697">
            <v>450</v>
          </cell>
          <cell r="F697">
            <v>300</v>
          </cell>
          <cell r="G697">
            <v>2320</v>
          </cell>
          <cell r="H697">
            <v>0</v>
          </cell>
          <cell r="I697">
            <v>0</v>
          </cell>
          <cell r="J697">
            <v>0</v>
          </cell>
          <cell r="K697">
            <v>1101.5</v>
          </cell>
          <cell r="L697">
            <v>1292.7</v>
          </cell>
          <cell r="M697">
            <v>1362.0000000000002</v>
          </cell>
          <cell r="N697">
            <v>0</v>
          </cell>
          <cell r="O697">
            <v>0</v>
          </cell>
          <cell r="P697">
            <v>300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8900</v>
          </cell>
          <cell r="W697">
            <v>1200</v>
          </cell>
          <cell r="X697">
            <v>599.90000000000009</v>
          </cell>
          <cell r="Y697">
            <v>20198.400000000001</v>
          </cell>
          <cell r="Z697">
            <v>0</v>
          </cell>
          <cell r="AA697">
            <v>0</v>
          </cell>
          <cell r="AB697">
            <v>600</v>
          </cell>
          <cell r="AC697">
            <v>200</v>
          </cell>
          <cell r="AD697">
            <v>0</v>
          </cell>
          <cell r="AE697">
            <v>200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</row>
        <row r="698">
          <cell r="A698">
            <v>42037</v>
          </cell>
          <cell r="B698">
            <v>100</v>
          </cell>
          <cell r="C698">
            <v>0</v>
          </cell>
          <cell r="D698">
            <v>17855.299999999996</v>
          </cell>
          <cell r="E698">
            <v>255</v>
          </cell>
          <cell r="F698">
            <v>240</v>
          </cell>
          <cell r="G698">
            <v>2335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1362</v>
          </cell>
          <cell r="M698">
            <v>0</v>
          </cell>
          <cell r="N698">
            <v>1325</v>
          </cell>
          <cell r="O698">
            <v>0</v>
          </cell>
          <cell r="P698">
            <v>1625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8900</v>
          </cell>
          <cell r="W698">
            <v>300</v>
          </cell>
          <cell r="X698">
            <v>600.1</v>
          </cell>
          <cell r="Y698">
            <v>19898.300000000003</v>
          </cell>
          <cell r="Z698">
            <v>0</v>
          </cell>
          <cell r="AA698">
            <v>0</v>
          </cell>
          <cell r="AB698">
            <v>600</v>
          </cell>
          <cell r="AC698">
            <v>0</v>
          </cell>
          <cell r="AD698">
            <v>0</v>
          </cell>
          <cell r="AE698">
            <v>200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</row>
        <row r="699">
          <cell r="A699">
            <v>42038</v>
          </cell>
          <cell r="B699">
            <v>0</v>
          </cell>
          <cell r="C699">
            <v>0</v>
          </cell>
          <cell r="D699">
            <v>17855.299999999996</v>
          </cell>
          <cell r="E699">
            <v>0</v>
          </cell>
          <cell r="F699">
            <v>50</v>
          </cell>
          <cell r="G699">
            <v>2285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225</v>
          </cell>
          <cell r="O699">
            <v>1325</v>
          </cell>
          <cell r="P699">
            <v>525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8900</v>
          </cell>
          <cell r="W699">
            <v>0</v>
          </cell>
          <cell r="X699">
            <v>599.79999999999995</v>
          </cell>
          <cell r="Y699">
            <v>19298.500000000004</v>
          </cell>
          <cell r="Z699">
            <v>0</v>
          </cell>
          <cell r="AA699">
            <v>0</v>
          </cell>
          <cell r="AB699">
            <v>600</v>
          </cell>
          <cell r="AC699">
            <v>0</v>
          </cell>
          <cell r="AD699">
            <v>0</v>
          </cell>
          <cell r="AE699">
            <v>200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</row>
        <row r="700">
          <cell r="A700">
            <v>42039</v>
          </cell>
          <cell r="B700">
            <v>100</v>
          </cell>
          <cell r="C700">
            <v>0</v>
          </cell>
          <cell r="D700">
            <v>17955.299999999996</v>
          </cell>
          <cell r="E700">
            <v>0</v>
          </cell>
          <cell r="F700">
            <v>0</v>
          </cell>
          <cell r="G700">
            <v>2285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225</v>
          </cell>
          <cell r="P700">
            <v>300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8900</v>
          </cell>
          <cell r="W700">
            <v>0</v>
          </cell>
          <cell r="X700">
            <v>0</v>
          </cell>
          <cell r="Y700">
            <v>19298.500000000004</v>
          </cell>
          <cell r="Z700">
            <v>0</v>
          </cell>
          <cell r="AA700">
            <v>0</v>
          </cell>
          <cell r="AB700">
            <v>600</v>
          </cell>
          <cell r="AC700">
            <v>0</v>
          </cell>
          <cell r="AD700">
            <v>0</v>
          </cell>
          <cell r="AE700">
            <v>200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</row>
        <row r="701">
          <cell r="A701">
            <v>42040</v>
          </cell>
          <cell r="B701">
            <v>100</v>
          </cell>
          <cell r="C701">
            <v>0</v>
          </cell>
          <cell r="D701">
            <v>18055.299999999996</v>
          </cell>
          <cell r="E701">
            <v>0</v>
          </cell>
          <cell r="F701">
            <v>0</v>
          </cell>
          <cell r="G701">
            <v>2285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300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8900</v>
          </cell>
          <cell r="W701">
            <v>300</v>
          </cell>
          <cell r="X701">
            <v>0</v>
          </cell>
          <cell r="Y701">
            <v>19598.500000000004</v>
          </cell>
          <cell r="Z701">
            <v>0</v>
          </cell>
          <cell r="AA701">
            <v>0</v>
          </cell>
          <cell r="AB701">
            <v>600</v>
          </cell>
          <cell r="AC701">
            <v>0</v>
          </cell>
          <cell r="AD701">
            <v>0</v>
          </cell>
          <cell r="AE701">
            <v>200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</row>
        <row r="702">
          <cell r="A702">
            <v>42041</v>
          </cell>
          <cell r="B702">
            <v>0</v>
          </cell>
          <cell r="C702">
            <v>0</v>
          </cell>
          <cell r="D702">
            <v>18055.299999999996</v>
          </cell>
          <cell r="E702">
            <v>0</v>
          </cell>
          <cell r="F702">
            <v>0</v>
          </cell>
          <cell r="G702">
            <v>2285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300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8900</v>
          </cell>
          <cell r="W702">
            <v>600</v>
          </cell>
          <cell r="X702">
            <v>0</v>
          </cell>
          <cell r="Y702">
            <v>20198.500000000004</v>
          </cell>
          <cell r="Z702">
            <v>300</v>
          </cell>
          <cell r="AA702">
            <v>0</v>
          </cell>
          <cell r="AB702">
            <v>900</v>
          </cell>
          <cell r="AC702">
            <v>0</v>
          </cell>
          <cell r="AD702">
            <v>0</v>
          </cell>
          <cell r="AE702">
            <v>200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</row>
        <row r="703">
          <cell r="A703">
            <v>42044</v>
          </cell>
          <cell r="B703">
            <v>100</v>
          </cell>
          <cell r="C703">
            <v>0</v>
          </cell>
          <cell r="D703">
            <v>18155.299999999996</v>
          </cell>
          <cell r="E703">
            <v>300</v>
          </cell>
          <cell r="F703">
            <v>0</v>
          </cell>
          <cell r="G703">
            <v>2585</v>
          </cell>
          <cell r="H703">
            <v>0</v>
          </cell>
          <cell r="I703">
            <v>0</v>
          </cell>
          <cell r="J703">
            <v>0</v>
          </cell>
          <cell r="K703">
            <v>999.89999999999986</v>
          </cell>
          <cell r="L703">
            <v>0</v>
          </cell>
          <cell r="M703">
            <v>999.89999999999986</v>
          </cell>
          <cell r="N703">
            <v>0</v>
          </cell>
          <cell r="O703">
            <v>0</v>
          </cell>
          <cell r="P703">
            <v>300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8900</v>
          </cell>
          <cell r="W703">
            <v>0</v>
          </cell>
          <cell r="X703">
            <v>0</v>
          </cell>
          <cell r="Y703">
            <v>20198.500000000004</v>
          </cell>
          <cell r="Z703">
            <v>0</v>
          </cell>
          <cell r="AA703">
            <v>0</v>
          </cell>
          <cell r="AB703">
            <v>900</v>
          </cell>
          <cell r="AC703">
            <v>0</v>
          </cell>
          <cell r="AD703">
            <v>0</v>
          </cell>
          <cell r="AE703">
            <v>200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</row>
        <row r="704">
          <cell r="A704">
            <v>42045</v>
          </cell>
          <cell r="B704">
            <v>100</v>
          </cell>
          <cell r="C704">
            <v>0</v>
          </cell>
          <cell r="D704">
            <v>18255.299999999996</v>
          </cell>
          <cell r="E704">
            <v>0</v>
          </cell>
          <cell r="F704">
            <v>0</v>
          </cell>
          <cell r="G704">
            <v>2585</v>
          </cell>
          <cell r="H704">
            <v>0</v>
          </cell>
          <cell r="I704">
            <v>0</v>
          </cell>
          <cell r="J704">
            <v>0</v>
          </cell>
          <cell r="K704">
            <v>1400</v>
          </cell>
          <cell r="L704">
            <v>999.89999999999986</v>
          </cell>
          <cell r="M704">
            <v>1399.9999999999998</v>
          </cell>
          <cell r="N704">
            <v>0</v>
          </cell>
          <cell r="O704">
            <v>0</v>
          </cell>
          <cell r="P704">
            <v>300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8900</v>
          </cell>
          <cell r="W704">
            <v>300</v>
          </cell>
          <cell r="X704">
            <v>0</v>
          </cell>
          <cell r="Y704">
            <v>20498.500000000004</v>
          </cell>
          <cell r="Z704">
            <v>0</v>
          </cell>
          <cell r="AA704">
            <v>0</v>
          </cell>
          <cell r="AB704">
            <v>900</v>
          </cell>
          <cell r="AC704">
            <v>0</v>
          </cell>
          <cell r="AD704">
            <v>0</v>
          </cell>
          <cell r="AE704">
            <v>200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</row>
        <row r="705">
          <cell r="A705">
            <v>42046</v>
          </cell>
          <cell r="B705">
            <v>100</v>
          </cell>
          <cell r="C705">
            <v>0</v>
          </cell>
          <cell r="D705">
            <v>18355.299999999996</v>
          </cell>
          <cell r="E705">
            <v>300</v>
          </cell>
          <cell r="F705">
            <v>0</v>
          </cell>
          <cell r="G705">
            <v>2885</v>
          </cell>
          <cell r="H705">
            <v>0</v>
          </cell>
          <cell r="I705">
            <v>0</v>
          </cell>
          <cell r="J705">
            <v>0</v>
          </cell>
          <cell r="K705">
            <v>1800.0999999999997</v>
          </cell>
          <cell r="L705">
            <v>1400</v>
          </cell>
          <cell r="M705">
            <v>1800.0999999999995</v>
          </cell>
          <cell r="N705">
            <v>0</v>
          </cell>
          <cell r="O705">
            <v>0</v>
          </cell>
          <cell r="P705">
            <v>300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8900</v>
          </cell>
          <cell r="W705">
            <v>600</v>
          </cell>
          <cell r="X705">
            <v>0</v>
          </cell>
          <cell r="Y705">
            <v>21098.500000000004</v>
          </cell>
          <cell r="Z705">
            <v>0</v>
          </cell>
          <cell r="AA705">
            <v>0</v>
          </cell>
          <cell r="AB705">
            <v>900</v>
          </cell>
          <cell r="AC705">
            <v>0</v>
          </cell>
          <cell r="AD705">
            <v>0</v>
          </cell>
          <cell r="AE705">
            <v>200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</row>
        <row r="706">
          <cell r="A706">
            <v>42047</v>
          </cell>
          <cell r="B706">
            <v>300</v>
          </cell>
          <cell r="C706">
            <v>1070</v>
          </cell>
          <cell r="D706">
            <v>17585.299999999996</v>
          </cell>
          <cell r="E706">
            <v>0</v>
          </cell>
          <cell r="F706">
            <v>0</v>
          </cell>
          <cell r="G706">
            <v>2885</v>
          </cell>
          <cell r="H706">
            <v>0</v>
          </cell>
          <cell r="I706">
            <v>0</v>
          </cell>
          <cell r="J706">
            <v>0</v>
          </cell>
          <cell r="K706">
            <v>1524.2</v>
          </cell>
          <cell r="L706">
            <v>1800.0999999999997</v>
          </cell>
          <cell r="M706">
            <v>1524.1999999999996</v>
          </cell>
          <cell r="N706">
            <v>0</v>
          </cell>
          <cell r="O706">
            <v>0</v>
          </cell>
          <cell r="P706">
            <v>300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8900</v>
          </cell>
          <cell r="W706">
            <v>0</v>
          </cell>
          <cell r="X706">
            <v>0</v>
          </cell>
          <cell r="Y706">
            <v>21098.500000000004</v>
          </cell>
          <cell r="Z706">
            <v>0</v>
          </cell>
          <cell r="AA706">
            <v>0</v>
          </cell>
          <cell r="AB706">
            <v>900</v>
          </cell>
          <cell r="AC706">
            <v>0</v>
          </cell>
          <cell r="AD706">
            <v>0</v>
          </cell>
          <cell r="AE706">
            <v>200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</row>
        <row r="707">
          <cell r="A707">
            <v>42048</v>
          </cell>
          <cell r="B707">
            <v>0</v>
          </cell>
          <cell r="C707">
            <v>0</v>
          </cell>
          <cell r="D707">
            <v>17585.299999999996</v>
          </cell>
          <cell r="E707">
            <v>0</v>
          </cell>
          <cell r="F707">
            <v>0</v>
          </cell>
          <cell r="G707">
            <v>2885</v>
          </cell>
          <cell r="H707">
            <v>0</v>
          </cell>
          <cell r="I707">
            <v>0</v>
          </cell>
          <cell r="J707">
            <v>0</v>
          </cell>
          <cell r="K707">
            <v>1800</v>
          </cell>
          <cell r="L707">
            <v>1524.2</v>
          </cell>
          <cell r="M707">
            <v>1799.9999999999998</v>
          </cell>
          <cell r="N707">
            <v>0</v>
          </cell>
          <cell r="O707">
            <v>0</v>
          </cell>
          <cell r="P707">
            <v>300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8900</v>
          </cell>
          <cell r="W707">
            <v>0</v>
          </cell>
          <cell r="X707">
            <v>0</v>
          </cell>
          <cell r="Y707">
            <v>21098.500000000004</v>
          </cell>
          <cell r="Z707">
            <v>0</v>
          </cell>
          <cell r="AA707">
            <v>0</v>
          </cell>
          <cell r="AB707">
            <v>900</v>
          </cell>
          <cell r="AC707">
            <v>200</v>
          </cell>
          <cell r="AD707">
            <v>0</v>
          </cell>
          <cell r="AE707">
            <v>400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</row>
        <row r="708">
          <cell r="A708">
            <v>42051</v>
          </cell>
          <cell r="B708">
            <v>100</v>
          </cell>
          <cell r="C708">
            <v>0</v>
          </cell>
          <cell r="D708">
            <v>17685.299999999996</v>
          </cell>
          <cell r="E708">
            <v>130</v>
          </cell>
          <cell r="F708">
            <v>0</v>
          </cell>
          <cell r="G708">
            <v>3015</v>
          </cell>
          <cell r="H708">
            <v>0</v>
          </cell>
          <cell r="I708">
            <v>0</v>
          </cell>
          <cell r="J708">
            <v>0</v>
          </cell>
          <cell r="K708">
            <v>1000</v>
          </cell>
          <cell r="L708">
            <v>1800</v>
          </cell>
          <cell r="M708">
            <v>1000</v>
          </cell>
          <cell r="N708">
            <v>0</v>
          </cell>
          <cell r="O708">
            <v>0</v>
          </cell>
          <cell r="P708">
            <v>300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8900</v>
          </cell>
          <cell r="W708">
            <v>0</v>
          </cell>
          <cell r="X708">
            <v>0</v>
          </cell>
          <cell r="Y708">
            <v>21098.500000000004</v>
          </cell>
          <cell r="Z708">
            <v>0</v>
          </cell>
          <cell r="AA708">
            <v>0</v>
          </cell>
          <cell r="AB708">
            <v>900</v>
          </cell>
          <cell r="AC708">
            <v>0</v>
          </cell>
          <cell r="AD708">
            <v>0</v>
          </cell>
          <cell r="AE708">
            <v>400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</row>
        <row r="709">
          <cell r="A709">
            <v>42052</v>
          </cell>
          <cell r="B709">
            <v>0</v>
          </cell>
          <cell r="C709">
            <v>0</v>
          </cell>
          <cell r="D709">
            <v>17685.299999999996</v>
          </cell>
          <cell r="E709">
            <v>0</v>
          </cell>
          <cell r="F709">
            <v>0</v>
          </cell>
          <cell r="G709">
            <v>3015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1000</v>
          </cell>
          <cell r="M709">
            <v>0</v>
          </cell>
          <cell r="N709">
            <v>300</v>
          </cell>
          <cell r="O709">
            <v>0</v>
          </cell>
          <cell r="P709">
            <v>600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8900</v>
          </cell>
          <cell r="W709">
            <v>0</v>
          </cell>
          <cell r="X709">
            <v>0</v>
          </cell>
          <cell r="Y709">
            <v>21098.500000000004</v>
          </cell>
          <cell r="Z709">
            <v>0</v>
          </cell>
          <cell r="AA709">
            <v>0</v>
          </cell>
          <cell r="AB709">
            <v>900</v>
          </cell>
          <cell r="AC709">
            <v>0</v>
          </cell>
          <cell r="AD709">
            <v>0</v>
          </cell>
          <cell r="AE709">
            <v>400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</row>
        <row r="710">
          <cell r="A710">
            <v>42053</v>
          </cell>
          <cell r="B710">
            <v>99.999999999999957</v>
          </cell>
          <cell r="C710">
            <v>0</v>
          </cell>
          <cell r="D710">
            <v>17785.299999999996</v>
          </cell>
          <cell r="E710">
            <v>0</v>
          </cell>
          <cell r="F710">
            <v>0</v>
          </cell>
          <cell r="G710">
            <v>3015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500</v>
          </cell>
          <cell r="O710">
            <v>0</v>
          </cell>
          <cell r="P710">
            <v>1100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8900</v>
          </cell>
          <cell r="W710">
            <v>0</v>
          </cell>
          <cell r="X710">
            <v>0</v>
          </cell>
          <cell r="Y710">
            <v>21098.500000000004</v>
          </cell>
          <cell r="Z710">
            <v>0</v>
          </cell>
          <cell r="AA710">
            <v>0</v>
          </cell>
          <cell r="AB710">
            <v>900</v>
          </cell>
          <cell r="AC710">
            <v>0</v>
          </cell>
          <cell r="AD710">
            <v>0</v>
          </cell>
          <cell r="AE710">
            <v>400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</row>
        <row r="711">
          <cell r="A711">
            <v>42054</v>
          </cell>
          <cell r="B711">
            <v>100</v>
          </cell>
          <cell r="C711">
            <v>0</v>
          </cell>
          <cell r="D711">
            <v>17885.299999999996</v>
          </cell>
          <cell r="E711">
            <v>0</v>
          </cell>
          <cell r="F711">
            <v>0</v>
          </cell>
          <cell r="G711">
            <v>3015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1000</v>
          </cell>
          <cell r="O711">
            <v>500</v>
          </cell>
          <cell r="P711">
            <v>1600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300</v>
          </cell>
          <cell r="V711">
            <v>8600</v>
          </cell>
          <cell r="W711">
            <v>300</v>
          </cell>
          <cell r="X711">
            <v>300.10000000000002</v>
          </cell>
          <cell r="Y711">
            <v>21098.400000000005</v>
          </cell>
          <cell r="Z711">
            <v>0</v>
          </cell>
          <cell r="AA711">
            <v>0</v>
          </cell>
          <cell r="AB711">
            <v>900</v>
          </cell>
          <cell r="AC711">
            <v>0</v>
          </cell>
          <cell r="AD711">
            <v>0</v>
          </cell>
          <cell r="AE711">
            <v>400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</row>
        <row r="712">
          <cell r="A712">
            <v>42055</v>
          </cell>
          <cell r="B712">
            <v>0</v>
          </cell>
          <cell r="C712">
            <v>0</v>
          </cell>
          <cell r="D712">
            <v>17885.299999999996</v>
          </cell>
          <cell r="E712">
            <v>0</v>
          </cell>
          <cell r="F712">
            <v>0</v>
          </cell>
          <cell r="G712">
            <v>3015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1000</v>
          </cell>
          <cell r="O712">
            <v>1000</v>
          </cell>
          <cell r="P712">
            <v>1600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8600</v>
          </cell>
          <cell r="W712">
            <v>300</v>
          </cell>
          <cell r="X712">
            <v>0</v>
          </cell>
          <cell r="Y712">
            <v>21398.400000000005</v>
          </cell>
          <cell r="Z712">
            <v>500</v>
          </cell>
          <cell r="AA712">
            <v>0</v>
          </cell>
          <cell r="AB712">
            <v>1400</v>
          </cell>
          <cell r="AC712">
            <v>0</v>
          </cell>
          <cell r="AD712">
            <v>0</v>
          </cell>
          <cell r="AE712">
            <v>400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</row>
        <row r="713">
          <cell r="A713">
            <v>42058</v>
          </cell>
          <cell r="B713">
            <v>100</v>
          </cell>
          <cell r="C713">
            <v>0</v>
          </cell>
          <cell r="D713">
            <v>17985.299999999996</v>
          </cell>
          <cell r="E713">
            <v>200</v>
          </cell>
          <cell r="F713">
            <v>0</v>
          </cell>
          <cell r="G713">
            <v>3215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940</v>
          </cell>
          <cell r="O713">
            <v>1000</v>
          </cell>
          <cell r="P713">
            <v>1540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8600</v>
          </cell>
          <cell r="W713">
            <v>600</v>
          </cell>
          <cell r="X713">
            <v>600</v>
          </cell>
          <cell r="Y713">
            <v>21398.400000000005</v>
          </cell>
          <cell r="Z713">
            <v>0</v>
          </cell>
          <cell r="AA713">
            <v>0</v>
          </cell>
          <cell r="AB713">
            <v>1400</v>
          </cell>
          <cell r="AC713">
            <v>0</v>
          </cell>
          <cell r="AD713">
            <v>0</v>
          </cell>
          <cell r="AE713">
            <v>400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</row>
        <row r="714">
          <cell r="A714">
            <v>42059</v>
          </cell>
          <cell r="B714">
            <v>0</v>
          </cell>
          <cell r="C714">
            <v>0</v>
          </cell>
          <cell r="D714">
            <v>17985.299999999996</v>
          </cell>
          <cell r="E714">
            <v>0</v>
          </cell>
          <cell r="F714">
            <v>300</v>
          </cell>
          <cell r="G714">
            <v>2915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440</v>
          </cell>
          <cell r="P714">
            <v>1100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8600</v>
          </cell>
          <cell r="W714">
            <v>0</v>
          </cell>
          <cell r="X714">
            <v>300</v>
          </cell>
          <cell r="Y714">
            <v>21098.400000000005</v>
          </cell>
          <cell r="Z714">
            <v>0</v>
          </cell>
          <cell r="AA714">
            <v>0</v>
          </cell>
          <cell r="AB714">
            <v>1400</v>
          </cell>
          <cell r="AC714">
            <v>0</v>
          </cell>
          <cell r="AD714">
            <v>0</v>
          </cell>
          <cell r="AE714">
            <v>400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</row>
        <row r="715">
          <cell r="A715">
            <v>42060</v>
          </cell>
          <cell r="B715">
            <v>100</v>
          </cell>
          <cell r="C715">
            <v>0</v>
          </cell>
          <cell r="D715">
            <v>18085.299999999996</v>
          </cell>
          <cell r="E715">
            <v>0</v>
          </cell>
          <cell r="F715">
            <v>0</v>
          </cell>
          <cell r="G715">
            <v>2915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1100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8600</v>
          </cell>
          <cell r="W715">
            <v>300</v>
          </cell>
          <cell r="X715">
            <v>0</v>
          </cell>
          <cell r="Y715">
            <v>21398.400000000005</v>
          </cell>
          <cell r="Z715">
            <v>0</v>
          </cell>
          <cell r="AA715">
            <v>0</v>
          </cell>
          <cell r="AB715">
            <v>1400</v>
          </cell>
          <cell r="AC715">
            <v>0</v>
          </cell>
          <cell r="AD715">
            <v>0</v>
          </cell>
          <cell r="AE715">
            <v>400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</row>
        <row r="716">
          <cell r="A716">
            <v>42061</v>
          </cell>
          <cell r="B716">
            <v>100</v>
          </cell>
          <cell r="C716">
            <v>0</v>
          </cell>
          <cell r="D716">
            <v>18185.299999999996</v>
          </cell>
          <cell r="E716">
            <v>0</v>
          </cell>
          <cell r="F716">
            <v>0</v>
          </cell>
          <cell r="G716">
            <v>2915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1100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8600</v>
          </cell>
          <cell r="W716">
            <v>0</v>
          </cell>
          <cell r="X716">
            <v>0</v>
          </cell>
          <cell r="Y716">
            <v>21398.400000000005</v>
          </cell>
          <cell r="Z716">
            <v>0</v>
          </cell>
          <cell r="AA716">
            <v>0</v>
          </cell>
          <cell r="AB716">
            <v>1400</v>
          </cell>
          <cell r="AC716">
            <v>0</v>
          </cell>
          <cell r="AD716">
            <v>0</v>
          </cell>
          <cell r="AE716">
            <v>400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</row>
        <row r="717">
          <cell r="A717">
            <v>42062</v>
          </cell>
          <cell r="B717">
            <v>0</v>
          </cell>
          <cell r="C717">
            <v>0</v>
          </cell>
          <cell r="D717">
            <v>18185.299999999996</v>
          </cell>
          <cell r="E717">
            <v>0</v>
          </cell>
          <cell r="F717">
            <v>0</v>
          </cell>
          <cell r="G717">
            <v>2915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354</v>
          </cell>
          <cell r="O717">
            <v>0</v>
          </cell>
          <cell r="P717">
            <v>1454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8600</v>
          </cell>
          <cell r="W717">
            <v>600</v>
          </cell>
          <cell r="X717">
            <v>1199.9000000000001</v>
          </cell>
          <cell r="Y717">
            <v>20798.500000000004</v>
          </cell>
          <cell r="Z717">
            <v>0</v>
          </cell>
          <cell r="AA717">
            <v>0</v>
          </cell>
          <cell r="AB717">
            <v>1400</v>
          </cell>
          <cell r="AC717">
            <v>300</v>
          </cell>
          <cell r="AD717">
            <v>0</v>
          </cell>
          <cell r="AE717">
            <v>700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</row>
        <row r="718">
          <cell r="A718">
            <v>42065</v>
          </cell>
          <cell r="B718">
            <v>100</v>
          </cell>
          <cell r="C718">
            <v>0</v>
          </cell>
          <cell r="D718">
            <v>18285.299999999996</v>
          </cell>
          <cell r="E718">
            <v>0</v>
          </cell>
          <cell r="F718">
            <v>0</v>
          </cell>
          <cell r="G718">
            <v>2915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3999.9999999999995</v>
          </cell>
          <cell r="O718">
            <v>854</v>
          </cell>
          <cell r="P718">
            <v>4600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8600</v>
          </cell>
          <cell r="W718">
            <v>900</v>
          </cell>
          <cell r="X718">
            <v>1200</v>
          </cell>
          <cell r="Y718">
            <v>20498.500000000004</v>
          </cell>
          <cell r="Z718">
            <v>0</v>
          </cell>
          <cell r="AA718">
            <v>0</v>
          </cell>
          <cell r="AB718">
            <v>1400</v>
          </cell>
          <cell r="AC718">
            <v>0</v>
          </cell>
          <cell r="AD718">
            <v>0</v>
          </cell>
          <cell r="AE718">
            <v>700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</row>
        <row r="719">
          <cell r="A719">
            <v>42066</v>
          </cell>
          <cell r="B719">
            <v>0</v>
          </cell>
          <cell r="C719">
            <v>0</v>
          </cell>
          <cell r="D719">
            <v>18285.299999999996</v>
          </cell>
          <cell r="E719">
            <v>0</v>
          </cell>
          <cell r="F719">
            <v>0</v>
          </cell>
          <cell r="G719">
            <v>2915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2989.5</v>
          </cell>
          <cell r="O719">
            <v>2999.9999999999995</v>
          </cell>
          <cell r="P719">
            <v>4589.5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8600</v>
          </cell>
          <cell r="W719">
            <v>0</v>
          </cell>
          <cell r="X719">
            <v>300</v>
          </cell>
          <cell r="Y719">
            <v>20198.500000000004</v>
          </cell>
          <cell r="Z719">
            <v>0</v>
          </cell>
          <cell r="AA719">
            <v>0</v>
          </cell>
          <cell r="AB719">
            <v>1400</v>
          </cell>
          <cell r="AC719">
            <v>0</v>
          </cell>
          <cell r="AD719">
            <v>0</v>
          </cell>
          <cell r="AE719">
            <v>700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</row>
        <row r="720">
          <cell r="A720">
            <v>42067</v>
          </cell>
          <cell r="B720">
            <v>70</v>
          </cell>
          <cell r="C720">
            <v>0</v>
          </cell>
          <cell r="D720">
            <v>18355.299999999996</v>
          </cell>
          <cell r="E720">
            <v>0</v>
          </cell>
          <cell r="F720">
            <v>60</v>
          </cell>
          <cell r="G720">
            <v>2855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2300</v>
          </cell>
          <cell r="O720">
            <v>2989.5</v>
          </cell>
          <cell r="P720">
            <v>3900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8600</v>
          </cell>
          <cell r="W720">
            <v>300</v>
          </cell>
          <cell r="X720">
            <v>300</v>
          </cell>
          <cell r="Y720">
            <v>20198.500000000004</v>
          </cell>
          <cell r="Z720">
            <v>0</v>
          </cell>
          <cell r="AA720">
            <v>0</v>
          </cell>
          <cell r="AB720">
            <v>1400</v>
          </cell>
          <cell r="AC720">
            <v>0</v>
          </cell>
          <cell r="AD720">
            <v>0</v>
          </cell>
          <cell r="AE720">
            <v>700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</row>
        <row r="721">
          <cell r="A721">
            <v>42068</v>
          </cell>
          <cell r="B721">
            <v>100</v>
          </cell>
          <cell r="C721">
            <v>0</v>
          </cell>
          <cell r="D721">
            <v>18455.299999999996</v>
          </cell>
          <cell r="E721">
            <v>300</v>
          </cell>
          <cell r="F721">
            <v>120</v>
          </cell>
          <cell r="G721">
            <v>3035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2200</v>
          </cell>
          <cell r="O721">
            <v>2100</v>
          </cell>
          <cell r="P721">
            <v>4000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8600</v>
          </cell>
          <cell r="W721">
            <v>1000</v>
          </cell>
          <cell r="X721">
            <v>1000</v>
          </cell>
          <cell r="Y721">
            <v>20198.500000000004</v>
          </cell>
          <cell r="Z721">
            <v>0</v>
          </cell>
          <cell r="AA721">
            <v>0</v>
          </cell>
          <cell r="AB721">
            <v>1400</v>
          </cell>
          <cell r="AC721">
            <v>0</v>
          </cell>
          <cell r="AD721">
            <v>0</v>
          </cell>
          <cell r="AE721">
            <v>700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</row>
        <row r="722">
          <cell r="A722">
            <v>42069</v>
          </cell>
          <cell r="B722">
            <v>0</v>
          </cell>
          <cell r="C722">
            <v>0</v>
          </cell>
          <cell r="D722">
            <v>18455.299999999996</v>
          </cell>
          <cell r="E722">
            <v>0</v>
          </cell>
          <cell r="F722">
            <v>300</v>
          </cell>
          <cell r="G722">
            <v>2735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2200</v>
          </cell>
          <cell r="O722">
            <v>1900</v>
          </cell>
          <cell r="P722">
            <v>4300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8600</v>
          </cell>
          <cell r="W722">
            <v>1800</v>
          </cell>
          <cell r="X722">
            <v>300</v>
          </cell>
          <cell r="Y722">
            <v>21698.500000000004</v>
          </cell>
          <cell r="Z722">
            <v>300</v>
          </cell>
          <cell r="AA722">
            <v>0</v>
          </cell>
          <cell r="AB722">
            <v>1700</v>
          </cell>
          <cell r="AC722">
            <v>0</v>
          </cell>
          <cell r="AD722">
            <v>0</v>
          </cell>
          <cell r="AE722">
            <v>700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</row>
        <row r="723">
          <cell r="A723">
            <v>42072</v>
          </cell>
          <cell r="B723">
            <v>100</v>
          </cell>
          <cell r="C723">
            <v>0</v>
          </cell>
          <cell r="D723">
            <v>18555.299999999996</v>
          </cell>
          <cell r="E723">
            <v>0</v>
          </cell>
          <cell r="F723">
            <v>500</v>
          </cell>
          <cell r="G723">
            <v>2235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2900</v>
          </cell>
          <cell r="O723">
            <v>3200</v>
          </cell>
          <cell r="P723">
            <v>4000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8600</v>
          </cell>
          <cell r="W723">
            <v>600</v>
          </cell>
          <cell r="X723">
            <v>600</v>
          </cell>
          <cell r="Y723">
            <v>21698.500000000004</v>
          </cell>
          <cell r="Z723">
            <v>0</v>
          </cell>
          <cell r="AA723">
            <v>0</v>
          </cell>
          <cell r="AB723">
            <v>1700</v>
          </cell>
          <cell r="AC723">
            <v>0</v>
          </cell>
          <cell r="AD723">
            <v>0</v>
          </cell>
          <cell r="AE723">
            <v>700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</row>
        <row r="724">
          <cell r="A724">
            <v>42073</v>
          </cell>
          <cell r="B724">
            <v>0</v>
          </cell>
          <cell r="C724">
            <v>0</v>
          </cell>
          <cell r="D724">
            <v>18555.299999999996</v>
          </cell>
          <cell r="E724">
            <v>0</v>
          </cell>
          <cell r="F724">
            <v>0</v>
          </cell>
          <cell r="G724">
            <v>2235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2100</v>
          </cell>
          <cell r="O724">
            <v>1900</v>
          </cell>
          <cell r="P724">
            <v>4200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8600</v>
          </cell>
          <cell r="W724">
            <v>900</v>
          </cell>
          <cell r="X724">
            <v>300</v>
          </cell>
          <cell r="Y724">
            <v>22298.500000000004</v>
          </cell>
          <cell r="Z724">
            <v>0</v>
          </cell>
          <cell r="AA724">
            <v>0</v>
          </cell>
          <cell r="AB724">
            <v>1700</v>
          </cell>
          <cell r="AC724">
            <v>0</v>
          </cell>
          <cell r="AD724">
            <v>0</v>
          </cell>
          <cell r="AE724">
            <v>700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</row>
        <row r="725">
          <cell r="A725">
            <v>42074</v>
          </cell>
          <cell r="B725">
            <v>96</v>
          </cell>
          <cell r="C725">
            <v>0</v>
          </cell>
          <cell r="D725">
            <v>18651.299999999996</v>
          </cell>
          <cell r="E725">
            <v>0</v>
          </cell>
          <cell r="F725">
            <v>0</v>
          </cell>
          <cell r="G725">
            <v>2235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1060</v>
          </cell>
          <cell r="O725">
            <v>1100</v>
          </cell>
          <cell r="P725">
            <v>4160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8600</v>
          </cell>
          <cell r="W725">
            <v>1200</v>
          </cell>
          <cell r="X725">
            <v>1200</v>
          </cell>
          <cell r="Y725">
            <v>22298.500000000004</v>
          </cell>
          <cell r="Z725">
            <v>0</v>
          </cell>
          <cell r="AA725">
            <v>0</v>
          </cell>
          <cell r="AB725">
            <v>1700</v>
          </cell>
          <cell r="AC725">
            <v>0</v>
          </cell>
          <cell r="AD725">
            <v>0</v>
          </cell>
          <cell r="AE725">
            <v>700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</row>
        <row r="726">
          <cell r="A726">
            <v>42075</v>
          </cell>
          <cell r="B726">
            <v>100</v>
          </cell>
          <cell r="C726">
            <v>820</v>
          </cell>
          <cell r="D726">
            <v>17931.299999999996</v>
          </cell>
          <cell r="E726">
            <v>0</v>
          </cell>
          <cell r="F726">
            <v>0</v>
          </cell>
          <cell r="G726">
            <v>2235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700</v>
          </cell>
          <cell r="O726">
            <v>1060</v>
          </cell>
          <cell r="P726">
            <v>3800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8600</v>
          </cell>
          <cell r="W726">
            <v>600</v>
          </cell>
          <cell r="X726">
            <v>598.4</v>
          </cell>
          <cell r="Y726">
            <v>22300.100000000002</v>
          </cell>
          <cell r="Z726">
            <v>0</v>
          </cell>
          <cell r="AA726">
            <v>0</v>
          </cell>
          <cell r="AB726">
            <v>1700</v>
          </cell>
          <cell r="AC726">
            <v>0</v>
          </cell>
          <cell r="AD726">
            <v>0</v>
          </cell>
          <cell r="AE726">
            <v>700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</row>
        <row r="727">
          <cell r="A727">
            <v>42076</v>
          </cell>
          <cell r="B727">
            <v>0</v>
          </cell>
          <cell r="C727">
            <v>0</v>
          </cell>
          <cell r="D727">
            <v>17931.299999999996</v>
          </cell>
          <cell r="E727">
            <v>0</v>
          </cell>
          <cell r="F727">
            <v>0</v>
          </cell>
          <cell r="G727">
            <v>2235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1300</v>
          </cell>
          <cell r="O727">
            <v>700</v>
          </cell>
          <cell r="P727">
            <v>4400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8600</v>
          </cell>
          <cell r="W727">
            <v>900</v>
          </cell>
          <cell r="X727">
            <v>600</v>
          </cell>
          <cell r="Y727">
            <v>22600.100000000002</v>
          </cell>
          <cell r="Z727">
            <v>0</v>
          </cell>
          <cell r="AA727">
            <v>0</v>
          </cell>
          <cell r="AB727">
            <v>1700</v>
          </cell>
          <cell r="AC727">
            <v>400</v>
          </cell>
          <cell r="AD727">
            <v>0</v>
          </cell>
          <cell r="AE727">
            <v>1100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</row>
        <row r="728">
          <cell r="A728">
            <v>42079</v>
          </cell>
          <cell r="B728">
            <v>100</v>
          </cell>
          <cell r="C728">
            <v>0</v>
          </cell>
          <cell r="D728">
            <v>18031.299999999996</v>
          </cell>
          <cell r="E728">
            <v>0</v>
          </cell>
          <cell r="F728">
            <v>0</v>
          </cell>
          <cell r="G728">
            <v>2235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2650</v>
          </cell>
          <cell r="O728">
            <v>2300</v>
          </cell>
          <cell r="P728">
            <v>4750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8600</v>
          </cell>
          <cell r="W728">
            <v>300</v>
          </cell>
          <cell r="X728">
            <v>600</v>
          </cell>
          <cell r="Y728">
            <v>22300.100000000002</v>
          </cell>
          <cell r="Z728">
            <v>0</v>
          </cell>
          <cell r="AA728">
            <v>0</v>
          </cell>
          <cell r="AB728">
            <v>1700</v>
          </cell>
          <cell r="AC728">
            <v>0</v>
          </cell>
          <cell r="AD728">
            <v>0</v>
          </cell>
          <cell r="AE728">
            <v>1100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</row>
        <row r="729">
          <cell r="A729">
            <v>42080</v>
          </cell>
          <cell r="B729">
            <v>0</v>
          </cell>
          <cell r="C729">
            <v>0</v>
          </cell>
          <cell r="D729">
            <v>18031.299999999996</v>
          </cell>
          <cell r="E729">
            <v>0</v>
          </cell>
          <cell r="F729">
            <v>0</v>
          </cell>
          <cell r="G729">
            <v>2235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3007</v>
          </cell>
          <cell r="O729">
            <v>2650</v>
          </cell>
          <cell r="P729">
            <v>5107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8600</v>
          </cell>
          <cell r="W729">
            <v>0</v>
          </cell>
          <cell r="X729">
            <v>300.10000000000002</v>
          </cell>
          <cell r="Y729">
            <v>22000.000000000004</v>
          </cell>
          <cell r="Z729">
            <v>0</v>
          </cell>
          <cell r="AA729">
            <v>0</v>
          </cell>
          <cell r="AB729">
            <v>1700</v>
          </cell>
          <cell r="AC729">
            <v>0</v>
          </cell>
          <cell r="AD729">
            <v>0</v>
          </cell>
          <cell r="AE729">
            <v>1100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</row>
        <row r="730">
          <cell r="A730">
            <v>42081</v>
          </cell>
          <cell r="B730">
            <v>62</v>
          </cell>
          <cell r="C730">
            <v>0</v>
          </cell>
          <cell r="D730">
            <v>18093.299999999996</v>
          </cell>
          <cell r="E730">
            <v>0</v>
          </cell>
          <cell r="F730">
            <v>300</v>
          </cell>
          <cell r="G730">
            <v>1935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2100.1</v>
          </cell>
          <cell r="O730">
            <v>2507</v>
          </cell>
          <cell r="P730">
            <v>4700.1000000000004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8600</v>
          </cell>
          <cell r="W730">
            <v>480</v>
          </cell>
          <cell r="X730">
            <v>600</v>
          </cell>
          <cell r="Y730">
            <v>21880.000000000004</v>
          </cell>
          <cell r="Z730">
            <v>0</v>
          </cell>
          <cell r="AA730">
            <v>0</v>
          </cell>
          <cell r="AB730">
            <v>1700</v>
          </cell>
          <cell r="AC730">
            <v>0</v>
          </cell>
          <cell r="AD730">
            <v>0</v>
          </cell>
          <cell r="AE730">
            <v>1100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</row>
        <row r="731">
          <cell r="A731">
            <v>42082</v>
          </cell>
          <cell r="B731">
            <v>50</v>
          </cell>
          <cell r="C731">
            <v>0</v>
          </cell>
          <cell r="D731">
            <v>18143.299999999996</v>
          </cell>
          <cell r="E731">
            <v>0</v>
          </cell>
          <cell r="F731">
            <v>0</v>
          </cell>
          <cell r="G731">
            <v>1935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1700</v>
          </cell>
          <cell r="O731">
            <v>2100.1</v>
          </cell>
          <cell r="P731">
            <v>4300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8600</v>
          </cell>
          <cell r="W731">
            <v>0</v>
          </cell>
          <cell r="X731">
            <v>300</v>
          </cell>
          <cell r="Y731">
            <v>21580.000000000004</v>
          </cell>
          <cell r="Z731">
            <v>0</v>
          </cell>
          <cell r="AA731">
            <v>0</v>
          </cell>
          <cell r="AB731">
            <v>1700</v>
          </cell>
          <cell r="AC731">
            <v>0</v>
          </cell>
          <cell r="AD731">
            <v>0</v>
          </cell>
          <cell r="AE731">
            <v>1100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</row>
        <row r="732">
          <cell r="A732">
            <v>42083</v>
          </cell>
          <cell r="B732">
            <v>0</v>
          </cell>
          <cell r="C732">
            <v>0</v>
          </cell>
          <cell r="D732">
            <v>18143.299999999996</v>
          </cell>
          <cell r="E732">
            <v>0</v>
          </cell>
          <cell r="F732">
            <v>0</v>
          </cell>
          <cell r="G732">
            <v>1935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1800</v>
          </cell>
          <cell r="O732">
            <v>1700</v>
          </cell>
          <cell r="P732">
            <v>4400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8600</v>
          </cell>
          <cell r="W732">
            <v>0</v>
          </cell>
          <cell r="X732">
            <v>300</v>
          </cell>
          <cell r="Y732">
            <v>21280.000000000004</v>
          </cell>
          <cell r="Z732">
            <v>500</v>
          </cell>
          <cell r="AA732">
            <v>0</v>
          </cell>
          <cell r="AB732">
            <v>2200</v>
          </cell>
          <cell r="AC732">
            <v>0</v>
          </cell>
          <cell r="AD732">
            <v>0</v>
          </cell>
          <cell r="AE732">
            <v>1100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</row>
        <row r="733">
          <cell r="A733">
            <v>42086</v>
          </cell>
          <cell r="B733">
            <v>50</v>
          </cell>
          <cell r="C733">
            <v>0</v>
          </cell>
          <cell r="D733">
            <v>18193.299999999996</v>
          </cell>
          <cell r="E733">
            <v>0</v>
          </cell>
          <cell r="F733">
            <v>0</v>
          </cell>
          <cell r="G733">
            <v>1935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1300.1000000000001</v>
          </cell>
          <cell r="O733">
            <v>2000</v>
          </cell>
          <cell r="P733">
            <v>3700.1000000000004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8600</v>
          </cell>
          <cell r="W733">
            <v>0</v>
          </cell>
          <cell r="X733">
            <v>300</v>
          </cell>
          <cell r="Y733">
            <v>20980.000000000004</v>
          </cell>
          <cell r="Z733">
            <v>0</v>
          </cell>
          <cell r="AA733">
            <v>0</v>
          </cell>
          <cell r="AB733">
            <v>2200</v>
          </cell>
          <cell r="AC733">
            <v>0</v>
          </cell>
          <cell r="AD733">
            <v>0</v>
          </cell>
          <cell r="AE733">
            <v>1100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</row>
        <row r="734">
          <cell r="A734">
            <v>42087</v>
          </cell>
          <cell r="B734">
            <v>0</v>
          </cell>
          <cell r="C734">
            <v>0</v>
          </cell>
          <cell r="D734">
            <v>18193.299999999996</v>
          </cell>
          <cell r="E734">
            <v>0</v>
          </cell>
          <cell r="F734">
            <v>0</v>
          </cell>
          <cell r="G734">
            <v>1935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970</v>
          </cell>
          <cell r="O734">
            <v>1500.1000000000001</v>
          </cell>
          <cell r="P734">
            <v>3170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8600</v>
          </cell>
          <cell r="W734">
            <v>0</v>
          </cell>
          <cell r="X734">
            <v>300</v>
          </cell>
          <cell r="Y734">
            <v>20680.000000000004</v>
          </cell>
          <cell r="Z734">
            <v>0</v>
          </cell>
          <cell r="AA734">
            <v>0</v>
          </cell>
          <cell r="AB734">
            <v>2200</v>
          </cell>
          <cell r="AC734">
            <v>0</v>
          </cell>
          <cell r="AD734">
            <v>0</v>
          </cell>
          <cell r="AE734">
            <v>1100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</row>
        <row r="735">
          <cell r="A735">
            <v>42088</v>
          </cell>
          <cell r="B735">
            <v>50</v>
          </cell>
          <cell r="C735">
            <v>0</v>
          </cell>
          <cell r="D735">
            <v>18243.299999999996</v>
          </cell>
          <cell r="E735">
            <v>0</v>
          </cell>
          <cell r="F735">
            <v>0</v>
          </cell>
          <cell r="G735">
            <v>1935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600</v>
          </cell>
          <cell r="O735">
            <v>470</v>
          </cell>
          <cell r="P735">
            <v>3300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8600</v>
          </cell>
          <cell r="W735">
            <v>300</v>
          </cell>
          <cell r="X735">
            <v>0</v>
          </cell>
          <cell r="Y735">
            <v>20980.000000000004</v>
          </cell>
          <cell r="Z735">
            <v>0</v>
          </cell>
          <cell r="AA735">
            <v>0</v>
          </cell>
          <cell r="AB735">
            <v>2200</v>
          </cell>
          <cell r="AC735">
            <v>0</v>
          </cell>
          <cell r="AD735">
            <v>0</v>
          </cell>
          <cell r="AE735">
            <v>1100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</row>
        <row r="736">
          <cell r="A736">
            <v>42089</v>
          </cell>
          <cell r="B736">
            <v>50</v>
          </cell>
          <cell r="C736">
            <v>0</v>
          </cell>
          <cell r="D736">
            <v>18293.299999999996</v>
          </cell>
          <cell r="E736">
            <v>0</v>
          </cell>
          <cell r="F736">
            <v>0</v>
          </cell>
          <cell r="G736">
            <v>1935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1000</v>
          </cell>
          <cell r="O736">
            <v>600</v>
          </cell>
          <cell r="P736">
            <v>3700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8600</v>
          </cell>
          <cell r="W736">
            <v>0</v>
          </cell>
          <cell r="X736">
            <v>300</v>
          </cell>
          <cell r="Y736">
            <v>20680.000000000004</v>
          </cell>
          <cell r="Z736">
            <v>0</v>
          </cell>
          <cell r="AA736">
            <v>0</v>
          </cell>
          <cell r="AB736">
            <v>2200</v>
          </cell>
          <cell r="AC736">
            <v>0</v>
          </cell>
          <cell r="AD736">
            <v>0</v>
          </cell>
          <cell r="AE736">
            <v>1100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</row>
        <row r="737">
          <cell r="A737">
            <v>42090</v>
          </cell>
          <cell r="B737">
            <v>0</v>
          </cell>
          <cell r="C737">
            <v>0</v>
          </cell>
          <cell r="D737">
            <v>18293.299999999996</v>
          </cell>
          <cell r="E737">
            <v>0</v>
          </cell>
          <cell r="F737">
            <v>0</v>
          </cell>
          <cell r="G737">
            <v>1935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500</v>
          </cell>
          <cell r="O737">
            <v>1300</v>
          </cell>
          <cell r="P737">
            <v>2900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8600</v>
          </cell>
          <cell r="W737">
            <v>600</v>
          </cell>
          <cell r="X737">
            <v>0</v>
          </cell>
          <cell r="Y737">
            <v>21280.000000000004</v>
          </cell>
          <cell r="Z737">
            <v>0</v>
          </cell>
          <cell r="AA737">
            <v>0</v>
          </cell>
          <cell r="AB737">
            <v>2200</v>
          </cell>
          <cell r="AC737">
            <v>400</v>
          </cell>
          <cell r="AD737">
            <v>0</v>
          </cell>
          <cell r="AE737">
            <v>1500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</row>
        <row r="738">
          <cell r="A738">
            <v>42093</v>
          </cell>
          <cell r="B738">
            <v>50</v>
          </cell>
          <cell r="C738">
            <v>0</v>
          </cell>
          <cell r="D738">
            <v>18343.299999999996</v>
          </cell>
          <cell r="E738">
            <v>0</v>
          </cell>
          <cell r="F738">
            <v>0</v>
          </cell>
          <cell r="G738">
            <v>1935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1000</v>
          </cell>
          <cell r="O738">
            <v>500</v>
          </cell>
          <cell r="P738">
            <v>3400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8600</v>
          </cell>
          <cell r="W738">
            <v>300</v>
          </cell>
          <cell r="X738">
            <v>300</v>
          </cell>
          <cell r="Y738">
            <v>21280.000000000004</v>
          </cell>
          <cell r="Z738">
            <v>0</v>
          </cell>
          <cell r="AA738">
            <v>0</v>
          </cell>
          <cell r="AB738">
            <v>2200</v>
          </cell>
          <cell r="AC738">
            <v>0</v>
          </cell>
          <cell r="AD738">
            <v>0</v>
          </cell>
          <cell r="AE738">
            <v>1500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</row>
        <row r="739">
          <cell r="A739">
            <v>42094</v>
          </cell>
          <cell r="B739">
            <v>0</v>
          </cell>
          <cell r="C739">
            <v>0</v>
          </cell>
          <cell r="D739">
            <v>18343.299999999996</v>
          </cell>
          <cell r="E739">
            <v>0</v>
          </cell>
          <cell r="F739">
            <v>0</v>
          </cell>
          <cell r="G739">
            <v>1935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2500</v>
          </cell>
          <cell r="O739">
            <v>1000</v>
          </cell>
          <cell r="P739">
            <v>4900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8600</v>
          </cell>
          <cell r="W739">
            <v>300</v>
          </cell>
          <cell r="X739">
            <v>300</v>
          </cell>
          <cell r="Y739">
            <v>21280.000000000004</v>
          </cell>
          <cell r="Z739">
            <v>0</v>
          </cell>
          <cell r="AA739">
            <v>0</v>
          </cell>
          <cell r="AB739">
            <v>2200</v>
          </cell>
          <cell r="AC739">
            <v>0</v>
          </cell>
          <cell r="AD739">
            <v>0</v>
          </cell>
          <cell r="AE739">
            <v>1500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</row>
        <row r="740">
          <cell r="A740">
            <v>42095</v>
          </cell>
          <cell r="B740">
            <v>50</v>
          </cell>
          <cell r="C740">
            <v>0</v>
          </cell>
          <cell r="D740">
            <v>18393.299999999996</v>
          </cell>
          <cell r="E740">
            <v>0</v>
          </cell>
          <cell r="F740">
            <v>150</v>
          </cell>
          <cell r="G740">
            <v>1785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3500</v>
          </cell>
          <cell r="O740">
            <v>2000</v>
          </cell>
          <cell r="P740">
            <v>6400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8600</v>
          </cell>
          <cell r="W740">
            <v>600</v>
          </cell>
          <cell r="X740">
            <v>600</v>
          </cell>
          <cell r="Y740">
            <v>21280.000000000004</v>
          </cell>
          <cell r="Z740">
            <v>500</v>
          </cell>
          <cell r="AA740">
            <v>0</v>
          </cell>
          <cell r="AB740">
            <v>2700</v>
          </cell>
          <cell r="AC740">
            <v>0</v>
          </cell>
          <cell r="AD740">
            <v>0</v>
          </cell>
          <cell r="AE740">
            <v>1500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</row>
        <row r="741">
          <cell r="A741">
            <v>42096</v>
          </cell>
          <cell r="B741">
            <v>0</v>
          </cell>
          <cell r="C741">
            <v>0</v>
          </cell>
          <cell r="D741">
            <v>18393.299999999996</v>
          </cell>
          <cell r="E741">
            <v>0</v>
          </cell>
          <cell r="F741">
            <v>0</v>
          </cell>
          <cell r="G741">
            <v>1785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6400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8600</v>
          </cell>
          <cell r="W741">
            <v>0</v>
          </cell>
          <cell r="X741">
            <v>0</v>
          </cell>
          <cell r="Y741">
            <v>21280.000000000004</v>
          </cell>
          <cell r="Z741">
            <v>0</v>
          </cell>
          <cell r="AA741">
            <v>0</v>
          </cell>
          <cell r="AB741">
            <v>2700</v>
          </cell>
          <cell r="AC741">
            <v>0</v>
          </cell>
          <cell r="AD741">
            <v>0</v>
          </cell>
          <cell r="AE741">
            <v>1500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</row>
        <row r="742">
          <cell r="A742">
            <v>42097</v>
          </cell>
          <cell r="B742">
            <v>0</v>
          </cell>
          <cell r="C742">
            <v>0</v>
          </cell>
          <cell r="D742">
            <v>18393.299999999996</v>
          </cell>
          <cell r="E742">
            <v>0</v>
          </cell>
          <cell r="F742">
            <v>0</v>
          </cell>
          <cell r="G742">
            <v>1785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6400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8600</v>
          </cell>
          <cell r="W742">
            <v>0</v>
          </cell>
          <cell r="X742">
            <v>0</v>
          </cell>
          <cell r="Y742">
            <v>21280.000000000004</v>
          </cell>
          <cell r="Z742">
            <v>0</v>
          </cell>
          <cell r="AA742">
            <v>0</v>
          </cell>
          <cell r="AB742">
            <v>2700</v>
          </cell>
          <cell r="AC742">
            <v>0</v>
          </cell>
          <cell r="AD742">
            <v>0</v>
          </cell>
          <cell r="AE742">
            <v>1500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</row>
        <row r="743">
          <cell r="A743">
            <v>42100</v>
          </cell>
          <cell r="B743">
            <v>50</v>
          </cell>
          <cell r="C743">
            <v>0</v>
          </cell>
          <cell r="D743">
            <v>18443.299999999996</v>
          </cell>
          <cell r="E743">
            <v>0</v>
          </cell>
          <cell r="F743">
            <v>300</v>
          </cell>
          <cell r="G743">
            <v>1485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3050</v>
          </cell>
          <cell r="O743">
            <v>4000</v>
          </cell>
          <cell r="P743">
            <v>5450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8600</v>
          </cell>
          <cell r="W743">
            <v>600</v>
          </cell>
          <cell r="X743">
            <v>400</v>
          </cell>
          <cell r="Y743">
            <v>21480.000000000004</v>
          </cell>
          <cell r="Z743">
            <v>0</v>
          </cell>
          <cell r="AA743">
            <v>0</v>
          </cell>
          <cell r="AB743">
            <v>2700</v>
          </cell>
          <cell r="AC743">
            <v>0</v>
          </cell>
          <cell r="AD743">
            <v>0</v>
          </cell>
          <cell r="AE743">
            <v>1500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</row>
        <row r="744">
          <cell r="A744">
            <v>42101</v>
          </cell>
          <cell r="B744">
            <v>0</v>
          </cell>
          <cell r="C744">
            <v>0</v>
          </cell>
          <cell r="D744">
            <v>18443.299999999996</v>
          </cell>
          <cell r="E744">
            <v>0</v>
          </cell>
          <cell r="F744">
            <v>0</v>
          </cell>
          <cell r="G744">
            <v>1485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2250</v>
          </cell>
          <cell r="O744">
            <v>3550</v>
          </cell>
          <cell r="P744">
            <v>4150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8600</v>
          </cell>
          <cell r="W744">
            <v>1200</v>
          </cell>
          <cell r="X744">
            <v>600</v>
          </cell>
          <cell r="Y744">
            <v>22080.000000000004</v>
          </cell>
          <cell r="Z744">
            <v>0</v>
          </cell>
          <cell r="AA744">
            <v>0</v>
          </cell>
          <cell r="AB744">
            <v>2700</v>
          </cell>
          <cell r="AC744">
            <v>0</v>
          </cell>
          <cell r="AD744">
            <v>0</v>
          </cell>
          <cell r="AE744">
            <v>1500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</row>
        <row r="745">
          <cell r="A745">
            <v>42102</v>
          </cell>
          <cell r="B745">
            <v>50</v>
          </cell>
          <cell r="C745">
            <v>0</v>
          </cell>
          <cell r="D745">
            <v>18493.299999999996</v>
          </cell>
          <cell r="E745">
            <v>0</v>
          </cell>
          <cell r="F745">
            <v>0</v>
          </cell>
          <cell r="G745">
            <v>1485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2400</v>
          </cell>
          <cell r="O745">
            <v>2250</v>
          </cell>
          <cell r="P745">
            <v>4300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8600</v>
          </cell>
          <cell r="W745">
            <v>1200</v>
          </cell>
          <cell r="X745">
            <v>600</v>
          </cell>
          <cell r="Y745">
            <v>22680.000000000004</v>
          </cell>
          <cell r="Z745">
            <v>0</v>
          </cell>
          <cell r="AA745">
            <v>0</v>
          </cell>
          <cell r="AB745">
            <v>2700</v>
          </cell>
          <cell r="AC745">
            <v>0</v>
          </cell>
          <cell r="AD745">
            <v>0</v>
          </cell>
          <cell r="AE745">
            <v>1500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</row>
        <row r="746">
          <cell r="A746">
            <v>42103</v>
          </cell>
          <cell r="B746">
            <v>50</v>
          </cell>
          <cell r="C746">
            <v>2210.1</v>
          </cell>
          <cell r="D746">
            <v>16333.199999999995</v>
          </cell>
          <cell r="E746">
            <v>0</v>
          </cell>
          <cell r="F746">
            <v>255</v>
          </cell>
          <cell r="G746">
            <v>1230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800</v>
          </cell>
          <cell r="O746">
            <v>2400</v>
          </cell>
          <cell r="P746">
            <v>2700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8600</v>
          </cell>
          <cell r="W746">
            <v>1800</v>
          </cell>
          <cell r="X746">
            <v>900</v>
          </cell>
          <cell r="Y746">
            <v>23580.000000000004</v>
          </cell>
          <cell r="Z746">
            <v>0</v>
          </cell>
          <cell r="AA746">
            <v>0</v>
          </cell>
          <cell r="AB746">
            <v>2700</v>
          </cell>
          <cell r="AC746">
            <v>0</v>
          </cell>
          <cell r="AD746">
            <v>0</v>
          </cell>
          <cell r="AE746">
            <v>1500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</row>
        <row r="747">
          <cell r="A747">
            <v>42104</v>
          </cell>
          <cell r="B747">
            <v>0</v>
          </cell>
          <cell r="C747">
            <v>0</v>
          </cell>
          <cell r="D747">
            <v>16333.199999999995</v>
          </cell>
          <cell r="E747">
            <v>0</v>
          </cell>
          <cell r="F747">
            <v>300</v>
          </cell>
          <cell r="G747">
            <v>930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800</v>
          </cell>
          <cell r="P747">
            <v>1900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8600</v>
          </cell>
          <cell r="W747">
            <v>1200</v>
          </cell>
          <cell r="X747">
            <v>900</v>
          </cell>
          <cell r="Y747">
            <v>23880.000000000004</v>
          </cell>
          <cell r="Z747">
            <v>0</v>
          </cell>
          <cell r="AA747">
            <v>0</v>
          </cell>
          <cell r="AB747">
            <v>2700</v>
          </cell>
          <cell r="AC747">
            <v>500</v>
          </cell>
          <cell r="AD747">
            <v>0</v>
          </cell>
          <cell r="AE747">
            <v>2000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</row>
        <row r="748">
          <cell r="A748">
            <v>42107</v>
          </cell>
          <cell r="B748">
            <v>50</v>
          </cell>
          <cell r="C748">
            <v>0</v>
          </cell>
          <cell r="D748">
            <v>16383.199999999995</v>
          </cell>
          <cell r="E748">
            <v>0</v>
          </cell>
          <cell r="F748">
            <v>300</v>
          </cell>
          <cell r="G748">
            <v>630</v>
          </cell>
          <cell r="H748">
            <v>0</v>
          </cell>
          <cell r="I748">
            <v>0</v>
          </cell>
          <cell r="J748">
            <v>0</v>
          </cell>
          <cell r="K748">
            <v>700</v>
          </cell>
          <cell r="L748">
            <v>0</v>
          </cell>
          <cell r="M748">
            <v>700</v>
          </cell>
          <cell r="N748">
            <v>0</v>
          </cell>
          <cell r="O748">
            <v>0</v>
          </cell>
          <cell r="P748">
            <v>1900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8600</v>
          </cell>
          <cell r="W748">
            <v>1200</v>
          </cell>
          <cell r="X748">
            <v>900</v>
          </cell>
          <cell r="Y748">
            <v>24180.000000000004</v>
          </cell>
          <cell r="Z748">
            <v>0</v>
          </cell>
          <cell r="AA748">
            <v>0</v>
          </cell>
          <cell r="AB748">
            <v>2700</v>
          </cell>
          <cell r="AC748">
            <v>0</v>
          </cell>
          <cell r="AD748">
            <v>0</v>
          </cell>
          <cell r="AE748">
            <v>2000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</row>
        <row r="749">
          <cell r="A749">
            <v>42108</v>
          </cell>
          <cell r="B749">
            <v>0</v>
          </cell>
          <cell r="C749">
            <v>0</v>
          </cell>
          <cell r="D749">
            <v>16383.199999999995</v>
          </cell>
          <cell r="E749">
            <v>0</v>
          </cell>
          <cell r="F749">
            <v>0</v>
          </cell>
          <cell r="G749">
            <v>630</v>
          </cell>
          <cell r="H749">
            <v>0</v>
          </cell>
          <cell r="I749">
            <v>0</v>
          </cell>
          <cell r="J749">
            <v>0</v>
          </cell>
          <cell r="K749">
            <v>200</v>
          </cell>
          <cell r="L749">
            <v>700</v>
          </cell>
          <cell r="M749">
            <v>200</v>
          </cell>
          <cell r="N749">
            <v>0</v>
          </cell>
          <cell r="O749">
            <v>0</v>
          </cell>
          <cell r="P749">
            <v>1900</v>
          </cell>
          <cell r="Q749">
            <v>0</v>
          </cell>
          <cell r="R749">
            <v>0</v>
          </cell>
          <cell r="S749">
            <v>0</v>
          </cell>
          <cell r="T749">
            <v>300</v>
          </cell>
          <cell r="U749">
            <v>0</v>
          </cell>
          <cell r="V749">
            <v>8900</v>
          </cell>
          <cell r="W749">
            <v>600</v>
          </cell>
          <cell r="X749">
            <v>900</v>
          </cell>
          <cell r="Y749">
            <v>23880.000000000004</v>
          </cell>
          <cell r="Z749">
            <v>0</v>
          </cell>
          <cell r="AA749">
            <v>0</v>
          </cell>
          <cell r="AB749">
            <v>2700</v>
          </cell>
          <cell r="AC749">
            <v>0</v>
          </cell>
          <cell r="AD749">
            <v>0</v>
          </cell>
          <cell r="AE749">
            <v>2000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</row>
        <row r="750">
          <cell r="A750">
            <v>42109</v>
          </cell>
          <cell r="B750">
            <v>50</v>
          </cell>
          <cell r="C750">
            <v>0</v>
          </cell>
          <cell r="D750">
            <v>16433.199999999997</v>
          </cell>
          <cell r="E750">
            <v>0</v>
          </cell>
          <cell r="F750">
            <v>0</v>
          </cell>
          <cell r="G750">
            <v>630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200</v>
          </cell>
          <cell r="M750">
            <v>0</v>
          </cell>
          <cell r="N750">
            <v>0</v>
          </cell>
          <cell r="O750">
            <v>0</v>
          </cell>
          <cell r="P750">
            <v>1900</v>
          </cell>
          <cell r="Q750">
            <v>0</v>
          </cell>
          <cell r="R750">
            <v>0</v>
          </cell>
          <cell r="S750">
            <v>0</v>
          </cell>
          <cell r="T750">
            <v>300</v>
          </cell>
          <cell r="U750">
            <v>0</v>
          </cell>
          <cell r="V750">
            <v>9200</v>
          </cell>
          <cell r="W750">
            <v>1200</v>
          </cell>
          <cell r="X750">
            <v>900</v>
          </cell>
          <cell r="Y750">
            <v>24180.000000000004</v>
          </cell>
          <cell r="Z750">
            <v>0</v>
          </cell>
          <cell r="AA750">
            <v>0</v>
          </cell>
          <cell r="AB750">
            <v>2700</v>
          </cell>
          <cell r="AC750">
            <v>0</v>
          </cell>
          <cell r="AD750">
            <v>0</v>
          </cell>
          <cell r="AE750">
            <v>2000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</row>
        <row r="751">
          <cell r="A751">
            <v>42110</v>
          </cell>
          <cell r="B751">
            <v>50</v>
          </cell>
          <cell r="C751">
            <v>1100</v>
          </cell>
          <cell r="D751">
            <v>15383.199999999997</v>
          </cell>
          <cell r="E751">
            <v>0</v>
          </cell>
          <cell r="F751">
            <v>130</v>
          </cell>
          <cell r="G751">
            <v>500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1900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9200</v>
          </cell>
          <cell r="W751">
            <v>600</v>
          </cell>
          <cell r="X751">
            <v>600</v>
          </cell>
          <cell r="Y751">
            <v>24180.000000000004</v>
          </cell>
          <cell r="Z751">
            <v>0</v>
          </cell>
          <cell r="AA751">
            <v>0</v>
          </cell>
          <cell r="AB751">
            <v>2700</v>
          </cell>
          <cell r="AC751">
            <v>0</v>
          </cell>
          <cell r="AD751">
            <v>0</v>
          </cell>
          <cell r="AE751">
            <v>2000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</row>
        <row r="752">
          <cell r="A752">
            <v>42111</v>
          </cell>
          <cell r="B752">
            <v>0</v>
          </cell>
          <cell r="C752">
            <v>0</v>
          </cell>
          <cell r="D752">
            <v>15383.199999999997</v>
          </cell>
          <cell r="E752">
            <v>0</v>
          </cell>
          <cell r="F752">
            <v>0</v>
          </cell>
          <cell r="G752">
            <v>500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1900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9200</v>
          </cell>
          <cell r="W752">
            <v>600</v>
          </cell>
          <cell r="X752">
            <v>300</v>
          </cell>
          <cell r="Y752">
            <v>24480.000000000004</v>
          </cell>
          <cell r="Z752">
            <v>600</v>
          </cell>
          <cell r="AA752">
            <v>0</v>
          </cell>
          <cell r="AB752">
            <v>3300</v>
          </cell>
          <cell r="AC752">
            <v>0</v>
          </cell>
          <cell r="AD752">
            <v>0</v>
          </cell>
          <cell r="AE752">
            <v>2000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</row>
        <row r="753">
          <cell r="A753">
            <v>42114</v>
          </cell>
          <cell r="B753">
            <v>50</v>
          </cell>
          <cell r="C753">
            <v>0</v>
          </cell>
          <cell r="D753">
            <v>15433.199999999997</v>
          </cell>
          <cell r="E753">
            <v>0</v>
          </cell>
          <cell r="F753">
            <v>0</v>
          </cell>
          <cell r="G753">
            <v>500</v>
          </cell>
          <cell r="H753">
            <v>0</v>
          </cell>
          <cell r="I753">
            <v>0</v>
          </cell>
          <cell r="J753">
            <v>0</v>
          </cell>
          <cell r="K753">
            <v>500</v>
          </cell>
          <cell r="L753">
            <v>0</v>
          </cell>
          <cell r="M753">
            <v>500</v>
          </cell>
          <cell r="N753">
            <v>0</v>
          </cell>
          <cell r="O753">
            <v>0</v>
          </cell>
          <cell r="P753">
            <v>1900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9200</v>
          </cell>
          <cell r="W753">
            <v>600</v>
          </cell>
          <cell r="X753">
            <v>300</v>
          </cell>
          <cell r="Y753">
            <v>24780.000000000004</v>
          </cell>
          <cell r="Z753">
            <v>0</v>
          </cell>
          <cell r="AA753">
            <v>0</v>
          </cell>
          <cell r="AB753">
            <v>3300</v>
          </cell>
          <cell r="AC753">
            <v>0</v>
          </cell>
          <cell r="AD753">
            <v>0</v>
          </cell>
          <cell r="AE753">
            <v>2000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</row>
        <row r="754">
          <cell r="A754">
            <v>42115</v>
          </cell>
          <cell r="B754">
            <v>0</v>
          </cell>
          <cell r="C754">
            <v>0</v>
          </cell>
          <cell r="D754">
            <v>15433.199999999997</v>
          </cell>
          <cell r="E754">
            <v>0</v>
          </cell>
          <cell r="F754">
            <v>0</v>
          </cell>
          <cell r="G754">
            <v>500</v>
          </cell>
          <cell r="H754">
            <v>0</v>
          </cell>
          <cell r="I754">
            <v>0</v>
          </cell>
          <cell r="J754">
            <v>0</v>
          </cell>
          <cell r="K754">
            <v>299.99999999999994</v>
          </cell>
          <cell r="L754">
            <v>500</v>
          </cell>
          <cell r="M754">
            <v>300</v>
          </cell>
          <cell r="N754">
            <v>600</v>
          </cell>
          <cell r="O754">
            <v>0</v>
          </cell>
          <cell r="P754">
            <v>2500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9200</v>
          </cell>
          <cell r="W754">
            <v>500</v>
          </cell>
          <cell r="X754">
            <v>300</v>
          </cell>
          <cell r="Y754">
            <v>24980.000000000004</v>
          </cell>
          <cell r="Z754">
            <v>0</v>
          </cell>
          <cell r="AA754">
            <v>0</v>
          </cell>
          <cell r="AB754">
            <v>3300</v>
          </cell>
          <cell r="AC754">
            <v>0</v>
          </cell>
          <cell r="AD754">
            <v>0</v>
          </cell>
          <cell r="AE754">
            <v>2000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</row>
        <row r="755">
          <cell r="A755">
            <v>42116</v>
          </cell>
          <cell r="B755">
            <v>50</v>
          </cell>
          <cell r="C755">
            <v>0</v>
          </cell>
          <cell r="D755">
            <v>15483.199999999997</v>
          </cell>
          <cell r="E755">
            <v>0</v>
          </cell>
          <cell r="F755">
            <v>200</v>
          </cell>
          <cell r="G755">
            <v>300</v>
          </cell>
          <cell r="H755">
            <v>0</v>
          </cell>
          <cell r="I755">
            <v>0</v>
          </cell>
          <cell r="J755">
            <v>0</v>
          </cell>
          <cell r="K755">
            <v>300</v>
          </cell>
          <cell r="L755">
            <v>299.99999999999994</v>
          </cell>
          <cell r="M755">
            <v>300.00000000000006</v>
          </cell>
          <cell r="N755">
            <v>1300</v>
          </cell>
          <cell r="O755">
            <v>600</v>
          </cell>
          <cell r="P755">
            <v>3200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9200</v>
          </cell>
          <cell r="W755">
            <v>1200</v>
          </cell>
          <cell r="X755">
            <v>300</v>
          </cell>
          <cell r="Y755">
            <v>25880.000000000004</v>
          </cell>
          <cell r="Z755">
            <v>0</v>
          </cell>
          <cell r="AA755">
            <v>0</v>
          </cell>
          <cell r="AB755">
            <v>3300</v>
          </cell>
          <cell r="AC755">
            <v>150</v>
          </cell>
          <cell r="AD755">
            <v>0</v>
          </cell>
          <cell r="AE755">
            <v>2150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</row>
        <row r="756">
          <cell r="A756">
            <v>42117</v>
          </cell>
          <cell r="B756">
            <v>50</v>
          </cell>
          <cell r="C756">
            <v>200</v>
          </cell>
          <cell r="D756">
            <v>15333.199999999997</v>
          </cell>
          <cell r="E756">
            <v>0</v>
          </cell>
          <cell r="F756">
            <v>0</v>
          </cell>
          <cell r="G756">
            <v>300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300</v>
          </cell>
          <cell r="M756">
            <v>0</v>
          </cell>
          <cell r="N756">
            <v>1300</v>
          </cell>
          <cell r="O756">
            <v>1300</v>
          </cell>
          <cell r="P756">
            <v>3200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9200</v>
          </cell>
          <cell r="W756">
            <v>600</v>
          </cell>
          <cell r="X756">
            <v>300</v>
          </cell>
          <cell r="Y756">
            <v>26180.000000000004</v>
          </cell>
          <cell r="Z756">
            <v>0</v>
          </cell>
          <cell r="AA756">
            <v>0</v>
          </cell>
          <cell r="AB756">
            <v>3300</v>
          </cell>
          <cell r="AC756">
            <v>0</v>
          </cell>
          <cell r="AD756">
            <v>0</v>
          </cell>
          <cell r="AE756">
            <v>2150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</row>
        <row r="757">
          <cell r="A757">
            <v>42118</v>
          </cell>
          <cell r="B757">
            <v>0</v>
          </cell>
          <cell r="C757">
            <v>0</v>
          </cell>
          <cell r="D757">
            <v>15333.199999999997</v>
          </cell>
          <cell r="E757">
            <v>0</v>
          </cell>
          <cell r="F757">
            <v>0</v>
          </cell>
          <cell r="G757">
            <v>300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2000</v>
          </cell>
          <cell r="O757">
            <v>1300</v>
          </cell>
          <cell r="P757">
            <v>3900</v>
          </cell>
          <cell r="Q757">
            <v>0</v>
          </cell>
          <cell r="R757">
            <v>0</v>
          </cell>
          <cell r="S757">
            <v>0</v>
          </cell>
          <cell r="T757">
            <v>300</v>
          </cell>
          <cell r="U757">
            <v>0</v>
          </cell>
          <cell r="V757">
            <v>9500</v>
          </cell>
          <cell r="W757">
            <v>300</v>
          </cell>
          <cell r="X757">
            <v>300</v>
          </cell>
          <cell r="Y757">
            <v>26180.000000000004</v>
          </cell>
          <cell r="Z757">
            <v>0</v>
          </cell>
          <cell r="AA757">
            <v>0</v>
          </cell>
          <cell r="AB757">
            <v>3300</v>
          </cell>
          <cell r="AC757">
            <v>0</v>
          </cell>
          <cell r="AD757">
            <v>0</v>
          </cell>
          <cell r="AE757">
            <v>2150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</row>
        <row r="758">
          <cell r="A758">
            <v>42121</v>
          </cell>
          <cell r="B758">
            <v>50</v>
          </cell>
          <cell r="C758">
            <v>0</v>
          </cell>
          <cell r="D758">
            <v>15383.199999999997</v>
          </cell>
          <cell r="E758">
            <v>0</v>
          </cell>
          <cell r="F758">
            <v>0</v>
          </cell>
          <cell r="G758">
            <v>300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2400</v>
          </cell>
          <cell r="O758">
            <v>2000</v>
          </cell>
          <cell r="P758">
            <v>4300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9500</v>
          </cell>
          <cell r="W758">
            <v>285</v>
          </cell>
          <cell r="X758">
            <v>600</v>
          </cell>
          <cell r="Y758">
            <v>25865.000000000004</v>
          </cell>
          <cell r="Z758">
            <v>0</v>
          </cell>
          <cell r="AA758">
            <v>0</v>
          </cell>
          <cell r="AB758">
            <v>3300</v>
          </cell>
          <cell r="AC758">
            <v>0</v>
          </cell>
          <cell r="AD758">
            <v>0</v>
          </cell>
          <cell r="AE758">
            <v>2150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</row>
        <row r="759">
          <cell r="A759">
            <v>42122</v>
          </cell>
          <cell r="B759">
            <v>0</v>
          </cell>
          <cell r="C759">
            <v>0</v>
          </cell>
          <cell r="D759">
            <v>15383.199999999997</v>
          </cell>
          <cell r="E759">
            <v>0</v>
          </cell>
          <cell r="F759">
            <v>0</v>
          </cell>
          <cell r="G759">
            <v>300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2400</v>
          </cell>
          <cell r="O759">
            <v>2400</v>
          </cell>
          <cell r="P759">
            <v>4300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9500</v>
          </cell>
          <cell r="W759">
            <v>300</v>
          </cell>
          <cell r="X759">
            <v>300</v>
          </cell>
          <cell r="Y759">
            <v>25865.000000000004</v>
          </cell>
          <cell r="Z759">
            <v>0</v>
          </cell>
          <cell r="AA759">
            <v>0</v>
          </cell>
          <cell r="AB759">
            <v>3300</v>
          </cell>
          <cell r="AC759">
            <v>0</v>
          </cell>
          <cell r="AD759">
            <v>0</v>
          </cell>
          <cell r="AE759">
            <v>2150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</row>
        <row r="760">
          <cell r="A760">
            <v>42123</v>
          </cell>
          <cell r="B760">
            <v>50</v>
          </cell>
          <cell r="C760">
            <v>0</v>
          </cell>
          <cell r="D760">
            <v>15433.199999999997</v>
          </cell>
          <cell r="E760">
            <v>0</v>
          </cell>
          <cell r="F760">
            <v>0</v>
          </cell>
          <cell r="G760">
            <v>300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1470</v>
          </cell>
          <cell r="O760">
            <v>2400</v>
          </cell>
          <cell r="P760">
            <v>3370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9500</v>
          </cell>
          <cell r="W760">
            <v>300</v>
          </cell>
          <cell r="X760">
            <v>300</v>
          </cell>
          <cell r="Y760">
            <v>25865.000000000004</v>
          </cell>
          <cell r="Z760">
            <v>0</v>
          </cell>
          <cell r="AA760">
            <v>0</v>
          </cell>
          <cell r="AB760">
            <v>3300</v>
          </cell>
          <cell r="AC760">
            <v>0</v>
          </cell>
          <cell r="AD760">
            <v>0</v>
          </cell>
          <cell r="AE760">
            <v>2150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</row>
        <row r="761">
          <cell r="A761">
            <v>42124</v>
          </cell>
          <cell r="B761">
            <v>21.4</v>
          </cell>
          <cell r="C761">
            <v>0</v>
          </cell>
          <cell r="D761">
            <v>15454.599999999997</v>
          </cell>
          <cell r="E761">
            <v>0</v>
          </cell>
          <cell r="F761">
            <v>0</v>
          </cell>
          <cell r="G761">
            <v>300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1500</v>
          </cell>
          <cell r="O761">
            <v>1470</v>
          </cell>
          <cell r="P761">
            <v>3400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9500</v>
          </cell>
          <cell r="W761">
            <v>900</v>
          </cell>
          <cell r="X761">
            <v>600</v>
          </cell>
          <cell r="Y761">
            <v>26165.000000000004</v>
          </cell>
          <cell r="Z761">
            <v>600</v>
          </cell>
          <cell r="AA761">
            <v>0</v>
          </cell>
          <cell r="AB761">
            <v>3900</v>
          </cell>
          <cell r="AC761">
            <v>0</v>
          </cell>
          <cell r="AD761">
            <v>0</v>
          </cell>
          <cell r="AE761">
            <v>2150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</row>
        <row r="762">
          <cell r="A762">
            <v>42125</v>
          </cell>
          <cell r="B762">
            <v>0</v>
          </cell>
          <cell r="C762">
            <v>0</v>
          </cell>
          <cell r="D762">
            <v>15454.599999999997</v>
          </cell>
          <cell r="E762">
            <v>0</v>
          </cell>
          <cell r="F762">
            <v>0</v>
          </cell>
          <cell r="G762">
            <v>300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3400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9500</v>
          </cell>
          <cell r="W762">
            <v>0</v>
          </cell>
          <cell r="X762">
            <v>0</v>
          </cell>
          <cell r="Y762">
            <v>26165.000000000004</v>
          </cell>
          <cell r="Z762">
            <v>0</v>
          </cell>
          <cell r="AA762">
            <v>0</v>
          </cell>
          <cell r="AB762">
            <v>3900</v>
          </cell>
          <cell r="AC762">
            <v>0</v>
          </cell>
          <cell r="AD762">
            <v>0</v>
          </cell>
          <cell r="AE762">
            <v>2150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</row>
        <row r="763">
          <cell r="A763">
            <v>42128</v>
          </cell>
          <cell r="B763">
            <v>50.000000000000007</v>
          </cell>
          <cell r="C763">
            <v>0</v>
          </cell>
          <cell r="D763">
            <v>15504.599999999997</v>
          </cell>
          <cell r="E763">
            <v>0</v>
          </cell>
          <cell r="F763">
            <v>0</v>
          </cell>
          <cell r="G763">
            <v>300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2500</v>
          </cell>
          <cell r="O763">
            <v>1500</v>
          </cell>
          <cell r="P763">
            <v>4400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9500</v>
          </cell>
          <cell r="W763">
            <v>900</v>
          </cell>
          <cell r="X763">
            <v>600</v>
          </cell>
          <cell r="Y763">
            <v>26465.000000000004</v>
          </cell>
          <cell r="Z763">
            <v>0</v>
          </cell>
          <cell r="AA763">
            <v>0</v>
          </cell>
          <cell r="AB763">
            <v>3900</v>
          </cell>
          <cell r="AC763">
            <v>0</v>
          </cell>
          <cell r="AD763">
            <v>0</v>
          </cell>
          <cell r="AE763">
            <v>2150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</row>
        <row r="764">
          <cell r="A764">
            <v>42129</v>
          </cell>
          <cell r="B764">
            <v>0</v>
          </cell>
          <cell r="C764">
            <v>0</v>
          </cell>
          <cell r="D764">
            <v>15504.599999999997</v>
          </cell>
          <cell r="E764">
            <v>0</v>
          </cell>
          <cell r="F764">
            <v>0</v>
          </cell>
          <cell r="G764">
            <v>300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1660</v>
          </cell>
          <cell r="O764">
            <v>2000</v>
          </cell>
          <cell r="P764">
            <v>4060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9500</v>
          </cell>
          <cell r="W764">
            <v>960</v>
          </cell>
          <cell r="X764">
            <v>900</v>
          </cell>
          <cell r="Y764">
            <v>26525.000000000004</v>
          </cell>
          <cell r="Z764">
            <v>0</v>
          </cell>
          <cell r="AA764">
            <v>0</v>
          </cell>
          <cell r="AB764">
            <v>3900</v>
          </cell>
          <cell r="AC764">
            <v>0</v>
          </cell>
          <cell r="AD764">
            <v>0</v>
          </cell>
          <cell r="AE764">
            <v>2150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</row>
        <row r="765">
          <cell r="A765">
            <v>42130</v>
          </cell>
          <cell r="B765">
            <v>50</v>
          </cell>
          <cell r="C765">
            <v>0</v>
          </cell>
          <cell r="D765">
            <v>15554.599999999997</v>
          </cell>
          <cell r="E765">
            <v>0</v>
          </cell>
          <cell r="F765">
            <v>0</v>
          </cell>
          <cell r="G765">
            <v>300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1000</v>
          </cell>
          <cell r="O765">
            <v>1000</v>
          </cell>
          <cell r="P765">
            <v>4060</v>
          </cell>
          <cell r="Q765">
            <v>0</v>
          </cell>
          <cell r="R765">
            <v>0</v>
          </cell>
          <cell r="S765">
            <v>0</v>
          </cell>
          <cell r="T765">
            <v>500</v>
          </cell>
          <cell r="U765">
            <v>0</v>
          </cell>
          <cell r="V765">
            <v>10000</v>
          </cell>
          <cell r="W765">
            <v>600</v>
          </cell>
          <cell r="X765">
            <v>600</v>
          </cell>
          <cell r="Y765">
            <v>26525.000000000004</v>
          </cell>
          <cell r="Z765">
            <v>0</v>
          </cell>
          <cell r="AA765">
            <v>0</v>
          </cell>
          <cell r="AB765">
            <v>3900</v>
          </cell>
          <cell r="AC765">
            <v>0</v>
          </cell>
          <cell r="AD765">
            <v>0</v>
          </cell>
          <cell r="AE765">
            <v>2150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</row>
        <row r="766">
          <cell r="A766">
            <v>42131</v>
          </cell>
          <cell r="B766">
            <v>50</v>
          </cell>
          <cell r="C766">
            <v>1675.1</v>
          </cell>
          <cell r="D766">
            <v>13929.499999999996</v>
          </cell>
          <cell r="E766">
            <v>300</v>
          </cell>
          <cell r="F766">
            <v>300</v>
          </cell>
          <cell r="G766">
            <v>300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1000</v>
          </cell>
          <cell r="P766">
            <v>3060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10000</v>
          </cell>
          <cell r="W766">
            <v>860</v>
          </cell>
          <cell r="X766">
            <v>600</v>
          </cell>
          <cell r="Y766">
            <v>26785.000000000004</v>
          </cell>
          <cell r="Z766">
            <v>0</v>
          </cell>
          <cell r="AA766">
            <v>0</v>
          </cell>
          <cell r="AB766">
            <v>3900</v>
          </cell>
          <cell r="AC766">
            <v>0</v>
          </cell>
          <cell r="AD766">
            <v>0</v>
          </cell>
          <cell r="AE766">
            <v>2150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</row>
        <row r="767">
          <cell r="A767">
            <v>42132</v>
          </cell>
          <cell r="B767">
            <v>0</v>
          </cell>
          <cell r="C767">
            <v>0</v>
          </cell>
          <cell r="D767">
            <v>13929.499999999996</v>
          </cell>
          <cell r="E767">
            <v>0</v>
          </cell>
          <cell r="F767">
            <v>0</v>
          </cell>
          <cell r="G767">
            <v>300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3060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10000</v>
          </cell>
          <cell r="W767">
            <v>0</v>
          </cell>
          <cell r="X767">
            <v>300</v>
          </cell>
          <cell r="Y767">
            <v>26485.000000000004</v>
          </cell>
          <cell r="Z767">
            <v>0</v>
          </cell>
          <cell r="AA767">
            <v>0</v>
          </cell>
          <cell r="AB767">
            <v>3900</v>
          </cell>
          <cell r="AC767">
            <v>400</v>
          </cell>
          <cell r="AD767">
            <v>0</v>
          </cell>
          <cell r="AE767">
            <v>2550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</row>
        <row r="768">
          <cell r="A768">
            <v>42135</v>
          </cell>
          <cell r="B768">
            <v>50</v>
          </cell>
          <cell r="C768">
            <v>0</v>
          </cell>
          <cell r="D768">
            <v>13979.499999999996</v>
          </cell>
          <cell r="E768">
            <v>0</v>
          </cell>
          <cell r="F768">
            <v>0</v>
          </cell>
          <cell r="G768">
            <v>300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500</v>
          </cell>
          <cell r="P768">
            <v>2560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10000</v>
          </cell>
          <cell r="W768">
            <v>458</v>
          </cell>
          <cell r="X768">
            <v>300</v>
          </cell>
          <cell r="Y768">
            <v>26643.000000000004</v>
          </cell>
          <cell r="Z768">
            <v>0</v>
          </cell>
          <cell r="AA768">
            <v>0</v>
          </cell>
          <cell r="AB768">
            <v>3900</v>
          </cell>
          <cell r="AC768">
            <v>0</v>
          </cell>
          <cell r="AD768">
            <v>0</v>
          </cell>
          <cell r="AE768">
            <v>2550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</row>
        <row r="769">
          <cell r="A769">
            <v>42136</v>
          </cell>
          <cell r="B769">
            <v>0</v>
          </cell>
          <cell r="C769">
            <v>0</v>
          </cell>
          <cell r="D769">
            <v>13979.499999999996</v>
          </cell>
          <cell r="E769">
            <v>0</v>
          </cell>
          <cell r="F769">
            <v>0</v>
          </cell>
          <cell r="G769">
            <v>300</v>
          </cell>
          <cell r="H769">
            <v>0</v>
          </cell>
          <cell r="I769">
            <v>0</v>
          </cell>
          <cell r="J769">
            <v>0</v>
          </cell>
          <cell r="K769">
            <v>500</v>
          </cell>
          <cell r="L769">
            <v>0</v>
          </cell>
          <cell r="M769">
            <v>500</v>
          </cell>
          <cell r="N769">
            <v>0</v>
          </cell>
          <cell r="O769">
            <v>500</v>
          </cell>
          <cell r="P769">
            <v>2060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10000</v>
          </cell>
          <cell r="W769">
            <v>240</v>
          </cell>
          <cell r="X769">
            <v>300</v>
          </cell>
          <cell r="Y769">
            <v>26583.000000000004</v>
          </cell>
          <cell r="Z769">
            <v>0</v>
          </cell>
          <cell r="AA769">
            <v>0</v>
          </cell>
          <cell r="AB769">
            <v>3900</v>
          </cell>
          <cell r="AC769">
            <v>0</v>
          </cell>
          <cell r="AD769">
            <v>0</v>
          </cell>
          <cell r="AE769">
            <v>2550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</row>
        <row r="770">
          <cell r="A770">
            <v>42137</v>
          </cell>
          <cell r="B770">
            <v>50</v>
          </cell>
          <cell r="C770">
            <v>0</v>
          </cell>
          <cell r="D770">
            <v>14029.499999999996</v>
          </cell>
          <cell r="E770">
            <v>0</v>
          </cell>
          <cell r="F770">
            <v>0</v>
          </cell>
          <cell r="G770">
            <v>300</v>
          </cell>
          <cell r="H770">
            <v>0</v>
          </cell>
          <cell r="I770">
            <v>0</v>
          </cell>
          <cell r="J770">
            <v>0</v>
          </cell>
          <cell r="K770">
            <v>600</v>
          </cell>
          <cell r="L770">
            <v>500</v>
          </cell>
          <cell r="M770">
            <v>600</v>
          </cell>
          <cell r="N770">
            <v>0</v>
          </cell>
          <cell r="O770">
            <v>0</v>
          </cell>
          <cell r="P770">
            <v>2060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10000</v>
          </cell>
          <cell r="W770">
            <v>250</v>
          </cell>
          <cell r="X770">
            <v>600</v>
          </cell>
          <cell r="Y770">
            <v>26233.000000000004</v>
          </cell>
          <cell r="Z770">
            <v>0</v>
          </cell>
          <cell r="AA770">
            <v>0</v>
          </cell>
          <cell r="AB770">
            <v>3900</v>
          </cell>
          <cell r="AC770">
            <v>400</v>
          </cell>
          <cell r="AD770">
            <v>0</v>
          </cell>
          <cell r="AE770">
            <v>2950</v>
          </cell>
          <cell r="AF770">
            <v>300</v>
          </cell>
          <cell r="AG770">
            <v>0</v>
          </cell>
          <cell r="AH770">
            <v>300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</row>
        <row r="771">
          <cell r="A771">
            <v>42138</v>
          </cell>
          <cell r="B771">
            <v>50</v>
          </cell>
          <cell r="C771">
            <v>399.99999999999994</v>
          </cell>
          <cell r="D771">
            <v>13679.499999999996</v>
          </cell>
          <cell r="E771">
            <v>0</v>
          </cell>
          <cell r="F771">
            <v>0</v>
          </cell>
          <cell r="G771">
            <v>300</v>
          </cell>
          <cell r="H771">
            <v>0</v>
          </cell>
          <cell r="I771">
            <v>0</v>
          </cell>
          <cell r="J771">
            <v>0</v>
          </cell>
          <cell r="K771">
            <v>500</v>
          </cell>
          <cell r="L771">
            <v>600</v>
          </cell>
          <cell r="M771">
            <v>500</v>
          </cell>
          <cell r="N771">
            <v>0</v>
          </cell>
          <cell r="O771">
            <v>0</v>
          </cell>
          <cell r="P771">
            <v>2060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10000</v>
          </cell>
          <cell r="W771">
            <v>240</v>
          </cell>
          <cell r="X771">
            <v>600</v>
          </cell>
          <cell r="Y771">
            <v>25873.000000000004</v>
          </cell>
          <cell r="Z771">
            <v>0</v>
          </cell>
          <cell r="AA771">
            <v>0</v>
          </cell>
          <cell r="AB771">
            <v>3900</v>
          </cell>
          <cell r="AC771">
            <v>0</v>
          </cell>
          <cell r="AD771">
            <v>0</v>
          </cell>
          <cell r="AE771">
            <v>2950</v>
          </cell>
          <cell r="AF771">
            <v>0</v>
          </cell>
          <cell r="AG771">
            <v>0</v>
          </cell>
          <cell r="AH771">
            <v>300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</row>
        <row r="772">
          <cell r="A772">
            <v>42139</v>
          </cell>
          <cell r="B772">
            <v>0</v>
          </cell>
          <cell r="C772">
            <v>0</v>
          </cell>
          <cell r="D772">
            <v>13679.499999999996</v>
          </cell>
          <cell r="E772">
            <v>0</v>
          </cell>
          <cell r="F772">
            <v>0</v>
          </cell>
          <cell r="G772">
            <v>300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500</v>
          </cell>
          <cell r="M772">
            <v>0</v>
          </cell>
          <cell r="N772">
            <v>0</v>
          </cell>
          <cell r="O772">
            <v>0</v>
          </cell>
          <cell r="P772">
            <v>2060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10000</v>
          </cell>
          <cell r="W772">
            <v>300</v>
          </cell>
          <cell r="X772">
            <v>600</v>
          </cell>
          <cell r="Y772">
            <v>25573.000000000004</v>
          </cell>
          <cell r="Z772">
            <v>600</v>
          </cell>
          <cell r="AA772">
            <v>0</v>
          </cell>
          <cell r="AB772">
            <v>4500</v>
          </cell>
          <cell r="AC772">
            <v>0</v>
          </cell>
          <cell r="AD772">
            <v>0</v>
          </cell>
          <cell r="AE772">
            <v>2950</v>
          </cell>
          <cell r="AF772">
            <v>0</v>
          </cell>
          <cell r="AG772">
            <v>0</v>
          </cell>
          <cell r="AH772">
            <v>300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</row>
        <row r="773">
          <cell r="A773">
            <v>42142</v>
          </cell>
          <cell r="B773">
            <v>50</v>
          </cell>
          <cell r="C773">
            <v>0</v>
          </cell>
          <cell r="D773">
            <v>13729.499999999996</v>
          </cell>
          <cell r="E773">
            <v>100</v>
          </cell>
          <cell r="F773">
            <v>0</v>
          </cell>
          <cell r="G773">
            <v>400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300</v>
          </cell>
          <cell r="P773">
            <v>1760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10000</v>
          </cell>
          <cell r="W773">
            <v>0</v>
          </cell>
          <cell r="X773">
            <v>900</v>
          </cell>
          <cell r="Y773">
            <v>24673.000000000004</v>
          </cell>
          <cell r="Z773">
            <v>0</v>
          </cell>
          <cell r="AA773">
            <v>0</v>
          </cell>
          <cell r="AB773">
            <v>4500</v>
          </cell>
          <cell r="AC773">
            <v>0</v>
          </cell>
          <cell r="AD773">
            <v>0</v>
          </cell>
          <cell r="AE773">
            <v>2950</v>
          </cell>
          <cell r="AF773">
            <v>0</v>
          </cell>
          <cell r="AG773">
            <v>0</v>
          </cell>
          <cell r="AH773">
            <v>300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</row>
        <row r="774">
          <cell r="A774">
            <v>42143</v>
          </cell>
          <cell r="B774">
            <v>0</v>
          </cell>
          <cell r="C774">
            <v>0</v>
          </cell>
          <cell r="D774">
            <v>13729.499999999996</v>
          </cell>
          <cell r="E774">
            <v>0</v>
          </cell>
          <cell r="F774">
            <v>0</v>
          </cell>
          <cell r="G774">
            <v>400</v>
          </cell>
          <cell r="H774">
            <v>0</v>
          </cell>
          <cell r="I774">
            <v>0</v>
          </cell>
          <cell r="J774">
            <v>0</v>
          </cell>
          <cell r="K774">
            <v>500</v>
          </cell>
          <cell r="L774">
            <v>0</v>
          </cell>
          <cell r="M774">
            <v>500</v>
          </cell>
          <cell r="N774">
            <v>0</v>
          </cell>
          <cell r="O774">
            <v>0</v>
          </cell>
          <cell r="P774">
            <v>1760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10000</v>
          </cell>
          <cell r="W774">
            <v>245</v>
          </cell>
          <cell r="X774">
            <v>600</v>
          </cell>
          <cell r="Y774">
            <v>24318.000000000004</v>
          </cell>
          <cell r="Z774">
            <v>0</v>
          </cell>
          <cell r="AA774">
            <v>0</v>
          </cell>
          <cell r="AB774">
            <v>4500</v>
          </cell>
          <cell r="AC774">
            <v>0</v>
          </cell>
          <cell r="AD774">
            <v>0</v>
          </cell>
          <cell r="AE774">
            <v>2950</v>
          </cell>
          <cell r="AF774">
            <v>0</v>
          </cell>
          <cell r="AG774">
            <v>0</v>
          </cell>
          <cell r="AH774">
            <v>300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</row>
        <row r="775">
          <cell r="A775">
            <v>42144</v>
          </cell>
          <cell r="B775">
            <v>50.000000000000007</v>
          </cell>
          <cell r="C775">
            <v>0</v>
          </cell>
          <cell r="D775">
            <v>13779.499999999996</v>
          </cell>
          <cell r="E775">
            <v>0</v>
          </cell>
          <cell r="F775">
            <v>0</v>
          </cell>
          <cell r="G775">
            <v>400</v>
          </cell>
          <cell r="H775">
            <v>0</v>
          </cell>
          <cell r="I775">
            <v>0</v>
          </cell>
          <cell r="J775">
            <v>0</v>
          </cell>
          <cell r="K775">
            <v>499.9</v>
          </cell>
          <cell r="L775">
            <v>500</v>
          </cell>
          <cell r="M775">
            <v>499.9</v>
          </cell>
          <cell r="N775">
            <v>0</v>
          </cell>
          <cell r="O775">
            <v>0</v>
          </cell>
          <cell r="P775">
            <v>1760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10000</v>
          </cell>
          <cell r="W775">
            <v>380</v>
          </cell>
          <cell r="X775">
            <v>600</v>
          </cell>
          <cell r="Y775">
            <v>24098.000000000004</v>
          </cell>
          <cell r="Z775">
            <v>0</v>
          </cell>
          <cell r="AA775">
            <v>0</v>
          </cell>
          <cell r="AB775">
            <v>4500</v>
          </cell>
          <cell r="AC775">
            <v>280</v>
          </cell>
          <cell r="AD775">
            <v>0</v>
          </cell>
          <cell r="AE775">
            <v>3230</v>
          </cell>
          <cell r="AF775">
            <v>0</v>
          </cell>
          <cell r="AG775">
            <v>0</v>
          </cell>
          <cell r="AH775">
            <v>300</v>
          </cell>
          <cell r="AI775">
            <v>300</v>
          </cell>
          <cell r="AJ775">
            <v>0</v>
          </cell>
          <cell r="AK775">
            <v>300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</row>
        <row r="776">
          <cell r="A776">
            <v>42145</v>
          </cell>
          <cell r="B776">
            <v>50</v>
          </cell>
          <cell r="C776">
            <v>0</v>
          </cell>
          <cell r="D776">
            <v>13829.499999999996</v>
          </cell>
          <cell r="E776">
            <v>0</v>
          </cell>
          <cell r="F776">
            <v>0</v>
          </cell>
          <cell r="G776">
            <v>400</v>
          </cell>
          <cell r="H776">
            <v>0</v>
          </cell>
          <cell r="I776">
            <v>0</v>
          </cell>
          <cell r="J776">
            <v>0</v>
          </cell>
          <cell r="K776">
            <v>500</v>
          </cell>
          <cell r="L776">
            <v>499.9</v>
          </cell>
          <cell r="M776">
            <v>500</v>
          </cell>
          <cell r="N776">
            <v>0</v>
          </cell>
          <cell r="O776">
            <v>0</v>
          </cell>
          <cell r="P776">
            <v>1760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10000</v>
          </cell>
          <cell r="W776">
            <v>245</v>
          </cell>
          <cell r="X776">
            <v>180</v>
          </cell>
          <cell r="Y776">
            <v>24163.000000000004</v>
          </cell>
          <cell r="Z776">
            <v>0</v>
          </cell>
          <cell r="AA776">
            <v>0</v>
          </cell>
          <cell r="AB776">
            <v>4500</v>
          </cell>
          <cell r="AC776">
            <v>0</v>
          </cell>
          <cell r="AD776">
            <v>0</v>
          </cell>
          <cell r="AE776">
            <v>3230</v>
          </cell>
          <cell r="AF776">
            <v>0</v>
          </cell>
          <cell r="AG776">
            <v>0</v>
          </cell>
          <cell r="AH776">
            <v>300</v>
          </cell>
          <cell r="AI776">
            <v>0</v>
          </cell>
          <cell r="AJ776">
            <v>0</v>
          </cell>
          <cell r="AK776">
            <v>300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</row>
        <row r="777">
          <cell r="A777">
            <v>42146</v>
          </cell>
          <cell r="B777">
            <v>0</v>
          </cell>
          <cell r="C777">
            <v>0</v>
          </cell>
          <cell r="D777">
            <v>13829.499999999996</v>
          </cell>
          <cell r="E777">
            <v>0</v>
          </cell>
          <cell r="F777">
            <v>0</v>
          </cell>
          <cell r="G777">
            <v>400</v>
          </cell>
          <cell r="H777">
            <v>0</v>
          </cell>
          <cell r="I777">
            <v>0</v>
          </cell>
          <cell r="J777">
            <v>0</v>
          </cell>
          <cell r="K777">
            <v>1000</v>
          </cell>
          <cell r="L777">
            <v>500</v>
          </cell>
          <cell r="M777">
            <v>1000</v>
          </cell>
          <cell r="N777">
            <v>0</v>
          </cell>
          <cell r="O777">
            <v>0</v>
          </cell>
          <cell r="P777">
            <v>1760</v>
          </cell>
          <cell r="Q777">
            <v>0</v>
          </cell>
          <cell r="R777">
            <v>0</v>
          </cell>
          <cell r="S777">
            <v>0</v>
          </cell>
          <cell r="T777">
            <v>500</v>
          </cell>
          <cell r="U777">
            <v>0</v>
          </cell>
          <cell r="V777">
            <v>10500</v>
          </cell>
          <cell r="W777">
            <v>300</v>
          </cell>
          <cell r="X777">
            <v>300</v>
          </cell>
          <cell r="Y777">
            <v>24163.000000000004</v>
          </cell>
          <cell r="Z777">
            <v>0</v>
          </cell>
          <cell r="AA777">
            <v>0</v>
          </cell>
          <cell r="AB777">
            <v>4500</v>
          </cell>
          <cell r="AC777">
            <v>0</v>
          </cell>
          <cell r="AD777">
            <v>0</v>
          </cell>
          <cell r="AE777">
            <v>3230</v>
          </cell>
          <cell r="AF777">
            <v>0</v>
          </cell>
          <cell r="AG777">
            <v>0</v>
          </cell>
          <cell r="AH777">
            <v>300</v>
          </cell>
          <cell r="AI777">
            <v>0</v>
          </cell>
          <cell r="AJ777">
            <v>0</v>
          </cell>
          <cell r="AK777">
            <v>300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</row>
        <row r="778">
          <cell r="A778">
            <v>42149</v>
          </cell>
          <cell r="B778">
            <v>50</v>
          </cell>
          <cell r="C778">
            <v>0</v>
          </cell>
          <cell r="D778">
            <v>13879.499999999996</v>
          </cell>
          <cell r="E778">
            <v>0</v>
          </cell>
          <cell r="F778">
            <v>0</v>
          </cell>
          <cell r="G778">
            <v>400</v>
          </cell>
          <cell r="H778">
            <v>0</v>
          </cell>
          <cell r="I778">
            <v>0</v>
          </cell>
          <cell r="J778">
            <v>0</v>
          </cell>
          <cell r="K778">
            <v>1697.4</v>
          </cell>
          <cell r="L778">
            <v>1000</v>
          </cell>
          <cell r="M778">
            <v>1697.4</v>
          </cell>
          <cell r="N778">
            <v>0</v>
          </cell>
          <cell r="O778">
            <v>0</v>
          </cell>
          <cell r="P778">
            <v>1760</v>
          </cell>
          <cell r="Q778">
            <v>0</v>
          </cell>
          <cell r="R778">
            <v>0</v>
          </cell>
          <cell r="S778">
            <v>0</v>
          </cell>
          <cell r="T778">
            <v>500</v>
          </cell>
          <cell r="U778">
            <v>0</v>
          </cell>
          <cell r="V778">
            <v>11000</v>
          </cell>
          <cell r="W778">
            <v>300</v>
          </cell>
          <cell r="X778">
            <v>0</v>
          </cell>
          <cell r="Y778">
            <v>24463.000000000004</v>
          </cell>
          <cell r="Z778">
            <v>0</v>
          </cell>
          <cell r="AA778">
            <v>0</v>
          </cell>
          <cell r="AB778">
            <v>4500</v>
          </cell>
          <cell r="AC778">
            <v>0</v>
          </cell>
          <cell r="AD778">
            <v>0</v>
          </cell>
          <cell r="AE778">
            <v>3230</v>
          </cell>
          <cell r="AF778">
            <v>0</v>
          </cell>
          <cell r="AG778">
            <v>0</v>
          </cell>
          <cell r="AH778">
            <v>300</v>
          </cell>
          <cell r="AI778">
            <v>0</v>
          </cell>
          <cell r="AJ778">
            <v>0</v>
          </cell>
          <cell r="AK778">
            <v>300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</row>
        <row r="779">
          <cell r="A779">
            <v>42150</v>
          </cell>
          <cell r="B779">
            <v>0</v>
          </cell>
          <cell r="C779">
            <v>0</v>
          </cell>
          <cell r="D779">
            <v>13879.499999999996</v>
          </cell>
          <cell r="E779">
            <v>0</v>
          </cell>
          <cell r="F779">
            <v>0</v>
          </cell>
          <cell r="G779">
            <v>400</v>
          </cell>
          <cell r="H779">
            <v>0</v>
          </cell>
          <cell r="I779">
            <v>0</v>
          </cell>
          <cell r="J779">
            <v>0</v>
          </cell>
          <cell r="K779">
            <v>1999.9000000000003</v>
          </cell>
          <cell r="L779">
            <v>1697.4</v>
          </cell>
          <cell r="M779">
            <v>1999.9</v>
          </cell>
          <cell r="N779">
            <v>0</v>
          </cell>
          <cell r="O779">
            <v>0</v>
          </cell>
          <cell r="P779">
            <v>1760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11000</v>
          </cell>
          <cell r="W779">
            <v>300</v>
          </cell>
          <cell r="X779">
            <v>300</v>
          </cell>
          <cell r="Y779">
            <v>24463.000000000004</v>
          </cell>
          <cell r="Z779">
            <v>0</v>
          </cell>
          <cell r="AA779">
            <v>0</v>
          </cell>
          <cell r="AB779">
            <v>4500</v>
          </cell>
          <cell r="AC779">
            <v>0</v>
          </cell>
          <cell r="AD779">
            <v>0</v>
          </cell>
          <cell r="AE779">
            <v>3230</v>
          </cell>
          <cell r="AF779">
            <v>0</v>
          </cell>
          <cell r="AG779">
            <v>0</v>
          </cell>
          <cell r="AH779">
            <v>300</v>
          </cell>
          <cell r="AI779">
            <v>0</v>
          </cell>
          <cell r="AJ779">
            <v>0</v>
          </cell>
          <cell r="AK779">
            <v>300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</row>
        <row r="780">
          <cell r="A780">
            <v>42151</v>
          </cell>
          <cell r="B780">
            <v>50.000000000000007</v>
          </cell>
          <cell r="C780">
            <v>0</v>
          </cell>
          <cell r="D780">
            <v>13929.499999999996</v>
          </cell>
          <cell r="E780">
            <v>200</v>
          </cell>
          <cell r="F780">
            <v>0</v>
          </cell>
          <cell r="G780">
            <v>600</v>
          </cell>
          <cell r="H780">
            <v>0</v>
          </cell>
          <cell r="I780">
            <v>0</v>
          </cell>
          <cell r="J780">
            <v>0</v>
          </cell>
          <cell r="K780">
            <v>1727</v>
          </cell>
          <cell r="L780">
            <v>1999.9000000000003</v>
          </cell>
          <cell r="M780">
            <v>1726.9999999999998</v>
          </cell>
          <cell r="N780">
            <v>0</v>
          </cell>
          <cell r="O780">
            <v>0</v>
          </cell>
          <cell r="P780">
            <v>1760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11000</v>
          </cell>
          <cell r="W780">
            <v>150</v>
          </cell>
          <cell r="X780">
            <v>300</v>
          </cell>
          <cell r="Y780">
            <v>24313.000000000004</v>
          </cell>
          <cell r="Z780">
            <v>0</v>
          </cell>
          <cell r="AA780">
            <v>0</v>
          </cell>
          <cell r="AB780">
            <v>4500</v>
          </cell>
          <cell r="AC780">
            <v>0</v>
          </cell>
          <cell r="AD780">
            <v>0</v>
          </cell>
          <cell r="AE780">
            <v>3230</v>
          </cell>
          <cell r="AF780">
            <v>300</v>
          </cell>
          <cell r="AG780">
            <v>0</v>
          </cell>
          <cell r="AH780">
            <v>600</v>
          </cell>
          <cell r="AI780">
            <v>0</v>
          </cell>
          <cell r="AJ780">
            <v>0</v>
          </cell>
          <cell r="AK780">
            <v>300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</row>
        <row r="781">
          <cell r="A781">
            <v>42152</v>
          </cell>
          <cell r="B781">
            <v>50</v>
          </cell>
          <cell r="C781">
            <v>0</v>
          </cell>
          <cell r="D781">
            <v>13979.499999999996</v>
          </cell>
          <cell r="E781">
            <v>0</v>
          </cell>
          <cell r="F781">
            <v>0</v>
          </cell>
          <cell r="G781">
            <v>600</v>
          </cell>
          <cell r="H781">
            <v>0</v>
          </cell>
          <cell r="I781">
            <v>0</v>
          </cell>
          <cell r="J781">
            <v>0</v>
          </cell>
          <cell r="K781">
            <v>2000.1000000000001</v>
          </cell>
          <cell r="L781">
            <v>1727</v>
          </cell>
          <cell r="M781">
            <v>2000.1</v>
          </cell>
          <cell r="N781">
            <v>0</v>
          </cell>
          <cell r="O781">
            <v>0</v>
          </cell>
          <cell r="P781">
            <v>1760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11000</v>
          </cell>
          <cell r="W781">
            <v>900</v>
          </cell>
          <cell r="X781">
            <v>300</v>
          </cell>
          <cell r="Y781">
            <v>24913.000000000004</v>
          </cell>
          <cell r="Z781">
            <v>0</v>
          </cell>
          <cell r="AA781">
            <v>0</v>
          </cell>
          <cell r="AB781">
            <v>4500</v>
          </cell>
          <cell r="AC781">
            <v>0</v>
          </cell>
          <cell r="AD781">
            <v>0</v>
          </cell>
          <cell r="AE781">
            <v>3230</v>
          </cell>
          <cell r="AF781">
            <v>0</v>
          </cell>
          <cell r="AG781">
            <v>0</v>
          </cell>
          <cell r="AH781">
            <v>600</v>
          </cell>
          <cell r="AI781">
            <v>0</v>
          </cell>
          <cell r="AJ781">
            <v>0</v>
          </cell>
          <cell r="AK781">
            <v>300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</row>
        <row r="782">
          <cell r="A782">
            <v>42153</v>
          </cell>
          <cell r="B782">
            <v>0</v>
          </cell>
          <cell r="C782">
            <v>0</v>
          </cell>
          <cell r="D782">
            <v>13979.499999999996</v>
          </cell>
          <cell r="E782">
            <v>0</v>
          </cell>
          <cell r="F782">
            <v>0</v>
          </cell>
          <cell r="G782">
            <v>600</v>
          </cell>
          <cell r="H782">
            <v>0</v>
          </cell>
          <cell r="I782">
            <v>0</v>
          </cell>
          <cell r="J782">
            <v>0</v>
          </cell>
          <cell r="K782">
            <v>1500</v>
          </cell>
          <cell r="L782">
            <v>2000.1000000000001</v>
          </cell>
          <cell r="M782">
            <v>1499.9999999999998</v>
          </cell>
          <cell r="N782">
            <v>0</v>
          </cell>
          <cell r="O782">
            <v>0</v>
          </cell>
          <cell r="P782">
            <v>1760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11000</v>
          </cell>
          <cell r="W782">
            <v>400</v>
          </cell>
          <cell r="X782">
            <v>600</v>
          </cell>
          <cell r="Y782">
            <v>24713.000000000004</v>
          </cell>
          <cell r="Z782">
            <v>0</v>
          </cell>
          <cell r="AA782">
            <v>0</v>
          </cell>
          <cell r="AB782">
            <v>4500</v>
          </cell>
          <cell r="AC782">
            <v>243</v>
          </cell>
          <cell r="AD782">
            <v>0</v>
          </cell>
          <cell r="AE782">
            <v>3473</v>
          </cell>
          <cell r="AF782">
            <v>0</v>
          </cell>
          <cell r="AG782">
            <v>0</v>
          </cell>
          <cell r="AH782">
            <v>600</v>
          </cell>
          <cell r="AI782">
            <v>0</v>
          </cell>
          <cell r="AJ782">
            <v>0</v>
          </cell>
          <cell r="AK782">
            <v>300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</row>
        <row r="783">
          <cell r="A783">
            <v>42156</v>
          </cell>
          <cell r="B783">
            <v>50</v>
          </cell>
          <cell r="C783">
            <v>0</v>
          </cell>
          <cell r="D783">
            <v>14029.499999999996</v>
          </cell>
          <cell r="E783">
            <v>0</v>
          </cell>
          <cell r="F783">
            <v>0</v>
          </cell>
          <cell r="G783">
            <v>600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1500</v>
          </cell>
          <cell r="M783">
            <v>0</v>
          </cell>
          <cell r="N783">
            <v>1000</v>
          </cell>
          <cell r="O783">
            <v>0</v>
          </cell>
          <cell r="P783">
            <v>2760</v>
          </cell>
          <cell r="Q783">
            <v>0</v>
          </cell>
          <cell r="R783">
            <v>0</v>
          </cell>
          <cell r="S783">
            <v>0</v>
          </cell>
          <cell r="T783">
            <v>500</v>
          </cell>
          <cell r="U783">
            <v>0</v>
          </cell>
          <cell r="V783">
            <v>11500</v>
          </cell>
          <cell r="W783">
            <v>200</v>
          </cell>
          <cell r="X783">
            <v>300</v>
          </cell>
          <cell r="Y783">
            <v>24613.000000000004</v>
          </cell>
          <cell r="Z783">
            <v>0</v>
          </cell>
          <cell r="AA783">
            <v>0</v>
          </cell>
          <cell r="AB783">
            <v>4500</v>
          </cell>
          <cell r="AC783">
            <v>0</v>
          </cell>
          <cell r="AD783">
            <v>0</v>
          </cell>
          <cell r="AE783">
            <v>3473</v>
          </cell>
          <cell r="AF783">
            <v>0</v>
          </cell>
          <cell r="AG783">
            <v>0</v>
          </cell>
          <cell r="AH783">
            <v>600</v>
          </cell>
          <cell r="AI783">
            <v>0</v>
          </cell>
          <cell r="AJ783">
            <v>0</v>
          </cell>
          <cell r="AK783">
            <v>300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</row>
        <row r="784">
          <cell r="A784">
            <v>42157</v>
          </cell>
          <cell r="B784">
            <v>0</v>
          </cell>
          <cell r="C784">
            <v>0</v>
          </cell>
          <cell r="D784">
            <v>14029.499999999996</v>
          </cell>
          <cell r="E784">
            <v>0</v>
          </cell>
          <cell r="F784">
            <v>0</v>
          </cell>
          <cell r="G784">
            <v>600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1000</v>
          </cell>
          <cell r="O784">
            <v>1000</v>
          </cell>
          <cell r="P784">
            <v>2760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11500</v>
          </cell>
          <cell r="W784">
            <v>295</v>
          </cell>
          <cell r="X784">
            <v>300</v>
          </cell>
          <cell r="Y784">
            <v>24608.000000000004</v>
          </cell>
          <cell r="Z784">
            <v>0</v>
          </cell>
          <cell r="AA784">
            <v>0</v>
          </cell>
          <cell r="AB784">
            <v>4500</v>
          </cell>
          <cell r="AC784">
            <v>0</v>
          </cell>
          <cell r="AD784">
            <v>0</v>
          </cell>
          <cell r="AE784">
            <v>3473</v>
          </cell>
          <cell r="AF784">
            <v>0</v>
          </cell>
          <cell r="AG784">
            <v>0</v>
          </cell>
          <cell r="AH784">
            <v>600</v>
          </cell>
          <cell r="AI784">
            <v>0</v>
          </cell>
          <cell r="AJ784">
            <v>0</v>
          </cell>
          <cell r="AK784">
            <v>300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</row>
        <row r="785">
          <cell r="A785">
            <v>42158</v>
          </cell>
          <cell r="B785">
            <v>50</v>
          </cell>
          <cell r="C785">
            <v>0</v>
          </cell>
          <cell r="D785">
            <v>14079.499999999996</v>
          </cell>
          <cell r="E785">
            <v>0</v>
          </cell>
          <cell r="F785">
            <v>0</v>
          </cell>
          <cell r="G785">
            <v>600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500</v>
          </cell>
          <cell r="O785">
            <v>1000</v>
          </cell>
          <cell r="P785">
            <v>2260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11500</v>
          </cell>
          <cell r="W785">
            <v>0</v>
          </cell>
          <cell r="X785">
            <v>0</v>
          </cell>
          <cell r="Y785">
            <v>24608.000000000004</v>
          </cell>
          <cell r="Z785">
            <v>0</v>
          </cell>
          <cell r="AA785">
            <v>0</v>
          </cell>
          <cell r="AB785">
            <v>4500</v>
          </cell>
          <cell r="AC785">
            <v>300</v>
          </cell>
          <cell r="AD785">
            <v>0</v>
          </cell>
          <cell r="AE785">
            <v>3773</v>
          </cell>
          <cell r="AF785">
            <v>0</v>
          </cell>
          <cell r="AG785">
            <v>0</v>
          </cell>
          <cell r="AH785">
            <v>600</v>
          </cell>
          <cell r="AI785">
            <v>300</v>
          </cell>
          <cell r="AJ785">
            <v>0</v>
          </cell>
          <cell r="AK785">
            <v>600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</row>
        <row r="786">
          <cell r="A786">
            <v>42159</v>
          </cell>
          <cell r="B786">
            <v>50</v>
          </cell>
          <cell r="C786">
            <v>0</v>
          </cell>
          <cell r="D786">
            <v>14129.499999999996</v>
          </cell>
          <cell r="E786">
            <v>0</v>
          </cell>
          <cell r="F786">
            <v>0</v>
          </cell>
          <cell r="G786">
            <v>600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1000</v>
          </cell>
          <cell r="O786">
            <v>960</v>
          </cell>
          <cell r="P786">
            <v>2300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11500</v>
          </cell>
          <cell r="W786">
            <v>0</v>
          </cell>
          <cell r="X786">
            <v>0</v>
          </cell>
          <cell r="Y786">
            <v>24608.000000000004</v>
          </cell>
          <cell r="Z786">
            <v>0</v>
          </cell>
          <cell r="AA786">
            <v>0</v>
          </cell>
          <cell r="AB786">
            <v>4500</v>
          </cell>
          <cell r="AC786">
            <v>0</v>
          </cell>
          <cell r="AD786">
            <v>0</v>
          </cell>
          <cell r="AE786">
            <v>3773</v>
          </cell>
          <cell r="AF786">
            <v>0</v>
          </cell>
          <cell r="AG786">
            <v>0</v>
          </cell>
          <cell r="AH786">
            <v>600</v>
          </cell>
          <cell r="AI786">
            <v>0</v>
          </cell>
          <cell r="AJ786">
            <v>0</v>
          </cell>
          <cell r="AK786">
            <v>600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</row>
        <row r="787">
          <cell r="A787">
            <v>42160</v>
          </cell>
          <cell r="B787">
            <v>0</v>
          </cell>
          <cell r="C787">
            <v>0</v>
          </cell>
          <cell r="D787">
            <v>14129.499999999996</v>
          </cell>
          <cell r="E787">
            <v>0</v>
          </cell>
          <cell r="F787">
            <v>0</v>
          </cell>
          <cell r="G787">
            <v>600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500</v>
          </cell>
          <cell r="P787">
            <v>1800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11500</v>
          </cell>
          <cell r="W787">
            <v>300</v>
          </cell>
          <cell r="X787">
            <v>600</v>
          </cell>
          <cell r="Y787">
            <v>24308.000000000004</v>
          </cell>
          <cell r="Z787">
            <v>400</v>
          </cell>
          <cell r="AA787">
            <v>0</v>
          </cell>
          <cell r="AB787">
            <v>4900</v>
          </cell>
          <cell r="AC787">
            <v>0</v>
          </cell>
          <cell r="AD787">
            <v>0</v>
          </cell>
          <cell r="AE787">
            <v>3773</v>
          </cell>
          <cell r="AF787">
            <v>0</v>
          </cell>
          <cell r="AG787">
            <v>0</v>
          </cell>
          <cell r="AH787">
            <v>600</v>
          </cell>
          <cell r="AI787">
            <v>0</v>
          </cell>
          <cell r="AJ787">
            <v>0</v>
          </cell>
          <cell r="AK787">
            <v>600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</row>
        <row r="788">
          <cell r="A788">
            <v>42163</v>
          </cell>
          <cell r="B788">
            <v>250</v>
          </cell>
          <cell r="C788">
            <v>0</v>
          </cell>
          <cell r="D788">
            <v>14379.499999999996</v>
          </cell>
          <cell r="E788">
            <v>0</v>
          </cell>
          <cell r="F788">
            <v>0</v>
          </cell>
          <cell r="G788">
            <v>600</v>
          </cell>
          <cell r="H788">
            <v>0</v>
          </cell>
          <cell r="I788">
            <v>0</v>
          </cell>
          <cell r="J788">
            <v>0</v>
          </cell>
          <cell r="K788">
            <v>1300</v>
          </cell>
          <cell r="L788">
            <v>0</v>
          </cell>
          <cell r="M788">
            <v>1300</v>
          </cell>
          <cell r="N788">
            <v>0</v>
          </cell>
          <cell r="O788">
            <v>0</v>
          </cell>
          <cell r="P788">
            <v>1800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11500</v>
          </cell>
          <cell r="W788">
            <v>300</v>
          </cell>
          <cell r="X788">
            <v>600</v>
          </cell>
          <cell r="Y788">
            <v>24008.000000000004</v>
          </cell>
          <cell r="Z788">
            <v>0</v>
          </cell>
          <cell r="AA788">
            <v>0</v>
          </cell>
          <cell r="AB788">
            <v>4900</v>
          </cell>
          <cell r="AC788">
            <v>0</v>
          </cell>
          <cell r="AD788">
            <v>0</v>
          </cell>
          <cell r="AE788">
            <v>3773</v>
          </cell>
          <cell r="AF788">
            <v>0</v>
          </cell>
          <cell r="AG788">
            <v>0</v>
          </cell>
          <cell r="AH788">
            <v>600</v>
          </cell>
          <cell r="AI788">
            <v>0</v>
          </cell>
          <cell r="AJ788">
            <v>0</v>
          </cell>
          <cell r="AK788">
            <v>600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</row>
        <row r="789">
          <cell r="A789">
            <v>42164</v>
          </cell>
          <cell r="B789">
            <v>200</v>
          </cell>
          <cell r="C789">
            <v>0</v>
          </cell>
          <cell r="D789">
            <v>14579.499999999996</v>
          </cell>
          <cell r="E789">
            <v>0</v>
          </cell>
          <cell r="F789">
            <v>0</v>
          </cell>
          <cell r="G789">
            <v>600</v>
          </cell>
          <cell r="H789">
            <v>0</v>
          </cell>
          <cell r="I789">
            <v>0</v>
          </cell>
          <cell r="J789">
            <v>0</v>
          </cell>
          <cell r="K789">
            <v>1500</v>
          </cell>
          <cell r="L789">
            <v>1300</v>
          </cell>
          <cell r="M789">
            <v>1500</v>
          </cell>
          <cell r="N789">
            <v>0</v>
          </cell>
          <cell r="O789">
            <v>0</v>
          </cell>
          <cell r="P789">
            <v>1800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11500</v>
          </cell>
          <cell r="W789">
            <v>0</v>
          </cell>
          <cell r="X789">
            <v>600</v>
          </cell>
          <cell r="Y789">
            <v>23408.000000000004</v>
          </cell>
          <cell r="Z789">
            <v>0</v>
          </cell>
          <cell r="AA789">
            <v>0</v>
          </cell>
          <cell r="AB789">
            <v>4900</v>
          </cell>
          <cell r="AC789">
            <v>0</v>
          </cell>
          <cell r="AD789">
            <v>0</v>
          </cell>
          <cell r="AE789">
            <v>3773</v>
          </cell>
          <cell r="AF789">
            <v>0</v>
          </cell>
          <cell r="AG789">
            <v>0</v>
          </cell>
          <cell r="AH789">
            <v>600</v>
          </cell>
          <cell r="AI789">
            <v>0</v>
          </cell>
          <cell r="AJ789">
            <v>0</v>
          </cell>
          <cell r="AK789">
            <v>600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</row>
        <row r="790">
          <cell r="A790">
            <v>42165</v>
          </cell>
          <cell r="B790">
            <v>250</v>
          </cell>
          <cell r="C790">
            <v>0</v>
          </cell>
          <cell r="D790">
            <v>14829.499999999996</v>
          </cell>
          <cell r="E790">
            <v>0</v>
          </cell>
          <cell r="F790">
            <v>0</v>
          </cell>
          <cell r="G790">
            <v>600</v>
          </cell>
          <cell r="H790">
            <v>0</v>
          </cell>
          <cell r="I790">
            <v>0</v>
          </cell>
          <cell r="J790">
            <v>0</v>
          </cell>
          <cell r="K790">
            <v>2000</v>
          </cell>
          <cell r="L790">
            <v>1500</v>
          </cell>
          <cell r="M790">
            <v>2000</v>
          </cell>
          <cell r="N790">
            <v>0</v>
          </cell>
          <cell r="O790">
            <v>0</v>
          </cell>
          <cell r="P790">
            <v>1800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11500</v>
          </cell>
          <cell r="W790">
            <v>300</v>
          </cell>
          <cell r="X790">
            <v>900</v>
          </cell>
          <cell r="Y790">
            <v>22808.000000000004</v>
          </cell>
          <cell r="Z790">
            <v>0</v>
          </cell>
          <cell r="AA790">
            <v>0</v>
          </cell>
          <cell r="AB790">
            <v>4900</v>
          </cell>
          <cell r="AC790">
            <v>0</v>
          </cell>
          <cell r="AD790">
            <v>0</v>
          </cell>
          <cell r="AE790">
            <v>3773</v>
          </cell>
          <cell r="AF790">
            <v>300</v>
          </cell>
          <cell r="AG790">
            <v>0</v>
          </cell>
          <cell r="AH790">
            <v>900</v>
          </cell>
          <cell r="AI790">
            <v>0</v>
          </cell>
          <cell r="AJ790">
            <v>0</v>
          </cell>
          <cell r="AK790">
            <v>600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</row>
        <row r="791">
          <cell r="A791">
            <v>42166</v>
          </cell>
          <cell r="B791">
            <v>250</v>
          </cell>
          <cell r="C791">
            <v>900</v>
          </cell>
          <cell r="D791">
            <v>14179.499999999996</v>
          </cell>
          <cell r="E791">
            <v>0</v>
          </cell>
          <cell r="F791">
            <v>0</v>
          </cell>
          <cell r="G791">
            <v>600</v>
          </cell>
          <cell r="H791">
            <v>0</v>
          </cell>
          <cell r="I791">
            <v>0</v>
          </cell>
          <cell r="J791">
            <v>0</v>
          </cell>
          <cell r="K791">
            <v>1600.0000000000002</v>
          </cell>
          <cell r="L791">
            <v>2000</v>
          </cell>
          <cell r="M791">
            <v>1600</v>
          </cell>
          <cell r="N791">
            <v>0</v>
          </cell>
          <cell r="O791">
            <v>500</v>
          </cell>
          <cell r="P791">
            <v>1300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11500</v>
          </cell>
          <cell r="W791">
            <v>0</v>
          </cell>
          <cell r="X791">
            <v>900</v>
          </cell>
          <cell r="Y791">
            <v>21908.000000000004</v>
          </cell>
          <cell r="Z791">
            <v>0</v>
          </cell>
          <cell r="AA791">
            <v>0</v>
          </cell>
          <cell r="AB791">
            <v>4900</v>
          </cell>
          <cell r="AC791">
            <v>0</v>
          </cell>
          <cell r="AD791">
            <v>0</v>
          </cell>
          <cell r="AE791">
            <v>3773</v>
          </cell>
          <cell r="AF791">
            <v>0</v>
          </cell>
          <cell r="AG791">
            <v>0</v>
          </cell>
          <cell r="AH791">
            <v>900</v>
          </cell>
          <cell r="AI791">
            <v>0</v>
          </cell>
          <cell r="AJ791">
            <v>0</v>
          </cell>
          <cell r="AK791">
            <v>600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</row>
        <row r="792">
          <cell r="A792">
            <v>42167</v>
          </cell>
          <cell r="B792">
            <v>200</v>
          </cell>
          <cell r="C792">
            <v>0</v>
          </cell>
          <cell r="D792">
            <v>14379.499999999996</v>
          </cell>
          <cell r="E792">
            <v>0</v>
          </cell>
          <cell r="F792">
            <v>0</v>
          </cell>
          <cell r="G792">
            <v>600</v>
          </cell>
          <cell r="H792">
            <v>0</v>
          </cell>
          <cell r="I792">
            <v>0</v>
          </cell>
          <cell r="J792">
            <v>0</v>
          </cell>
          <cell r="K792">
            <v>2000</v>
          </cell>
          <cell r="L792">
            <v>1600.0000000000002</v>
          </cell>
          <cell r="M792">
            <v>1999.9999999999998</v>
          </cell>
          <cell r="N792">
            <v>0</v>
          </cell>
          <cell r="O792">
            <v>0</v>
          </cell>
          <cell r="P792">
            <v>1300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11500</v>
          </cell>
          <cell r="W792">
            <v>0</v>
          </cell>
          <cell r="X792">
            <v>900</v>
          </cell>
          <cell r="Y792">
            <v>21008.000000000004</v>
          </cell>
          <cell r="Z792">
            <v>200</v>
          </cell>
          <cell r="AA792">
            <v>0</v>
          </cell>
          <cell r="AB792">
            <v>5100</v>
          </cell>
          <cell r="AC792">
            <v>200</v>
          </cell>
          <cell r="AD792">
            <v>0</v>
          </cell>
          <cell r="AE792">
            <v>3973</v>
          </cell>
          <cell r="AF792">
            <v>0</v>
          </cell>
          <cell r="AG792">
            <v>0</v>
          </cell>
          <cell r="AH792">
            <v>900</v>
          </cell>
          <cell r="AI792">
            <v>0</v>
          </cell>
          <cell r="AJ792">
            <v>0</v>
          </cell>
          <cell r="AK792">
            <v>600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</row>
        <row r="793">
          <cell r="A793">
            <v>42170</v>
          </cell>
          <cell r="B793">
            <v>49.999999999999993</v>
          </cell>
          <cell r="C793">
            <v>0</v>
          </cell>
          <cell r="D793">
            <v>14429.499999999996</v>
          </cell>
          <cell r="E793">
            <v>0</v>
          </cell>
          <cell r="F793">
            <v>0</v>
          </cell>
          <cell r="G793">
            <v>600</v>
          </cell>
          <cell r="H793">
            <v>0</v>
          </cell>
          <cell r="I793">
            <v>0</v>
          </cell>
          <cell r="J793">
            <v>0</v>
          </cell>
          <cell r="K793">
            <v>2000.1</v>
          </cell>
          <cell r="L793">
            <v>2000</v>
          </cell>
          <cell r="M793">
            <v>2000.0999999999995</v>
          </cell>
          <cell r="N793">
            <v>0</v>
          </cell>
          <cell r="O793">
            <v>0</v>
          </cell>
          <cell r="P793">
            <v>1300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11500</v>
          </cell>
          <cell r="W793">
            <v>760</v>
          </cell>
          <cell r="X793">
            <v>600</v>
          </cell>
          <cell r="Y793">
            <v>21168.000000000004</v>
          </cell>
          <cell r="Z793">
            <v>0</v>
          </cell>
          <cell r="AA793">
            <v>0</v>
          </cell>
          <cell r="AB793">
            <v>5100</v>
          </cell>
          <cell r="AC793">
            <v>0</v>
          </cell>
          <cell r="AD793">
            <v>0</v>
          </cell>
          <cell r="AE793">
            <v>3973</v>
          </cell>
          <cell r="AF793">
            <v>0</v>
          </cell>
          <cell r="AG793">
            <v>0</v>
          </cell>
          <cell r="AH793">
            <v>900</v>
          </cell>
          <cell r="AI793">
            <v>0</v>
          </cell>
          <cell r="AJ793">
            <v>0</v>
          </cell>
          <cell r="AK793">
            <v>600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</row>
        <row r="794">
          <cell r="A794">
            <v>42171</v>
          </cell>
          <cell r="B794">
            <v>200</v>
          </cell>
          <cell r="C794">
            <v>0</v>
          </cell>
          <cell r="D794">
            <v>14629.499999999996</v>
          </cell>
          <cell r="E794">
            <v>0</v>
          </cell>
          <cell r="F794">
            <v>0</v>
          </cell>
          <cell r="G794">
            <v>600</v>
          </cell>
          <cell r="H794">
            <v>0</v>
          </cell>
          <cell r="I794">
            <v>0</v>
          </cell>
          <cell r="J794">
            <v>0</v>
          </cell>
          <cell r="K794">
            <v>1800</v>
          </cell>
          <cell r="L794">
            <v>2000.1</v>
          </cell>
          <cell r="M794">
            <v>1799.9999999999995</v>
          </cell>
          <cell r="N794">
            <v>0</v>
          </cell>
          <cell r="O794">
            <v>0</v>
          </cell>
          <cell r="P794">
            <v>1300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11500</v>
          </cell>
          <cell r="W794">
            <v>895.1</v>
          </cell>
          <cell r="X794">
            <v>600</v>
          </cell>
          <cell r="Y794">
            <v>21463.100000000002</v>
          </cell>
          <cell r="Z794">
            <v>0</v>
          </cell>
          <cell r="AA794">
            <v>0</v>
          </cell>
          <cell r="AB794">
            <v>5100</v>
          </cell>
          <cell r="AC794">
            <v>0</v>
          </cell>
          <cell r="AD794">
            <v>0</v>
          </cell>
          <cell r="AE794">
            <v>3973</v>
          </cell>
          <cell r="AF794">
            <v>0</v>
          </cell>
          <cell r="AG794">
            <v>0</v>
          </cell>
          <cell r="AH794">
            <v>900</v>
          </cell>
          <cell r="AI794">
            <v>0</v>
          </cell>
          <cell r="AJ794">
            <v>0</v>
          </cell>
          <cell r="AK794">
            <v>600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</row>
        <row r="795">
          <cell r="A795">
            <v>42172</v>
          </cell>
          <cell r="B795">
            <v>550.19999999999993</v>
          </cell>
          <cell r="C795">
            <v>0</v>
          </cell>
          <cell r="D795">
            <v>15179.699999999997</v>
          </cell>
          <cell r="E795">
            <v>0</v>
          </cell>
          <cell r="F795">
            <v>0</v>
          </cell>
          <cell r="G795">
            <v>600</v>
          </cell>
          <cell r="H795">
            <v>0</v>
          </cell>
          <cell r="I795">
            <v>0</v>
          </cell>
          <cell r="J795">
            <v>0</v>
          </cell>
          <cell r="K795">
            <v>1500</v>
          </cell>
          <cell r="L795">
            <v>1800</v>
          </cell>
          <cell r="M795">
            <v>1499.9999999999995</v>
          </cell>
          <cell r="N795">
            <v>0</v>
          </cell>
          <cell r="O795">
            <v>0</v>
          </cell>
          <cell r="P795">
            <v>1300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11500</v>
          </cell>
          <cell r="W795">
            <v>710</v>
          </cell>
          <cell r="X795">
            <v>600</v>
          </cell>
          <cell r="Y795">
            <v>21573.100000000002</v>
          </cell>
          <cell r="Z795">
            <v>0</v>
          </cell>
          <cell r="AA795">
            <v>0</v>
          </cell>
          <cell r="AB795">
            <v>5100</v>
          </cell>
          <cell r="AC795">
            <v>0</v>
          </cell>
          <cell r="AD795">
            <v>0</v>
          </cell>
          <cell r="AE795">
            <v>3973</v>
          </cell>
          <cell r="AF795">
            <v>0</v>
          </cell>
          <cell r="AG795">
            <v>0</v>
          </cell>
          <cell r="AH795">
            <v>900</v>
          </cell>
          <cell r="AI795">
            <v>0</v>
          </cell>
          <cell r="AJ795">
            <v>0</v>
          </cell>
          <cell r="AK795">
            <v>600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</row>
        <row r="796">
          <cell r="A796">
            <v>42173</v>
          </cell>
          <cell r="B796">
            <v>450</v>
          </cell>
          <cell r="C796">
            <v>0</v>
          </cell>
          <cell r="D796">
            <v>15629.699999999997</v>
          </cell>
          <cell r="E796">
            <v>0</v>
          </cell>
          <cell r="F796">
            <v>0</v>
          </cell>
          <cell r="G796">
            <v>600</v>
          </cell>
          <cell r="H796">
            <v>0</v>
          </cell>
          <cell r="I796">
            <v>0</v>
          </cell>
          <cell r="J796">
            <v>0</v>
          </cell>
          <cell r="K796">
            <v>1500</v>
          </cell>
          <cell r="L796">
            <v>1500</v>
          </cell>
          <cell r="M796">
            <v>1499.9999999999995</v>
          </cell>
          <cell r="N796">
            <v>0</v>
          </cell>
          <cell r="O796">
            <v>0</v>
          </cell>
          <cell r="P796">
            <v>1300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11500</v>
          </cell>
          <cell r="W796">
            <v>360</v>
          </cell>
          <cell r="X796">
            <v>600</v>
          </cell>
          <cell r="Y796">
            <v>21333.100000000002</v>
          </cell>
          <cell r="Z796">
            <v>0</v>
          </cell>
          <cell r="AA796">
            <v>0</v>
          </cell>
          <cell r="AB796">
            <v>5100</v>
          </cell>
          <cell r="AC796">
            <v>0</v>
          </cell>
          <cell r="AD796">
            <v>0</v>
          </cell>
          <cell r="AE796">
            <v>3973</v>
          </cell>
          <cell r="AF796">
            <v>0</v>
          </cell>
          <cell r="AG796">
            <v>0</v>
          </cell>
          <cell r="AH796">
            <v>900</v>
          </cell>
          <cell r="AI796">
            <v>0</v>
          </cell>
          <cell r="AJ796">
            <v>0</v>
          </cell>
          <cell r="AK796">
            <v>600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</row>
        <row r="797">
          <cell r="A797">
            <v>42174</v>
          </cell>
          <cell r="B797">
            <v>408.4</v>
          </cell>
          <cell r="C797">
            <v>0</v>
          </cell>
          <cell r="D797">
            <v>16038.099999999997</v>
          </cell>
          <cell r="E797">
            <v>0</v>
          </cell>
          <cell r="F797">
            <v>0</v>
          </cell>
          <cell r="G797">
            <v>600</v>
          </cell>
          <cell r="H797">
            <v>0</v>
          </cell>
          <cell r="I797">
            <v>0</v>
          </cell>
          <cell r="J797">
            <v>0</v>
          </cell>
          <cell r="K797">
            <v>1245.1999999999998</v>
          </cell>
          <cell r="L797">
            <v>1500</v>
          </cell>
          <cell r="M797">
            <v>1245.1999999999994</v>
          </cell>
          <cell r="N797">
            <v>0</v>
          </cell>
          <cell r="O797">
            <v>0</v>
          </cell>
          <cell r="P797">
            <v>1300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11500</v>
          </cell>
          <cell r="W797">
            <v>806</v>
          </cell>
          <cell r="X797">
            <v>600</v>
          </cell>
          <cell r="Y797">
            <v>21539.100000000002</v>
          </cell>
          <cell r="Z797">
            <v>0</v>
          </cell>
          <cell r="AA797">
            <v>0</v>
          </cell>
          <cell r="AB797">
            <v>5100</v>
          </cell>
          <cell r="AC797">
            <v>200</v>
          </cell>
          <cell r="AD797">
            <v>0</v>
          </cell>
          <cell r="AE797">
            <v>4173</v>
          </cell>
          <cell r="AF797">
            <v>0</v>
          </cell>
          <cell r="AG797">
            <v>0</v>
          </cell>
          <cell r="AH797">
            <v>900</v>
          </cell>
          <cell r="AI797">
            <v>0</v>
          </cell>
          <cell r="AJ797">
            <v>0</v>
          </cell>
          <cell r="AK797">
            <v>600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</row>
        <row r="798">
          <cell r="A798">
            <v>42177</v>
          </cell>
          <cell r="B798">
            <v>450</v>
          </cell>
          <cell r="C798">
            <v>0</v>
          </cell>
          <cell r="D798">
            <v>16488.099999999999</v>
          </cell>
          <cell r="E798">
            <v>240</v>
          </cell>
          <cell r="F798">
            <v>0</v>
          </cell>
          <cell r="G798">
            <v>840</v>
          </cell>
          <cell r="H798">
            <v>0</v>
          </cell>
          <cell r="I798">
            <v>0</v>
          </cell>
          <cell r="J798">
            <v>0</v>
          </cell>
          <cell r="K798">
            <v>628.79999999999995</v>
          </cell>
          <cell r="L798">
            <v>1245.1999999999998</v>
          </cell>
          <cell r="M798">
            <v>628.7999999999995</v>
          </cell>
          <cell r="N798">
            <v>0</v>
          </cell>
          <cell r="O798">
            <v>0</v>
          </cell>
          <cell r="P798">
            <v>1300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11500</v>
          </cell>
          <cell r="W798">
            <v>511</v>
          </cell>
          <cell r="X798">
            <v>600</v>
          </cell>
          <cell r="Y798">
            <v>21450.100000000002</v>
          </cell>
          <cell r="Z798">
            <v>0</v>
          </cell>
          <cell r="AA798">
            <v>0</v>
          </cell>
          <cell r="AB798">
            <v>5100</v>
          </cell>
          <cell r="AC798">
            <v>0</v>
          </cell>
          <cell r="AD798">
            <v>0</v>
          </cell>
          <cell r="AE798">
            <v>4173</v>
          </cell>
          <cell r="AF798">
            <v>0</v>
          </cell>
          <cell r="AG798">
            <v>0</v>
          </cell>
          <cell r="AH798">
            <v>900</v>
          </cell>
          <cell r="AI798">
            <v>0</v>
          </cell>
          <cell r="AJ798">
            <v>0</v>
          </cell>
          <cell r="AK798">
            <v>600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</row>
        <row r="799">
          <cell r="A799">
            <v>42178</v>
          </cell>
          <cell r="B799">
            <v>0</v>
          </cell>
          <cell r="C799">
            <v>0</v>
          </cell>
          <cell r="D799">
            <v>16488.099999999999</v>
          </cell>
          <cell r="E799">
            <v>0</v>
          </cell>
          <cell r="F799">
            <v>0</v>
          </cell>
          <cell r="G799">
            <v>840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628.79999999999995</v>
          </cell>
          <cell r="M799">
            <v>0</v>
          </cell>
          <cell r="N799">
            <v>0</v>
          </cell>
          <cell r="O799">
            <v>300</v>
          </cell>
          <cell r="P799">
            <v>1000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11500</v>
          </cell>
          <cell r="W799">
            <v>756</v>
          </cell>
          <cell r="X799">
            <v>600</v>
          </cell>
          <cell r="Y799">
            <v>21606.100000000002</v>
          </cell>
          <cell r="Z799">
            <v>0</v>
          </cell>
          <cell r="AA799">
            <v>0</v>
          </cell>
          <cell r="AB799">
            <v>5100</v>
          </cell>
          <cell r="AC799">
            <v>0</v>
          </cell>
          <cell r="AD799">
            <v>0</v>
          </cell>
          <cell r="AE799">
            <v>4173</v>
          </cell>
          <cell r="AF799">
            <v>0</v>
          </cell>
          <cell r="AG799">
            <v>0</v>
          </cell>
          <cell r="AH799">
            <v>900</v>
          </cell>
          <cell r="AI799">
            <v>0</v>
          </cell>
          <cell r="AJ799">
            <v>0</v>
          </cell>
          <cell r="AK799">
            <v>600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</row>
        <row r="800">
          <cell r="A800">
            <v>42179</v>
          </cell>
          <cell r="B800">
            <v>45</v>
          </cell>
          <cell r="C800">
            <v>0</v>
          </cell>
          <cell r="D800">
            <v>16533.099999999999</v>
          </cell>
          <cell r="E800">
            <v>0</v>
          </cell>
          <cell r="F800">
            <v>0</v>
          </cell>
          <cell r="G800">
            <v>840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300</v>
          </cell>
          <cell r="O800">
            <v>500</v>
          </cell>
          <cell r="P800">
            <v>1115</v>
          </cell>
          <cell r="Q800">
            <v>315</v>
          </cell>
          <cell r="R800">
            <v>0</v>
          </cell>
          <cell r="S800">
            <v>315</v>
          </cell>
          <cell r="T800">
            <v>0</v>
          </cell>
          <cell r="U800">
            <v>0</v>
          </cell>
          <cell r="V800">
            <v>11500</v>
          </cell>
          <cell r="W800">
            <v>1140</v>
          </cell>
          <cell r="X800">
            <v>600</v>
          </cell>
          <cell r="Y800">
            <v>22146.100000000002</v>
          </cell>
          <cell r="Z800">
            <v>0</v>
          </cell>
          <cell r="AA800">
            <v>0</v>
          </cell>
          <cell r="AB800">
            <v>5100</v>
          </cell>
          <cell r="AC800">
            <v>0</v>
          </cell>
          <cell r="AD800">
            <v>0</v>
          </cell>
          <cell r="AE800">
            <v>4173</v>
          </cell>
          <cell r="AF800">
            <v>499.9</v>
          </cell>
          <cell r="AG800">
            <v>0</v>
          </cell>
          <cell r="AH800">
            <v>1399.9</v>
          </cell>
          <cell r="AI800">
            <v>0</v>
          </cell>
          <cell r="AJ800">
            <v>0</v>
          </cell>
          <cell r="AK800">
            <v>600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</row>
        <row r="801">
          <cell r="A801">
            <v>42180</v>
          </cell>
          <cell r="B801">
            <v>50</v>
          </cell>
          <cell r="C801">
            <v>0</v>
          </cell>
          <cell r="D801">
            <v>16583.099999999999</v>
          </cell>
          <cell r="E801">
            <v>0</v>
          </cell>
          <cell r="F801">
            <v>0</v>
          </cell>
          <cell r="G801">
            <v>840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450</v>
          </cell>
          <cell r="O801">
            <v>0</v>
          </cell>
          <cell r="P801">
            <v>1250</v>
          </cell>
          <cell r="Q801">
            <v>0</v>
          </cell>
          <cell r="R801">
            <v>315</v>
          </cell>
          <cell r="S801">
            <v>0</v>
          </cell>
          <cell r="T801">
            <v>0</v>
          </cell>
          <cell r="U801">
            <v>0</v>
          </cell>
          <cell r="V801">
            <v>11500</v>
          </cell>
          <cell r="W801">
            <v>1414</v>
          </cell>
          <cell r="X801">
            <v>600</v>
          </cell>
          <cell r="Y801">
            <v>22960.100000000002</v>
          </cell>
          <cell r="Z801">
            <v>0</v>
          </cell>
          <cell r="AA801">
            <v>0</v>
          </cell>
          <cell r="AB801">
            <v>5100</v>
          </cell>
          <cell r="AC801">
            <v>0</v>
          </cell>
          <cell r="AD801">
            <v>0</v>
          </cell>
          <cell r="AE801">
            <v>4173</v>
          </cell>
          <cell r="AF801">
            <v>0</v>
          </cell>
          <cell r="AG801">
            <v>0</v>
          </cell>
          <cell r="AH801">
            <v>1399.9</v>
          </cell>
          <cell r="AI801">
            <v>0</v>
          </cell>
          <cell r="AJ801">
            <v>0</v>
          </cell>
          <cell r="AK801">
            <v>600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</row>
        <row r="802">
          <cell r="A802">
            <v>42181</v>
          </cell>
          <cell r="B802">
            <v>0</v>
          </cell>
          <cell r="C802">
            <v>0</v>
          </cell>
          <cell r="D802">
            <v>16583.099999999999</v>
          </cell>
          <cell r="E802">
            <v>0</v>
          </cell>
          <cell r="F802">
            <v>0</v>
          </cell>
          <cell r="G802">
            <v>840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1700</v>
          </cell>
          <cell r="O802">
            <v>500</v>
          </cell>
          <cell r="P802">
            <v>2450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11500</v>
          </cell>
          <cell r="W802">
            <v>810</v>
          </cell>
          <cell r="X802">
            <v>600</v>
          </cell>
          <cell r="Y802">
            <v>23170.100000000002</v>
          </cell>
          <cell r="Z802">
            <v>0</v>
          </cell>
          <cell r="AA802">
            <v>0</v>
          </cell>
          <cell r="AB802">
            <v>5100</v>
          </cell>
          <cell r="AC802">
            <v>131.69999999999999</v>
          </cell>
          <cell r="AD802">
            <v>0</v>
          </cell>
          <cell r="AE802">
            <v>4304.7</v>
          </cell>
          <cell r="AF802">
            <v>0</v>
          </cell>
          <cell r="AG802">
            <v>0</v>
          </cell>
          <cell r="AH802">
            <v>1399.9</v>
          </cell>
          <cell r="AI802">
            <v>0</v>
          </cell>
          <cell r="AJ802">
            <v>0</v>
          </cell>
          <cell r="AK802">
            <v>600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</row>
        <row r="803">
          <cell r="A803">
            <v>42184</v>
          </cell>
          <cell r="B803">
            <v>0</v>
          </cell>
          <cell r="C803">
            <v>0</v>
          </cell>
          <cell r="D803">
            <v>16583.099999999999</v>
          </cell>
          <cell r="E803">
            <v>0</v>
          </cell>
          <cell r="F803">
            <v>0</v>
          </cell>
          <cell r="G803">
            <v>840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2450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11500</v>
          </cell>
          <cell r="W803">
            <v>0</v>
          </cell>
          <cell r="X803">
            <v>0</v>
          </cell>
          <cell r="Y803">
            <v>23170.100000000002</v>
          </cell>
          <cell r="Z803">
            <v>0</v>
          </cell>
          <cell r="AA803">
            <v>0</v>
          </cell>
          <cell r="AB803">
            <v>5100</v>
          </cell>
          <cell r="AC803">
            <v>0</v>
          </cell>
          <cell r="AD803">
            <v>0</v>
          </cell>
          <cell r="AE803">
            <v>4304.7</v>
          </cell>
          <cell r="AF803">
            <v>0</v>
          </cell>
          <cell r="AG803">
            <v>0</v>
          </cell>
          <cell r="AH803">
            <v>1399.9</v>
          </cell>
          <cell r="AI803">
            <v>0</v>
          </cell>
          <cell r="AJ803">
            <v>0</v>
          </cell>
          <cell r="AK803">
            <v>600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</row>
        <row r="804">
          <cell r="A804">
            <v>42185</v>
          </cell>
          <cell r="B804">
            <v>0</v>
          </cell>
          <cell r="C804">
            <v>0</v>
          </cell>
          <cell r="D804">
            <v>16583.099999999999</v>
          </cell>
          <cell r="E804">
            <v>300</v>
          </cell>
          <cell r="F804">
            <v>0</v>
          </cell>
          <cell r="G804">
            <v>1140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181</v>
          </cell>
          <cell r="O804">
            <v>0</v>
          </cell>
          <cell r="P804">
            <v>2631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11500</v>
          </cell>
          <cell r="W804">
            <v>857</v>
          </cell>
          <cell r="X804">
            <v>900</v>
          </cell>
          <cell r="Y804">
            <v>23127.100000000002</v>
          </cell>
          <cell r="Z804">
            <v>0</v>
          </cell>
          <cell r="AA804">
            <v>0</v>
          </cell>
          <cell r="AB804">
            <v>5100</v>
          </cell>
          <cell r="AC804">
            <v>0</v>
          </cell>
          <cell r="AD804">
            <v>0</v>
          </cell>
          <cell r="AE804">
            <v>4304.7</v>
          </cell>
          <cell r="AF804">
            <v>0</v>
          </cell>
          <cell r="AG804">
            <v>0</v>
          </cell>
          <cell r="AH804">
            <v>1399.9</v>
          </cell>
          <cell r="AI804">
            <v>0</v>
          </cell>
          <cell r="AJ804">
            <v>0</v>
          </cell>
          <cell r="AK804">
            <v>600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</row>
        <row r="805">
          <cell r="A805">
            <v>42186</v>
          </cell>
          <cell r="B805">
            <v>50</v>
          </cell>
          <cell r="C805">
            <v>0</v>
          </cell>
          <cell r="D805">
            <v>16633.099999999999</v>
          </cell>
          <cell r="E805">
            <v>360</v>
          </cell>
          <cell r="F805">
            <v>0</v>
          </cell>
          <cell r="G805">
            <v>1500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2171</v>
          </cell>
          <cell r="O805">
            <v>181</v>
          </cell>
          <cell r="P805">
            <v>4621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11500</v>
          </cell>
          <cell r="W805">
            <v>440</v>
          </cell>
          <cell r="X805">
            <v>600</v>
          </cell>
          <cell r="Y805">
            <v>22967.100000000002</v>
          </cell>
          <cell r="Z805">
            <v>0</v>
          </cell>
          <cell r="AA805">
            <v>0</v>
          </cell>
          <cell r="AB805">
            <v>5100</v>
          </cell>
          <cell r="AC805">
            <v>0</v>
          </cell>
          <cell r="AD805">
            <v>0</v>
          </cell>
          <cell r="AE805">
            <v>4304.7</v>
          </cell>
          <cell r="AF805">
            <v>0</v>
          </cell>
          <cell r="AG805">
            <v>0</v>
          </cell>
          <cell r="AH805">
            <v>1399.9</v>
          </cell>
          <cell r="AI805">
            <v>0</v>
          </cell>
          <cell r="AJ805">
            <v>0</v>
          </cell>
          <cell r="AK805">
            <v>600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</row>
        <row r="806">
          <cell r="A806">
            <v>42187</v>
          </cell>
          <cell r="B806">
            <v>50</v>
          </cell>
          <cell r="C806">
            <v>0</v>
          </cell>
          <cell r="D806">
            <v>16683.099999999999</v>
          </cell>
          <cell r="E806">
            <v>0</v>
          </cell>
          <cell r="F806">
            <v>0</v>
          </cell>
          <cell r="G806">
            <v>1500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1300</v>
          </cell>
          <cell r="O806">
            <v>871</v>
          </cell>
          <cell r="P806">
            <v>5050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11500</v>
          </cell>
          <cell r="W806">
            <v>600</v>
          </cell>
          <cell r="X806">
            <v>600</v>
          </cell>
          <cell r="Y806">
            <v>22967.100000000002</v>
          </cell>
          <cell r="Z806">
            <v>0</v>
          </cell>
          <cell r="AA806">
            <v>0</v>
          </cell>
          <cell r="AB806">
            <v>5100</v>
          </cell>
          <cell r="AC806">
            <v>0</v>
          </cell>
          <cell r="AD806">
            <v>0</v>
          </cell>
          <cell r="AE806">
            <v>4304.7</v>
          </cell>
          <cell r="AF806">
            <v>0</v>
          </cell>
          <cell r="AG806">
            <v>0</v>
          </cell>
          <cell r="AH806">
            <v>1399.9</v>
          </cell>
          <cell r="AI806">
            <v>0</v>
          </cell>
          <cell r="AJ806">
            <v>0</v>
          </cell>
          <cell r="AK806">
            <v>600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</row>
        <row r="807">
          <cell r="A807">
            <v>42188</v>
          </cell>
          <cell r="B807">
            <v>0</v>
          </cell>
          <cell r="C807">
            <v>0</v>
          </cell>
          <cell r="D807">
            <v>16683.099999999999</v>
          </cell>
          <cell r="E807">
            <v>0</v>
          </cell>
          <cell r="F807">
            <v>0</v>
          </cell>
          <cell r="G807">
            <v>1500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1800</v>
          </cell>
          <cell r="O807">
            <v>2500</v>
          </cell>
          <cell r="P807">
            <v>4350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11500</v>
          </cell>
          <cell r="W807">
            <v>599.9</v>
          </cell>
          <cell r="X807">
            <v>600</v>
          </cell>
          <cell r="Y807">
            <v>22967.000000000004</v>
          </cell>
          <cell r="Z807">
            <v>500</v>
          </cell>
          <cell r="AA807">
            <v>0</v>
          </cell>
          <cell r="AB807">
            <v>5600</v>
          </cell>
          <cell r="AC807">
            <v>0</v>
          </cell>
          <cell r="AD807">
            <v>0</v>
          </cell>
          <cell r="AE807">
            <v>4304.7</v>
          </cell>
          <cell r="AF807">
            <v>0</v>
          </cell>
          <cell r="AG807">
            <v>0</v>
          </cell>
          <cell r="AH807">
            <v>1399.9</v>
          </cell>
          <cell r="AI807">
            <v>0</v>
          </cell>
          <cell r="AJ807">
            <v>0</v>
          </cell>
          <cell r="AK807">
            <v>600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</row>
        <row r="808">
          <cell r="A808">
            <v>42191</v>
          </cell>
          <cell r="B808">
            <v>50</v>
          </cell>
          <cell r="C808">
            <v>0</v>
          </cell>
          <cell r="D808">
            <v>16733.099999999999</v>
          </cell>
          <cell r="E808">
            <v>0</v>
          </cell>
          <cell r="F808">
            <v>0</v>
          </cell>
          <cell r="G808">
            <v>1500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755</v>
          </cell>
          <cell r="O808">
            <v>1800</v>
          </cell>
          <cell r="P808">
            <v>3305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11500</v>
          </cell>
          <cell r="W808">
            <v>982</v>
          </cell>
          <cell r="X808">
            <v>700</v>
          </cell>
          <cell r="Y808">
            <v>23249.000000000004</v>
          </cell>
          <cell r="Z808">
            <v>0</v>
          </cell>
          <cell r="AA808">
            <v>0</v>
          </cell>
          <cell r="AB808">
            <v>5600</v>
          </cell>
          <cell r="AC808">
            <v>0</v>
          </cell>
          <cell r="AD808">
            <v>0</v>
          </cell>
          <cell r="AE808">
            <v>4304.7</v>
          </cell>
          <cell r="AF808">
            <v>0</v>
          </cell>
          <cell r="AG808">
            <v>0</v>
          </cell>
          <cell r="AH808">
            <v>1399.9</v>
          </cell>
          <cell r="AI808">
            <v>0</v>
          </cell>
          <cell r="AJ808">
            <v>0</v>
          </cell>
          <cell r="AK808">
            <v>600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</row>
        <row r="809">
          <cell r="A809">
            <v>42192</v>
          </cell>
          <cell r="B809">
            <v>0</v>
          </cell>
          <cell r="C809">
            <v>0</v>
          </cell>
          <cell r="D809">
            <v>16733.099999999999</v>
          </cell>
          <cell r="E809">
            <v>260</v>
          </cell>
          <cell r="F809">
            <v>300</v>
          </cell>
          <cell r="G809">
            <v>1460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455</v>
          </cell>
          <cell r="P809">
            <v>2850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11500</v>
          </cell>
          <cell r="W809">
            <v>1346.9</v>
          </cell>
          <cell r="X809">
            <v>1085</v>
          </cell>
          <cell r="Y809">
            <v>23510.900000000005</v>
          </cell>
          <cell r="Z809">
            <v>0</v>
          </cell>
          <cell r="AA809">
            <v>0</v>
          </cell>
          <cell r="AB809">
            <v>5600</v>
          </cell>
          <cell r="AC809">
            <v>0</v>
          </cell>
          <cell r="AD809">
            <v>0</v>
          </cell>
          <cell r="AE809">
            <v>4304.7</v>
          </cell>
          <cell r="AF809">
            <v>0</v>
          </cell>
          <cell r="AG809">
            <v>0</v>
          </cell>
          <cell r="AH809">
            <v>1399.9</v>
          </cell>
          <cell r="AI809">
            <v>0</v>
          </cell>
          <cell r="AJ809">
            <v>0</v>
          </cell>
          <cell r="AK809">
            <v>600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</row>
        <row r="810">
          <cell r="A810">
            <v>42193</v>
          </cell>
          <cell r="B810">
            <v>50</v>
          </cell>
          <cell r="C810">
            <v>0</v>
          </cell>
          <cell r="D810">
            <v>16783.099999999999</v>
          </cell>
          <cell r="E810">
            <v>300</v>
          </cell>
          <cell r="F810">
            <v>0</v>
          </cell>
          <cell r="G810">
            <v>1760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2850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11500</v>
          </cell>
          <cell r="W810">
            <v>654</v>
          </cell>
          <cell r="X810">
            <v>860</v>
          </cell>
          <cell r="Y810">
            <v>23304.900000000005</v>
          </cell>
          <cell r="Z810">
            <v>0</v>
          </cell>
          <cell r="AA810">
            <v>0</v>
          </cell>
          <cell r="AB810">
            <v>5600</v>
          </cell>
          <cell r="AC810">
            <v>0</v>
          </cell>
          <cell r="AD810">
            <v>0</v>
          </cell>
          <cell r="AE810">
            <v>4304.7</v>
          </cell>
          <cell r="AF810">
            <v>500</v>
          </cell>
          <cell r="AG810">
            <v>0</v>
          </cell>
          <cell r="AH810">
            <v>1899.9</v>
          </cell>
          <cell r="AI810">
            <v>0</v>
          </cell>
          <cell r="AJ810">
            <v>0</v>
          </cell>
          <cell r="AK810">
            <v>600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</row>
        <row r="811">
          <cell r="A811">
            <v>42194</v>
          </cell>
          <cell r="B811">
            <v>250</v>
          </cell>
          <cell r="C811">
            <v>1800</v>
          </cell>
          <cell r="D811">
            <v>15233.099999999999</v>
          </cell>
          <cell r="E811">
            <v>0</v>
          </cell>
          <cell r="F811">
            <v>0</v>
          </cell>
          <cell r="G811">
            <v>1760</v>
          </cell>
          <cell r="H811">
            <v>0</v>
          </cell>
          <cell r="I811">
            <v>0</v>
          </cell>
          <cell r="J811">
            <v>0</v>
          </cell>
          <cell r="K811">
            <v>1200</v>
          </cell>
          <cell r="L811">
            <v>0</v>
          </cell>
          <cell r="M811">
            <v>1200</v>
          </cell>
          <cell r="N811">
            <v>0</v>
          </cell>
          <cell r="O811">
            <v>0</v>
          </cell>
          <cell r="P811">
            <v>2850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11500</v>
          </cell>
          <cell r="W811">
            <v>517</v>
          </cell>
          <cell r="X811">
            <v>600</v>
          </cell>
          <cell r="Y811">
            <v>23221.900000000005</v>
          </cell>
          <cell r="Z811">
            <v>0</v>
          </cell>
          <cell r="AA811">
            <v>0</v>
          </cell>
          <cell r="AB811">
            <v>5600</v>
          </cell>
          <cell r="AC811">
            <v>0</v>
          </cell>
          <cell r="AD811">
            <v>0</v>
          </cell>
          <cell r="AE811">
            <v>4304.7</v>
          </cell>
          <cell r="AF811">
            <v>0</v>
          </cell>
          <cell r="AG811">
            <v>0</v>
          </cell>
          <cell r="AH811">
            <v>1899.9</v>
          </cell>
          <cell r="AI811">
            <v>0</v>
          </cell>
          <cell r="AJ811">
            <v>0</v>
          </cell>
          <cell r="AK811">
            <v>600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</row>
        <row r="812">
          <cell r="A812">
            <v>42195</v>
          </cell>
          <cell r="B812">
            <v>300</v>
          </cell>
          <cell r="C812">
            <v>200</v>
          </cell>
          <cell r="D812">
            <v>15333.099999999999</v>
          </cell>
          <cell r="E812">
            <v>0</v>
          </cell>
          <cell r="F812">
            <v>0</v>
          </cell>
          <cell r="G812">
            <v>1760</v>
          </cell>
          <cell r="H812">
            <v>0</v>
          </cell>
          <cell r="I812">
            <v>0</v>
          </cell>
          <cell r="J812">
            <v>0</v>
          </cell>
          <cell r="K812">
            <v>1500</v>
          </cell>
          <cell r="L812">
            <v>1200</v>
          </cell>
          <cell r="M812">
            <v>1500</v>
          </cell>
          <cell r="N812">
            <v>0</v>
          </cell>
          <cell r="O812">
            <v>0</v>
          </cell>
          <cell r="P812">
            <v>2850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11500</v>
          </cell>
          <cell r="W812">
            <v>0</v>
          </cell>
          <cell r="X812">
            <v>600</v>
          </cell>
          <cell r="Y812">
            <v>22621.900000000005</v>
          </cell>
          <cell r="Z812">
            <v>300</v>
          </cell>
          <cell r="AA812">
            <v>0</v>
          </cell>
          <cell r="AB812">
            <v>5900</v>
          </cell>
          <cell r="AC812">
            <v>0</v>
          </cell>
          <cell r="AD812">
            <v>0</v>
          </cell>
          <cell r="AE812">
            <v>4304.7</v>
          </cell>
          <cell r="AF812">
            <v>0</v>
          </cell>
          <cell r="AG812">
            <v>0</v>
          </cell>
          <cell r="AH812">
            <v>1899.9</v>
          </cell>
          <cell r="AI812">
            <v>0</v>
          </cell>
          <cell r="AJ812">
            <v>0</v>
          </cell>
          <cell r="AK812">
            <v>600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</row>
        <row r="813">
          <cell r="A813">
            <v>42198</v>
          </cell>
          <cell r="B813">
            <v>250</v>
          </cell>
          <cell r="C813">
            <v>200</v>
          </cell>
          <cell r="D813">
            <v>15383.099999999999</v>
          </cell>
          <cell r="E813">
            <v>0</v>
          </cell>
          <cell r="F813">
            <v>0</v>
          </cell>
          <cell r="G813">
            <v>1760</v>
          </cell>
          <cell r="H813">
            <v>0</v>
          </cell>
          <cell r="I813">
            <v>0</v>
          </cell>
          <cell r="J813">
            <v>0</v>
          </cell>
          <cell r="K813">
            <v>1200</v>
          </cell>
          <cell r="L813">
            <v>1500</v>
          </cell>
          <cell r="M813">
            <v>1200</v>
          </cell>
          <cell r="N813">
            <v>0</v>
          </cell>
          <cell r="O813">
            <v>0</v>
          </cell>
          <cell r="P813">
            <v>2850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11500</v>
          </cell>
          <cell r="W813">
            <v>0</v>
          </cell>
          <cell r="X813">
            <v>600</v>
          </cell>
          <cell r="Y813">
            <v>22021.900000000005</v>
          </cell>
          <cell r="Z813">
            <v>0</v>
          </cell>
          <cell r="AA813">
            <v>0</v>
          </cell>
          <cell r="AB813">
            <v>5900</v>
          </cell>
          <cell r="AC813">
            <v>0</v>
          </cell>
          <cell r="AD813">
            <v>0</v>
          </cell>
          <cell r="AE813">
            <v>4304.7</v>
          </cell>
          <cell r="AF813">
            <v>0</v>
          </cell>
          <cell r="AG813">
            <v>0</v>
          </cell>
          <cell r="AH813">
            <v>1899.9</v>
          </cell>
          <cell r="AI813">
            <v>0</v>
          </cell>
          <cell r="AJ813">
            <v>0</v>
          </cell>
          <cell r="AK813">
            <v>600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</row>
        <row r="814">
          <cell r="A814">
            <v>42199</v>
          </cell>
          <cell r="B814">
            <v>400</v>
          </cell>
          <cell r="C814">
            <v>0</v>
          </cell>
          <cell r="D814">
            <v>15783.099999999999</v>
          </cell>
          <cell r="E814">
            <v>0</v>
          </cell>
          <cell r="F814">
            <v>0</v>
          </cell>
          <cell r="G814">
            <v>1760</v>
          </cell>
          <cell r="H814">
            <v>0</v>
          </cell>
          <cell r="I814">
            <v>0</v>
          </cell>
          <cell r="J814">
            <v>0</v>
          </cell>
          <cell r="K814">
            <v>1600</v>
          </cell>
          <cell r="L814">
            <v>1200</v>
          </cell>
          <cell r="M814">
            <v>1600</v>
          </cell>
          <cell r="N814">
            <v>0</v>
          </cell>
          <cell r="O814">
            <v>0</v>
          </cell>
          <cell r="P814">
            <v>2850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11500</v>
          </cell>
          <cell r="W814">
            <v>600.1</v>
          </cell>
          <cell r="X814">
            <v>600</v>
          </cell>
          <cell r="Y814">
            <v>22022.000000000004</v>
          </cell>
          <cell r="Z814">
            <v>0</v>
          </cell>
          <cell r="AA814">
            <v>0</v>
          </cell>
          <cell r="AB814">
            <v>5900</v>
          </cell>
          <cell r="AC814">
            <v>0</v>
          </cell>
          <cell r="AD814">
            <v>0</v>
          </cell>
          <cell r="AE814">
            <v>4304.7</v>
          </cell>
          <cell r="AF814">
            <v>0</v>
          </cell>
          <cell r="AG814">
            <v>0</v>
          </cell>
          <cell r="AH814">
            <v>1899.9</v>
          </cell>
          <cell r="AI814">
            <v>0</v>
          </cell>
          <cell r="AJ814">
            <v>0</v>
          </cell>
          <cell r="AK814">
            <v>600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</row>
        <row r="815">
          <cell r="A815">
            <v>42200</v>
          </cell>
          <cell r="B815">
            <v>50</v>
          </cell>
          <cell r="C815">
            <v>0</v>
          </cell>
          <cell r="D815">
            <v>15833.099999999999</v>
          </cell>
          <cell r="E815">
            <v>300</v>
          </cell>
          <cell r="F815">
            <v>0</v>
          </cell>
          <cell r="G815">
            <v>2060</v>
          </cell>
          <cell r="H815">
            <v>0</v>
          </cell>
          <cell r="I815">
            <v>0</v>
          </cell>
          <cell r="J815">
            <v>0</v>
          </cell>
          <cell r="K815">
            <v>1300.0000000000002</v>
          </cell>
          <cell r="L815">
            <v>1600</v>
          </cell>
          <cell r="M815">
            <v>1300</v>
          </cell>
          <cell r="N815">
            <v>0</v>
          </cell>
          <cell r="O815">
            <v>0</v>
          </cell>
          <cell r="P815">
            <v>2850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11500</v>
          </cell>
          <cell r="W815">
            <v>600</v>
          </cell>
          <cell r="X815">
            <v>660</v>
          </cell>
          <cell r="Y815">
            <v>21962.000000000004</v>
          </cell>
          <cell r="Z815">
            <v>0</v>
          </cell>
          <cell r="AA815">
            <v>0</v>
          </cell>
          <cell r="AB815">
            <v>5900</v>
          </cell>
          <cell r="AC815">
            <v>0</v>
          </cell>
          <cell r="AD815">
            <v>0</v>
          </cell>
          <cell r="AE815">
            <v>4304.7</v>
          </cell>
          <cell r="AF815">
            <v>0</v>
          </cell>
          <cell r="AG815">
            <v>0</v>
          </cell>
          <cell r="AH815">
            <v>1899.9</v>
          </cell>
          <cell r="AI815">
            <v>0</v>
          </cell>
          <cell r="AJ815">
            <v>0</v>
          </cell>
          <cell r="AK815">
            <v>600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</row>
        <row r="816">
          <cell r="A816">
            <v>42201</v>
          </cell>
          <cell r="B816">
            <v>250</v>
          </cell>
          <cell r="C816">
            <v>650</v>
          </cell>
          <cell r="D816">
            <v>15433.099999999999</v>
          </cell>
          <cell r="E816">
            <v>0</v>
          </cell>
          <cell r="F816">
            <v>0</v>
          </cell>
          <cell r="G816">
            <v>2060</v>
          </cell>
          <cell r="H816">
            <v>0</v>
          </cell>
          <cell r="I816">
            <v>0</v>
          </cell>
          <cell r="J816">
            <v>0</v>
          </cell>
          <cell r="K816">
            <v>1200.1000000000001</v>
          </cell>
          <cell r="L816">
            <v>1300.0000000000002</v>
          </cell>
          <cell r="M816">
            <v>1200.1000000000001</v>
          </cell>
          <cell r="N816">
            <v>0</v>
          </cell>
          <cell r="O816">
            <v>0</v>
          </cell>
          <cell r="P816">
            <v>2850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11500</v>
          </cell>
          <cell r="W816">
            <v>300</v>
          </cell>
          <cell r="X816">
            <v>398</v>
          </cell>
          <cell r="Y816">
            <v>21864.000000000004</v>
          </cell>
          <cell r="Z816">
            <v>0</v>
          </cell>
          <cell r="AA816">
            <v>0</v>
          </cell>
          <cell r="AB816">
            <v>5900</v>
          </cell>
          <cell r="AC816">
            <v>0</v>
          </cell>
          <cell r="AD816">
            <v>0</v>
          </cell>
          <cell r="AE816">
            <v>4304.7</v>
          </cell>
          <cell r="AF816">
            <v>0</v>
          </cell>
          <cell r="AG816">
            <v>0</v>
          </cell>
          <cell r="AH816">
            <v>1899.9</v>
          </cell>
          <cell r="AI816">
            <v>0</v>
          </cell>
          <cell r="AJ816">
            <v>0</v>
          </cell>
          <cell r="AK816">
            <v>600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</row>
        <row r="817">
          <cell r="A817">
            <v>42202</v>
          </cell>
          <cell r="B817">
            <v>0</v>
          </cell>
          <cell r="C817">
            <v>0</v>
          </cell>
          <cell r="D817">
            <v>15433.099999999999</v>
          </cell>
          <cell r="E817">
            <v>0</v>
          </cell>
          <cell r="F817">
            <v>0</v>
          </cell>
          <cell r="G817">
            <v>2060</v>
          </cell>
          <cell r="H817">
            <v>0</v>
          </cell>
          <cell r="I817">
            <v>0</v>
          </cell>
          <cell r="J817">
            <v>0</v>
          </cell>
          <cell r="K817">
            <v>1152</v>
          </cell>
          <cell r="L817">
            <v>1200.1000000000001</v>
          </cell>
          <cell r="M817">
            <v>1152.0000000000002</v>
          </cell>
          <cell r="N817">
            <v>0</v>
          </cell>
          <cell r="O817">
            <v>0</v>
          </cell>
          <cell r="P817">
            <v>2850</v>
          </cell>
          <cell r="Q817">
            <v>0</v>
          </cell>
          <cell r="R817">
            <v>0</v>
          </cell>
          <cell r="S817">
            <v>0</v>
          </cell>
          <cell r="T817">
            <v>300</v>
          </cell>
          <cell r="U817">
            <v>0</v>
          </cell>
          <cell r="V817">
            <v>11800</v>
          </cell>
          <cell r="W817">
            <v>525</v>
          </cell>
          <cell r="X817">
            <v>300</v>
          </cell>
          <cell r="Y817">
            <v>22089.000000000004</v>
          </cell>
          <cell r="Z817">
            <v>0</v>
          </cell>
          <cell r="AA817">
            <v>0</v>
          </cell>
          <cell r="AB817">
            <v>5900</v>
          </cell>
          <cell r="AC817">
            <v>0</v>
          </cell>
          <cell r="AD817">
            <v>0</v>
          </cell>
          <cell r="AE817">
            <v>4304.7</v>
          </cell>
          <cell r="AF817">
            <v>0</v>
          </cell>
          <cell r="AG817">
            <v>0</v>
          </cell>
          <cell r="AH817">
            <v>1899.9</v>
          </cell>
          <cell r="AI817">
            <v>0</v>
          </cell>
          <cell r="AJ817">
            <v>0</v>
          </cell>
          <cell r="AK817">
            <v>600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</row>
        <row r="818">
          <cell r="A818">
            <v>42205</v>
          </cell>
          <cell r="B818">
            <v>50</v>
          </cell>
          <cell r="C818">
            <v>0</v>
          </cell>
          <cell r="D818">
            <v>15483.099999999999</v>
          </cell>
          <cell r="E818">
            <v>282</v>
          </cell>
          <cell r="F818">
            <v>100</v>
          </cell>
          <cell r="G818">
            <v>2242</v>
          </cell>
          <cell r="H818">
            <v>0</v>
          </cell>
          <cell r="I818">
            <v>0</v>
          </cell>
          <cell r="J818">
            <v>0</v>
          </cell>
          <cell r="K818">
            <v>1000.0999999999999</v>
          </cell>
          <cell r="L818">
            <v>1152</v>
          </cell>
          <cell r="M818">
            <v>1000.1000000000004</v>
          </cell>
          <cell r="N818">
            <v>0</v>
          </cell>
          <cell r="O818">
            <v>0</v>
          </cell>
          <cell r="P818">
            <v>2850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11800</v>
          </cell>
          <cell r="W818">
            <v>600</v>
          </cell>
          <cell r="X818">
            <v>600</v>
          </cell>
          <cell r="Y818">
            <v>22089.000000000004</v>
          </cell>
          <cell r="Z818">
            <v>0</v>
          </cell>
          <cell r="AA818">
            <v>0</v>
          </cell>
          <cell r="AB818">
            <v>5900</v>
          </cell>
          <cell r="AC818">
            <v>0</v>
          </cell>
          <cell r="AD818">
            <v>0</v>
          </cell>
          <cell r="AE818">
            <v>4304.7</v>
          </cell>
          <cell r="AF818">
            <v>0</v>
          </cell>
          <cell r="AG818">
            <v>0</v>
          </cell>
          <cell r="AH818">
            <v>1899.9</v>
          </cell>
          <cell r="AI818">
            <v>0</v>
          </cell>
          <cell r="AJ818">
            <v>0</v>
          </cell>
          <cell r="AK818">
            <v>600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</row>
        <row r="819">
          <cell r="A819">
            <v>42206</v>
          </cell>
          <cell r="B819">
            <v>0</v>
          </cell>
          <cell r="C819">
            <v>0</v>
          </cell>
          <cell r="D819">
            <v>15483.099999999999</v>
          </cell>
          <cell r="E819">
            <v>0</v>
          </cell>
          <cell r="F819">
            <v>0</v>
          </cell>
          <cell r="G819">
            <v>2242</v>
          </cell>
          <cell r="H819">
            <v>0</v>
          </cell>
          <cell r="I819">
            <v>0</v>
          </cell>
          <cell r="J819">
            <v>0</v>
          </cell>
          <cell r="K819">
            <v>400</v>
          </cell>
          <cell r="L819">
            <v>1000.0999999999999</v>
          </cell>
          <cell r="M819">
            <v>400.00000000000045</v>
          </cell>
          <cell r="N819">
            <v>0</v>
          </cell>
          <cell r="O819">
            <v>0</v>
          </cell>
          <cell r="P819">
            <v>2850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11800</v>
          </cell>
          <cell r="W819">
            <v>299.89999999999998</v>
          </cell>
          <cell r="X819">
            <v>200</v>
          </cell>
          <cell r="Y819">
            <v>22188.900000000005</v>
          </cell>
          <cell r="Z819">
            <v>0</v>
          </cell>
          <cell r="AA819">
            <v>0</v>
          </cell>
          <cell r="AB819">
            <v>5900</v>
          </cell>
          <cell r="AC819">
            <v>0</v>
          </cell>
          <cell r="AD819">
            <v>0</v>
          </cell>
          <cell r="AE819">
            <v>4304.7</v>
          </cell>
          <cell r="AF819">
            <v>0</v>
          </cell>
          <cell r="AG819">
            <v>0</v>
          </cell>
          <cell r="AH819">
            <v>1899.9</v>
          </cell>
          <cell r="AI819">
            <v>0</v>
          </cell>
          <cell r="AJ819">
            <v>0</v>
          </cell>
          <cell r="AK819">
            <v>600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</row>
        <row r="820">
          <cell r="A820">
            <v>42207</v>
          </cell>
          <cell r="B820">
            <v>50</v>
          </cell>
          <cell r="C820">
            <v>0</v>
          </cell>
          <cell r="D820">
            <v>15533.099999999999</v>
          </cell>
          <cell r="E820">
            <v>0</v>
          </cell>
          <cell r="F820">
            <v>0</v>
          </cell>
          <cell r="G820">
            <v>2242</v>
          </cell>
          <cell r="H820">
            <v>0</v>
          </cell>
          <cell r="I820">
            <v>0</v>
          </cell>
          <cell r="J820">
            <v>0</v>
          </cell>
          <cell r="K820">
            <v>700</v>
          </cell>
          <cell r="L820">
            <v>400</v>
          </cell>
          <cell r="M820">
            <v>700.00000000000045</v>
          </cell>
          <cell r="N820">
            <v>0</v>
          </cell>
          <cell r="O820">
            <v>0</v>
          </cell>
          <cell r="P820">
            <v>2850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11800</v>
          </cell>
          <cell r="W820">
            <v>600.1</v>
          </cell>
          <cell r="X820">
            <v>0</v>
          </cell>
          <cell r="Y820">
            <v>22789.000000000004</v>
          </cell>
          <cell r="Z820">
            <v>0</v>
          </cell>
          <cell r="AA820">
            <v>0</v>
          </cell>
          <cell r="AB820">
            <v>5900</v>
          </cell>
          <cell r="AC820">
            <v>0</v>
          </cell>
          <cell r="AD820">
            <v>0</v>
          </cell>
          <cell r="AE820">
            <v>4304.7</v>
          </cell>
          <cell r="AF820">
            <v>300</v>
          </cell>
          <cell r="AG820">
            <v>0</v>
          </cell>
          <cell r="AH820">
            <v>2199.9</v>
          </cell>
          <cell r="AI820">
            <v>0</v>
          </cell>
          <cell r="AJ820">
            <v>0</v>
          </cell>
          <cell r="AK820">
            <v>600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</row>
        <row r="821">
          <cell r="A821">
            <v>42208</v>
          </cell>
          <cell r="B821">
            <v>50.099999999999994</v>
          </cell>
          <cell r="C821">
            <v>0</v>
          </cell>
          <cell r="D821">
            <v>15583.199999999999</v>
          </cell>
          <cell r="E821">
            <v>300</v>
          </cell>
          <cell r="F821">
            <v>0</v>
          </cell>
          <cell r="G821">
            <v>2542</v>
          </cell>
          <cell r="H821">
            <v>0</v>
          </cell>
          <cell r="I821">
            <v>0</v>
          </cell>
          <cell r="J821">
            <v>0</v>
          </cell>
          <cell r="K821">
            <v>699.9</v>
          </cell>
          <cell r="L821">
            <v>700</v>
          </cell>
          <cell r="M821">
            <v>699.90000000000055</v>
          </cell>
          <cell r="N821">
            <v>0</v>
          </cell>
          <cell r="O821">
            <v>0</v>
          </cell>
          <cell r="P821">
            <v>2850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11800</v>
          </cell>
          <cell r="W821">
            <v>850</v>
          </cell>
          <cell r="X821">
            <v>0</v>
          </cell>
          <cell r="Y821">
            <v>23639.000000000004</v>
          </cell>
          <cell r="Z821">
            <v>0</v>
          </cell>
          <cell r="AA821">
            <v>0</v>
          </cell>
          <cell r="AB821">
            <v>5900</v>
          </cell>
          <cell r="AC821">
            <v>0</v>
          </cell>
          <cell r="AD821">
            <v>0</v>
          </cell>
          <cell r="AE821">
            <v>4304.7</v>
          </cell>
          <cell r="AF821">
            <v>0</v>
          </cell>
          <cell r="AG821">
            <v>0</v>
          </cell>
          <cell r="AH821">
            <v>2199.9</v>
          </cell>
          <cell r="AI821">
            <v>0</v>
          </cell>
          <cell r="AJ821">
            <v>0</v>
          </cell>
          <cell r="AK821">
            <v>600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</row>
        <row r="822">
          <cell r="A822">
            <v>42209</v>
          </cell>
          <cell r="B822">
            <v>0</v>
          </cell>
          <cell r="C822">
            <v>0</v>
          </cell>
          <cell r="D822">
            <v>15583.199999999999</v>
          </cell>
          <cell r="E822">
            <v>0</v>
          </cell>
          <cell r="F822">
            <v>0</v>
          </cell>
          <cell r="G822">
            <v>2542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699.9</v>
          </cell>
          <cell r="M822">
            <v>0</v>
          </cell>
          <cell r="N822">
            <v>0</v>
          </cell>
          <cell r="O822">
            <v>0</v>
          </cell>
          <cell r="P822">
            <v>2850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11800</v>
          </cell>
          <cell r="W822">
            <v>150</v>
          </cell>
          <cell r="X822">
            <v>0</v>
          </cell>
          <cell r="Y822">
            <v>23789.000000000004</v>
          </cell>
          <cell r="Z822">
            <v>0</v>
          </cell>
          <cell r="AA822">
            <v>0</v>
          </cell>
          <cell r="AB822">
            <v>5900</v>
          </cell>
          <cell r="AC822">
            <v>0</v>
          </cell>
          <cell r="AD822">
            <v>0</v>
          </cell>
          <cell r="AE822">
            <v>4304.7</v>
          </cell>
          <cell r="AF822">
            <v>0</v>
          </cell>
          <cell r="AG822">
            <v>0</v>
          </cell>
          <cell r="AH822">
            <v>2199.9</v>
          </cell>
          <cell r="AI822">
            <v>0</v>
          </cell>
          <cell r="AJ822">
            <v>0</v>
          </cell>
          <cell r="AK822">
            <v>600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</row>
        <row r="823">
          <cell r="A823">
            <v>42212</v>
          </cell>
          <cell r="B823">
            <v>0</v>
          </cell>
          <cell r="C823">
            <v>0</v>
          </cell>
          <cell r="D823">
            <v>15583.199999999999</v>
          </cell>
          <cell r="E823">
            <v>0</v>
          </cell>
          <cell r="F823">
            <v>0</v>
          </cell>
          <cell r="G823">
            <v>2542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2850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11800</v>
          </cell>
          <cell r="W823">
            <v>0</v>
          </cell>
          <cell r="X823">
            <v>0</v>
          </cell>
          <cell r="Y823">
            <v>23789.000000000004</v>
          </cell>
          <cell r="Z823">
            <v>0</v>
          </cell>
          <cell r="AA823">
            <v>0</v>
          </cell>
          <cell r="AB823">
            <v>5900</v>
          </cell>
          <cell r="AC823">
            <v>0</v>
          </cell>
          <cell r="AD823">
            <v>0</v>
          </cell>
          <cell r="AE823">
            <v>4304.7</v>
          </cell>
          <cell r="AF823">
            <v>0</v>
          </cell>
          <cell r="AG823">
            <v>0</v>
          </cell>
          <cell r="AH823">
            <v>2199.9</v>
          </cell>
          <cell r="AI823">
            <v>0</v>
          </cell>
          <cell r="AJ823">
            <v>0</v>
          </cell>
          <cell r="AK823">
            <v>600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</row>
        <row r="824">
          <cell r="A824">
            <v>42213</v>
          </cell>
          <cell r="B824">
            <v>0</v>
          </cell>
          <cell r="C824">
            <v>0</v>
          </cell>
          <cell r="D824">
            <v>15583.199999999999</v>
          </cell>
          <cell r="E824">
            <v>0</v>
          </cell>
          <cell r="F824">
            <v>0</v>
          </cell>
          <cell r="G824">
            <v>2542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2850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11800</v>
          </cell>
          <cell r="W824">
            <v>0</v>
          </cell>
          <cell r="X824">
            <v>0</v>
          </cell>
          <cell r="Y824">
            <v>23789.000000000004</v>
          </cell>
          <cell r="Z824">
            <v>0</v>
          </cell>
          <cell r="AA824">
            <v>0</v>
          </cell>
          <cell r="AB824">
            <v>5900</v>
          </cell>
          <cell r="AC824">
            <v>0</v>
          </cell>
          <cell r="AD824">
            <v>0</v>
          </cell>
          <cell r="AE824">
            <v>4304.7</v>
          </cell>
          <cell r="AF824">
            <v>0</v>
          </cell>
          <cell r="AG824">
            <v>0</v>
          </cell>
          <cell r="AH824">
            <v>2199.9</v>
          </cell>
          <cell r="AI824">
            <v>0</v>
          </cell>
          <cell r="AJ824">
            <v>0</v>
          </cell>
          <cell r="AK824">
            <v>600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</row>
        <row r="825">
          <cell r="A825">
            <v>42214</v>
          </cell>
          <cell r="B825">
            <v>0</v>
          </cell>
          <cell r="C825">
            <v>0</v>
          </cell>
          <cell r="D825">
            <v>15583.199999999999</v>
          </cell>
          <cell r="E825">
            <v>0</v>
          </cell>
          <cell r="F825">
            <v>0</v>
          </cell>
          <cell r="G825">
            <v>2542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2850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11800</v>
          </cell>
          <cell r="W825">
            <v>0</v>
          </cell>
          <cell r="X825">
            <v>0</v>
          </cell>
          <cell r="Y825">
            <v>23789.000000000004</v>
          </cell>
          <cell r="Z825">
            <v>0</v>
          </cell>
          <cell r="AA825">
            <v>0</v>
          </cell>
          <cell r="AB825">
            <v>5900</v>
          </cell>
          <cell r="AC825">
            <v>0</v>
          </cell>
          <cell r="AD825">
            <v>0</v>
          </cell>
          <cell r="AE825">
            <v>4304.7</v>
          </cell>
          <cell r="AF825">
            <v>0</v>
          </cell>
          <cell r="AG825">
            <v>0</v>
          </cell>
          <cell r="AH825">
            <v>2199.9</v>
          </cell>
          <cell r="AI825">
            <v>0</v>
          </cell>
          <cell r="AJ825">
            <v>0</v>
          </cell>
          <cell r="AK825">
            <v>600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</row>
        <row r="826">
          <cell r="A826">
            <v>42215</v>
          </cell>
          <cell r="B826">
            <v>50</v>
          </cell>
          <cell r="C826">
            <v>0</v>
          </cell>
          <cell r="D826">
            <v>15633.199999999999</v>
          </cell>
          <cell r="E826">
            <v>155</v>
          </cell>
          <cell r="F826">
            <v>200</v>
          </cell>
          <cell r="G826">
            <v>2497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670</v>
          </cell>
          <cell r="O826">
            <v>0</v>
          </cell>
          <cell r="P826">
            <v>3520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11800</v>
          </cell>
          <cell r="W826">
            <v>140</v>
          </cell>
          <cell r="X826">
            <v>0</v>
          </cell>
          <cell r="Y826">
            <v>23929.000000000004</v>
          </cell>
          <cell r="Z826">
            <v>0</v>
          </cell>
          <cell r="AA826">
            <v>0</v>
          </cell>
          <cell r="AB826">
            <v>5900</v>
          </cell>
          <cell r="AC826">
            <v>0</v>
          </cell>
          <cell r="AD826">
            <v>0</v>
          </cell>
          <cell r="AE826">
            <v>4304.7</v>
          </cell>
          <cell r="AF826">
            <v>0</v>
          </cell>
          <cell r="AG826">
            <v>0</v>
          </cell>
          <cell r="AH826">
            <v>2199.9</v>
          </cell>
          <cell r="AI826">
            <v>0</v>
          </cell>
          <cell r="AJ826">
            <v>0</v>
          </cell>
          <cell r="AK826">
            <v>600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</row>
        <row r="827">
          <cell r="A827">
            <v>42216</v>
          </cell>
          <cell r="B827">
            <v>0</v>
          </cell>
          <cell r="C827">
            <v>0</v>
          </cell>
          <cell r="D827">
            <v>15633.199999999999</v>
          </cell>
          <cell r="E827">
            <v>0</v>
          </cell>
          <cell r="F827">
            <v>0</v>
          </cell>
          <cell r="G827">
            <v>2497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950</v>
          </cell>
          <cell r="O827">
            <v>170</v>
          </cell>
          <cell r="P827">
            <v>4300</v>
          </cell>
          <cell r="Q827">
            <v>0</v>
          </cell>
          <cell r="R827">
            <v>0</v>
          </cell>
          <cell r="S827">
            <v>0</v>
          </cell>
          <cell r="T827">
            <v>500</v>
          </cell>
          <cell r="U827">
            <v>0</v>
          </cell>
          <cell r="V827">
            <v>12300</v>
          </cell>
          <cell r="W827">
            <v>0</v>
          </cell>
          <cell r="X827">
            <v>0</v>
          </cell>
          <cell r="Y827">
            <v>23929.000000000004</v>
          </cell>
          <cell r="Z827">
            <v>0</v>
          </cell>
          <cell r="AA827">
            <v>0</v>
          </cell>
          <cell r="AB827">
            <v>5900</v>
          </cell>
          <cell r="AC827">
            <v>0</v>
          </cell>
          <cell r="AD827">
            <v>0</v>
          </cell>
          <cell r="AE827">
            <v>4304.7</v>
          </cell>
          <cell r="AF827">
            <v>0</v>
          </cell>
          <cell r="AG827">
            <v>0</v>
          </cell>
          <cell r="AH827">
            <v>2199.9</v>
          </cell>
          <cell r="AI827">
            <v>0</v>
          </cell>
          <cell r="AJ827">
            <v>0</v>
          </cell>
          <cell r="AK827">
            <v>600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</row>
        <row r="828">
          <cell r="A828">
            <v>42219</v>
          </cell>
          <cell r="B828">
            <v>50</v>
          </cell>
          <cell r="C828">
            <v>0</v>
          </cell>
          <cell r="D828">
            <v>15683.199999999999</v>
          </cell>
          <cell r="E828">
            <v>0</v>
          </cell>
          <cell r="F828">
            <v>0</v>
          </cell>
          <cell r="G828">
            <v>2497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1000</v>
          </cell>
          <cell r="O828">
            <v>1450</v>
          </cell>
          <cell r="P828">
            <v>3850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12300</v>
          </cell>
          <cell r="W828">
            <v>300</v>
          </cell>
          <cell r="X828">
            <v>0</v>
          </cell>
          <cell r="Y828">
            <v>24229.000000000004</v>
          </cell>
          <cell r="Z828">
            <v>0</v>
          </cell>
          <cell r="AA828">
            <v>0</v>
          </cell>
          <cell r="AB828">
            <v>5900</v>
          </cell>
          <cell r="AC828">
            <v>0</v>
          </cell>
          <cell r="AD828">
            <v>0</v>
          </cell>
          <cell r="AE828">
            <v>4304.7</v>
          </cell>
          <cell r="AF828">
            <v>0</v>
          </cell>
          <cell r="AG828">
            <v>0</v>
          </cell>
          <cell r="AH828">
            <v>2199.9</v>
          </cell>
          <cell r="AI828">
            <v>0</v>
          </cell>
          <cell r="AJ828">
            <v>0</v>
          </cell>
          <cell r="AK828">
            <v>600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</row>
        <row r="829">
          <cell r="A829">
            <v>42220</v>
          </cell>
          <cell r="B829">
            <v>0</v>
          </cell>
          <cell r="C829">
            <v>0</v>
          </cell>
          <cell r="D829">
            <v>15683.199999999999</v>
          </cell>
          <cell r="E829">
            <v>0</v>
          </cell>
          <cell r="F829">
            <v>0</v>
          </cell>
          <cell r="G829">
            <v>2497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500</v>
          </cell>
          <cell r="O829">
            <v>500</v>
          </cell>
          <cell r="P829">
            <v>3850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12300</v>
          </cell>
          <cell r="W829">
            <v>100</v>
          </cell>
          <cell r="X829">
            <v>0</v>
          </cell>
          <cell r="Y829">
            <v>24329.000000000004</v>
          </cell>
          <cell r="Z829">
            <v>0</v>
          </cell>
          <cell r="AA829">
            <v>0</v>
          </cell>
          <cell r="AB829">
            <v>5900</v>
          </cell>
          <cell r="AC829">
            <v>0</v>
          </cell>
          <cell r="AD829">
            <v>0</v>
          </cell>
          <cell r="AE829">
            <v>4304.7</v>
          </cell>
          <cell r="AF829">
            <v>0</v>
          </cell>
          <cell r="AG829">
            <v>0</v>
          </cell>
          <cell r="AH829">
            <v>2199.9</v>
          </cell>
          <cell r="AI829">
            <v>0</v>
          </cell>
          <cell r="AJ829">
            <v>0</v>
          </cell>
          <cell r="AK829">
            <v>600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</row>
        <row r="830">
          <cell r="A830">
            <v>42221</v>
          </cell>
          <cell r="B830">
            <v>50</v>
          </cell>
          <cell r="C830">
            <v>0</v>
          </cell>
          <cell r="D830">
            <v>15733.199999999999</v>
          </cell>
          <cell r="E830">
            <v>565</v>
          </cell>
          <cell r="F830">
            <v>0</v>
          </cell>
          <cell r="G830">
            <v>3062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500</v>
          </cell>
          <cell r="P830">
            <v>3350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12300</v>
          </cell>
          <cell r="W830">
            <v>250</v>
          </cell>
          <cell r="X830">
            <v>0</v>
          </cell>
          <cell r="Y830">
            <v>24579.000000000004</v>
          </cell>
          <cell r="Z830">
            <v>0</v>
          </cell>
          <cell r="AA830">
            <v>0</v>
          </cell>
          <cell r="AB830">
            <v>5900</v>
          </cell>
          <cell r="AC830">
            <v>0</v>
          </cell>
          <cell r="AD830">
            <v>0</v>
          </cell>
          <cell r="AE830">
            <v>4304.7</v>
          </cell>
          <cell r="AF830">
            <v>0</v>
          </cell>
          <cell r="AG830">
            <v>0</v>
          </cell>
          <cell r="AH830">
            <v>2199.9</v>
          </cell>
          <cell r="AI830">
            <v>0</v>
          </cell>
          <cell r="AJ830">
            <v>0</v>
          </cell>
          <cell r="AK830">
            <v>600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</row>
        <row r="831">
          <cell r="A831">
            <v>42222</v>
          </cell>
          <cell r="B831">
            <v>50</v>
          </cell>
          <cell r="C831">
            <v>0</v>
          </cell>
          <cell r="D831">
            <v>15783.199999999999</v>
          </cell>
          <cell r="E831">
            <v>300</v>
          </cell>
          <cell r="F831">
            <v>0</v>
          </cell>
          <cell r="G831">
            <v>3362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300</v>
          </cell>
          <cell r="O831">
            <v>500</v>
          </cell>
          <cell r="P831">
            <v>3150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12300</v>
          </cell>
          <cell r="W831">
            <v>80</v>
          </cell>
          <cell r="X831">
            <v>0</v>
          </cell>
          <cell r="Y831">
            <v>24659.000000000004</v>
          </cell>
          <cell r="Z831">
            <v>0</v>
          </cell>
          <cell r="AA831">
            <v>0</v>
          </cell>
          <cell r="AB831">
            <v>5900</v>
          </cell>
          <cell r="AC831">
            <v>0</v>
          </cell>
          <cell r="AD831">
            <v>0</v>
          </cell>
          <cell r="AE831">
            <v>4304.7</v>
          </cell>
          <cell r="AF831">
            <v>0</v>
          </cell>
          <cell r="AG831">
            <v>0</v>
          </cell>
          <cell r="AH831">
            <v>2199.9</v>
          </cell>
          <cell r="AI831">
            <v>0</v>
          </cell>
          <cell r="AJ831">
            <v>0</v>
          </cell>
          <cell r="AK831">
            <v>600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</row>
        <row r="832">
          <cell r="A832">
            <v>42223</v>
          </cell>
          <cell r="B832">
            <v>0</v>
          </cell>
          <cell r="C832">
            <v>0</v>
          </cell>
          <cell r="D832">
            <v>15783.199999999999</v>
          </cell>
          <cell r="E832">
            <v>0</v>
          </cell>
          <cell r="F832">
            <v>0</v>
          </cell>
          <cell r="G832">
            <v>3362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800</v>
          </cell>
          <cell r="P832">
            <v>2350</v>
          </cell>
          <cell r="Q832">
            <v>0</v>
          </cell>
          <cell r="R832">
            <v>0</v>
          </cell>
          <cell r="S832">
            <v>0</v>
          </cell>
          <cell r="T832">
            <v>400</v>
          </cell>
          <cell r="U832">
            <v>0</v>
          </cell>
          <cell r="V832">
            <v>12700</v>
          </cell>
          <cell r="W832">
            <v>160</v>
          </cell>
          <cell r="X832">
            <v>0</v>
          </cell>
          <cell r="Y832">
            <v>24819.000000000004</v>
          </cell>
          <cell r="Z832">
            <v>0</v>
          </cell>
          <cell r="AA832">
            <v>0</v>
          </cell>
          <cell r="AB832">
            <v>5900</v>
          </cell>
          <cell r="AC832">
            <v>0</v>
          </cell>
          <cell r="AD832">
            <v>0</v>
          </cell>
          <cell r="AE832">
            <v>4304.7</v>
          </cell>
          <cell r="AF832">
            <v>0</v>
          </cell>
          <cell r="AG832">
            <v>0</v>
          </cell>
          <cell r="AH832">
            <v>2199.9</v>
          </cell>
          <cell r="AI832">
            <v>0</v>
          </cell>
          <cell r="AJ832">
            <v>0</v>
          </cell>
          <cell r="AK832">
            <v>600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</row>
        <row r="833">
          <cell r="A833">
            <v>42226</v>
          </cell>
          <cell r="B833">
            <v>50</v>
          </cell>
          <cell r="C833">
            <v>0</v>
          </cell>
          <cell r="D833">
            <v>15833.199999999999</v>
          </cell>
          <cell r="E833">
            <v>0</v>
          </cell>
          <cell r="F833">
            <v>0</v>
          </cell>
          <cell r="G833">
            <v>3362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900</v>
          </cell>
          <cell r="O833">
            <v>500</v>
          </cell>
          <cell r="P833">
            <v>2750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12700</v>
          </cell>
          <cell r="W833">
            <v>300</v>
          </cell>
          <cell r="X833">
            <v>0</v>
          </cell>
          <cell r="Y833">
            <v>25119.000000000004</v>
          </cell>
          <cell r="Z833">
            <v>0</v>
          </cell>
          <cell r="AA833">
            <v>0</v>
          </cell>
          <cell r="AB833">
            <v>5900</v>
          </cell>
          <cell r="AC833">
            <v>0</v>
          </cell>
          <cell r="AD833">
            <v>0</v>
          </cell>
          <cell r="AE833">
            <v>4304.7</v>
          </cell>
          <cell r="AF833">
            <v>0</v>
          </cell>
          <cell r="AG833">
            <v>0</v>
          </cell>
          <cell r="AH833">
            <v>2199.9</v>
          </cell>
          <cell r="AI833">
            <v>0</v>
          </cell>
          <cell r="AJ833">
            <v>0</v>
          </cell>
          <cell r="AK833">
            <v>600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</row>
        <row r="834">
          <cell r="A834">
            <v>42227</v>
          </cell>
          <cell r="B834">
            <v>0</v>
          </cell>
          <cell r="C834">
            <v>0</v>
          </cell>
          <cell r="D834">
            <v>15833.199999999999</v>
          </cell>
          <cell r="E834">
            <v>600</v>
          </cell>
          <cell r="F834">
            <v>0</v>
          </cell>
          <cell r="G834">
            <v>3962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400</v>
          </cell>
          <cell r="P834">
            <v>2350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12700</v>
          </cell>
          <cell r="W834">
            <v>850</v>
          </cell>
          <cell r="X834">
            <v>0</v>
          </cell>
          <cell r="Y834">
            <v>25969.000000000004</v>
          </cell>
          <cell r="Z834">
            <v>0</v>
          </cell>
          <cell r="AA834">
            <v>0</v>
          </cell>
          <cell r="AB834">
            <v>5900</v>
          </cell>
          <cell r="AC834">
            <v>0</v>
          </cell>
          <cell r="AD834">
            <v>0</v>
          </cell>
          <cell r="AE834">
            <v>4304.7</v>
          </cell>
          <cell r="AF834">
            <v>0</v>
          </cell>
          <cell r="AG834">
            <v>0</v>
          </cell>
          <cell r="AH834">
            <v>2199.9</v>
          </cell>
          <cell r="AI834">
            <v>0</v>
          </cell>
          <cell r="AJ834">
            <v>0</v>
          </cell>
          <cell r="AK834">
            <v>600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</row>
        <row r="835">
          <cell r="A835">
            <v>42228</v>
          </cell>
          <cell r="B835">
            <v>50</v>
          </cell>
          <cell r="C835">
            <v>0</v>
          </cell>
          <cell r="D835">
            <v>15883.199999999999</v>
          </cell>
          <cell r="E835">
            <v>600</v>
          </cell>
          <cell r="F835">
            <v>0</v>
          </cell>
          <cell r="G835">
            <v>4562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2350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12700</v>
          </cell>
          <cell r="W835">
            <v>70</v>
          </cell>
          <cell r="X835">
            <v>0</v>
          </cell>
          <cell r="Y835">
            <v>26039.000000000004</v>
          </cell>
          <cell r="Z835">
            <v>0</v>
          </cell>
          <cell r="AA835">
            <v>0</v>
          </cell>
          <cell r="AB835">
            <v>5900</v>
          </cell>
          <cell r="AC835">
            <v>0</v>
          </cell>
          <cell r="AD835">
            <v>0</v>
          </cell>
          <cell r="AE835">
            <v>4304.7</v>
          </cell>
          <cell r="AF835">
            <v>0</v>
          </cell>
          <cell r="AG835">
            <v>0</v>
          </cell>
          <cell r="AH835">
            <v>2199.9</v>
          </cell>
          <cell r="AI835">
            <v>0</v>
          </cell>
          <cell r="AJ835">
            <v>0</v>
          </cell>
          <cell r="AK835">
            <v>600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</row>
        <row r="836">
          <cell r="A836">
            <v>42229</v>
          </cell>
          <cell r="B836">
            <v>50</v>
          </cell>
          <cell r="C836">
            <v>1240</v>
          </cell>
          <cell r="D836">
            <v>14693.199999999999</v>
          </cell>
          <cell r="E836">
            <v>0</v>
          </cell>
          <cell r="F836">
            <v>0</v>
          </cell>
          <cell r="G836">
            <v>4562</v>
          </cell>
          <cell r="H836">
            <v>0</v>
          </cell>
          <cell r="I836">
            <v>0</v>
          </cell>
          <cell r="J836">
            <v>0</v>
          </cell>
          <cell r="K836">
            <v>1000</v>
          </cell>
          <cell r="L836">
            <v>0</v>
          </cell>
          <cell r="M836">
            <v>1000</v>
          </cell>
          <cell r="N836">
            <v>0</v>
          </cell>
          <cell r="O836">
            <v>0</v>
          </cell>
          <cell r="P836">
            <v>2350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12700</v>
          </cell>
          <cell r="W836">
            <v>340</v>
          </cell>
          <cell r="X836">
            <v>250</v>
          </cell>
          <cell r="Y836">
            <v>26129.000000000004</v>
          </cell>
          <cell r="Z836">
            <v>0</v>
          </cell>
          <cell r="AA836">
            <v>0</v>
          </cell>
          <cell r="AB836">
            <v>5900</v>
          </cell>
          <cell r="AC836">
            <v>0</v>
          </cell>
          <cell r="AD836">
            <v>0</v>
          </cell>
          <cell r="AE836">
            <v>4304.7</v>
          </cell>
          <cell r="AF836">
            <v>0</v>
          </cell>
          <cell r="AG836">
            <v>0</v>
          </cell>
          <cell r="AH836">
            <v>2199.9</v>
          </cell>
          <cell r="AI836">
            <v>0</v>
          </cell>
          <cell r="AJ836">
            <v>0</v>
          </cell>
          <cell r="AK836">
            <v>600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</row>
        <row r="837">
          <cell r="A837">
            <v>42230</v>
          </cell>
          <cell r="B837">
            <v>100</v>
          </cell>
          <cell r="C837">
            <v>0</v>
          </cell>
          <cell r="D837">
            <v>14793.199999999999</v>
          </cell>
          <cell r="E837">
            <v>288.5</v>
          </cell>
          <cell r="F837">
            <v>0</v>
          </cell>
          <cell r="G837">
            <v>4850.5</v>
          </cell>
          <cell r="H837">
            <v>0</v>
          </cell>
          <cell r="I837">
            <v>0</v>
          </cell>
          <cell r="J837">
            <v>0</v>
          </cell>
          <cell r="K837">
            <v>1000</v>
          </cell>
          <cell r="L837">
            <v>1000</v>
          </cell>
          <cell r="M837">
            <v>1000</v>
          </cell>
          <cell r="N837">
            <v>0</v>
          </cell>
          <cell r="O837">
            <v>0</v>
          </cell>
          <cell r="P837">
            <v>2350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12700</v>
          </cell>
          <cell r="W837">
            <v>767</v>
          </cell>
          <cell r="X837">
            <v>240</v>
          </cell>
          <cell r="Y837">
            <v>26656.000000000004</v>
          </cell>
          <cell r="Z837">
            <v>0</v>
          </cell>
          <cell r="AA837">
            <v>0</v>
          </cell>
          <cell r="AB837">
            <v>5900</v>
          </cell>
          <cell r="AC837">
            <v>0</v>
          </cell>
          <cell r="AD837">
            <v>0</v>
          </cell>
          <cell r="AE837">
            <v>4304.7</v>
          </cell>
          <cell r="AF837">
            <v>0</v>
          </cell>
          <cell r="AG837">
            <v>0</v>
          </cell>
          <cell r="AH837">
            <v>2199.9</v>
          </cell>
          <cell r="AI837">
            <v>0</v>
          </cell>
          <cell r="AJ837">
            <v>0</v>
          </cell>
          <cell r="AK837">
            <v>600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</row>
        <row r="838">
          <cell r="A838">
            <v>42233</v>
          </cell>
          <cell r="B838">
            <v>50</v>
          </cell>
          <cell r="C838">
            <v>0</v>
          </cell>
          <cell r="D838">
            <v>14843.199999999999</v>
          </cell>
          <cell r="E838">
            <v>0</v>
          </cell>
          <cell r="F838">
            <v>0</v>
          </cell>
          <cell r="G838">
            <v>4850.5</v>
          </cell>
          <cell r="H838">
            <v>0</v>
          </cell>
          <cell r="I838">
            <v>0</v>
          </cell>
          <cell r="J838">
            <v>0</v>
          </cell>
          <cell r="K838">
            <v>249.99999999999997</v>
          </cell>
          <cell r="L838">
            <v>1000</v>
          </cell>
          <cell r="M838">
            <v>250</v>
          </cell>
          <cell r="N838">
            <v>0</v>
          </cell>
          <cell r="O838">
            <v>500</v>
          </cell>
          <cell r="P838">
            <v>1850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12700</v>
          </cell>
          <cell r="W838">
            <v>655</v>
          </cell>
          <cell r="X838">
            <v>900.1</v>
          </cell>
          <cell r="Y838">
            <v>26410.900000000005</v>
          </cell>
          <cell r="Z838">
            <v>0</v>
          </cell>
          <cell r="AA838">
            <v>0</v>
          </cell>
          <cell r="AB838">
            <v>5900</v>
          </cell>
          <cell r="AC838">
            <v>0</v>
          </cell>
          <cell r="AD838">
            <v>0</v>
          </cell>
          <cell r="AE838">
            <v>4304.7</v>
          </cell>
          <cell r="AF838">
            <v>0</v>
          </cell>
          <cell r="AG838">
            <v>0</v>
          </cell>
          <cell r="AH838">
            <v>2199.9</v>
          </cell>
          <cell r="AI838">
            <v>0</v>
          </cell>
          <cell r="AJ838">
            <v>0</v>
          </cell>
          <cell r="AK838">
            <v>600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</row>
        <row r="839">
          <cell r="A839">
            <v>42234</v>
          </cell>
          <cell r="B839">
            <v>0</v>
          </cell>
          <cell r="C839">
            <v>0</v>
          </cell>
          <cell r="D839">
            <v>14843.199999999999</v>
          </cell>
          <cell r="E839">
            <v>0</v>
          </cell>
          <cell r="F839">
            <v>0</v>
          </cell>
          <cell r="G839">
            <v>4850.5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249.99999999999997</v>
          </cell>
          <cell r="M839">
            <v>0</v>
          </cell>
          <cell r="N839">
            <v>0</v>
          </cell>
          <cell r="O839">
            <v>0</v>
          </cell>
          <cell r="P839">
            <v>1850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12700</v>
          </cell>
          <cell r="W839">
            <v>731</v>
          </cell>
          <cell r="X839">
            <v>755</v>
          </cell>
          <cell r="Y839">
            <v>26386.900000000005</v>
          </cell>
          <cell r="Z839">
            <v>0</v>
          </cell>
          <cell r="AA839">
            <v>0</v>
          </cell>
          <cell r="AB839">
            <v>5900</v>
          </cell>
          <cell r="AC839">
            <v>0</v>
          </cell>
          <cell r="AD839">
            <v>0</v>
          </cell>
          <cell r="AE839">
            <v>4304.7</v>
          </cell>
          <cell r="AF839">
            <v>0</v>
          </cell>
          <cell r="AG839">
            <v>0</v>
          </cell>
          <cell r="AH839">
            <v>2199.9</v>
          </cell>
          <cell r="AI839">
            <v>0</v>
          </cell>
          <cell r="AJ839">
            <v>0</v>
          </cell>
          <cell r="AK839">
            <v>600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</row>
        <row r="840">
          <cell r="A840">
            <v>42235</v>
          </cell>
          <cell r="B840">
            <v>46.5</v>
          </cell>
          <cell r="C840">
            <v>0</v>
          </cell>
          <cell r="D840">
            <v>14889.699999999999</v>
          </cell>
          <cell r="E840">
            <v>0</v>
          </cell>
          <cell r="F840">
            <v>0</v>
          </cell>
          <cell r="G840">
            <v>4850.5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1850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12700</v>
          </cell>
          <cell r="W840">
            <v>613</v>
          </cell>
          <cell r="X840">
            <v>660</v>
          </cell>
          <cell r="Y840">
            <v>26339.900000000005</v>
          </cell>
          <cell r="Z840">
            <v>0</v>
          </cell>
          <cell r="AA840">
            <v>0</v>
          </cell>
          <cell r="AB840">
            <v>5900</v>
          </cell>
          <cell r="AC840">
            <v>0</v>
          </cell>
          <cell r="AD840">
            <v>0</v>
          </cell>
          <cell r="AE840">
            <v>4304.7</v>
          </cell>
          <cell r="AF840">
            <v>250</v>
          </cell>
          <cell r="AG840">
            <v>0</v>
          </cell>
          <cell r="AH840">
            <v>2449.9</v>
          </cell>
          <cell r="AI840">
            <v>0</v>
          </cell>
          <cell r="AJ840">
            <v>0</v>
          </cell>
          <cell r="AK840">
            <v>600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</row>
        <row r="841">
          <cell r="A841">
            <v>42236</v>
          </cell>
          <cell r="B841">
            <v>50</v>
          </cell>
          <cell r="C841">
            <v>0</v>
          </cell>
          <cell r="D841">
            <v>14939.699999999999</v>
          </cell>
          <cell r="E841">
            <v>200</v>
          </cell>
          <cell r="F841">
            <v>0</v>
          </cell>
          <cell r="G841">
            <v>5050.5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1200</v>
          </cell>
          <cell r="O841">
            <v>0</v>
          </cell>
          <cell r="P841">
            <v>3050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12700</v>
          </cell>
          <cell r="W841">
            <v>1461</v>
          </cell>
          <cell r="X841">
            <v>680</v>
          </cell>
          <cell r="Y841">
            <v>27120.900000000005</v>
          </cell>
          <cell r="Z841">
            <v>0</v>
          </cell>
          <cell r="AA841">
            <v>0</v>
          </cell>
          <cell r="AB841">
            <v>5900</v>
          </cell>
          <cell r="AC841">
            <v>0</v>
          </cell>
          <cell r="AD841">
            <v>0</v>
          </cell>
          <cell r="AE841">
            <v>4304.7</v>
          </cell>
          <cell r="AF841">
            <v>0</v>
          </cell>
          <cell r="AG841">
            <v>0</v>
          </cell>
          <cell r="AH841">
            <v>2449.9</v>
          </cell>
          <cell r="AI841">
            <v>0</v>
          </cell>
          <cell r="AJ841">
            <v>0</v>
          </cell>
          <cell r="AK841">
            <v>600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</row>
        <row r="842">
          <cell r="A842">
            <v>42237</v>
          </cell>
          <cell r="B842">
            <v>0</v>
          </cell>
          <cell r="C842">
            <v>0</v>
          </cell>
          <cell r="D842">
            <v>14939.699999999999</v>
          </cell>
          <cell r="E842">
            <v>0</v>
          </cell>
          <cell r="F842">
            <v>0</v>
          </cell>
          <cell r="G842">
            <v>5050.5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1800</v>
          </cell>
          <cell r="O842">
            <v>1200</v>
          </cell>
          <cell r="P842">
            <v>3650</v>
          </cell>
          <cell r="Q842">
            <v>0</v>
          </cell>
          <cell r="R842">
            <v>0</v>
          </cell>
          <cell r="S842">
            <v>0</v>
          </cell>
          <cell r="T842">
            <v>500</v>
          </cell>
          <cell r="U842">
            <v>0</v>
          </cell>
          <cell r="V842">
            <v>13200</v>
          </cell>
          <cell r="W842">
            <v>329</v>
          </cell>
          <cell r="X842">
            <v>345</v>
          </cell>
          <cell r="Y842">
            <v>27104.900000000005</v>
          </cell>
          <cell r="Z842">
            <v>0</v>
          </cell>
          <cell r="AA842">
            <v>0</v>
          </cell>
          <cell r="AB842">
            <v>5900</v>
          </cell>
          <cell r="AC842">
            <v>0</v>
          </cell>
          <cell r="AD842">
            <v>0</v>
          </cell>
          <cell r="AE842">
            <v>4304.7</v>
          </cell>
          <cell r="AF842">
            <v>0</v>
          </cell>
          <cell r="AG842">
            <v>0</v>
          </cell>
          <cell r="AH842">
            <v>2449.9</v>
          </cell>
          <cell r="AI842">
            <v>0</v>
          </cell>
          <cell r="AJ842">
            <v>0</v>
          </cell>
          <cell r="AK842">
            <v>600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</row>
        <row r="843">
          <cell r="A843">
            <v>42240</v>
          </cell>
          <cell r="B843">
            <v>50</v>
          </cell>
          <cell r="C843">
            <v>0</v>
          </cell>
          <cell r="D843">
            <v>14989.699999999999</v>
          </cell>
          <cell r="E843">
            <v>0</v>
          </cell>
          <cell r="F843">
            <v>0</v>
          </cell>
          <cell r="G843">
            <v>5050.5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600</v>
          </cell>
          <cell r="O843">
            <v>1300</v>
          </cell>
          <cell r="P843">
            <v>2950</v>
          </cell>
          <cell r="Q843">
            <v>0</v>
          </cell>
          <cell r="R843">
            <v>0</v>
          </cell>
          <cell r="S843">
            <v>0</v>
          </cell>
          <cell r="T843">
            <v>500</v>
          </cell>
          <cell r="U843">
            <v>0</v>
          </cell>
          <cell r="V843">
            <v>13700</v>
          </cell>
          <cell r="W843">
            <v>132</v>
          </cell>
          <cell r="X843">
            <v>500</v>
          </cell>
          <cell r="Y843">
            <v>26736.900000000005</v>
          </cell>
          <cell r="Z843">
            <v>0</v>
          </cell>
          <cell r="AA843">
            <v>0</v>
          </cell>
          <cell r="AB843">
            <v>5900</v>
          </cell>
          <cell r="AC843">
            <v>0</v>
          </cell>
          <cell r="AD843">
            <v>0</v>
          </cell>
          <cell r="AE843">
            <v>4304.7</v>
          </cell>
          <cell r="AF843">
            <v>300</v>
          </cell>
          <cell r="AG843">
            <v>0</v>
          </cell>
          <cell r="AH843">
            <v>2749.9</v>
          </cell>
          <cell r="AI843">
            <v>0</v>
          </cell>
          <cell r="AJ843">
            <v>0</v>
          </cell>
          <cell r="AK843">
            <v>600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</row>
        <row r="844">
          <cell r="A844">
            <v>42241</v>
          </cell>
          <cell r="B844">
            <v>0</v>
          </cell>
          <cell r="C844">
            <v>0</v>
          </cell>
          <cell r="D844">
            <v>14989.699999999999</v>
          </cell>
          <cell r="E844">
            <v>0</v>
          </cell>
          <cell r="F844">
            <v>0</v>
          </cell>
          <cell r="G844">
            <v>5050.5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500</v>
          </cell>
          <cell r="O844">
            <v>600</v>
          </cell>
          <cell r="P844">
            <v>2850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13700</v>
          </cell>
          <cell r="W844">
            <v>551.5</v>
          </cell>
          <cell r="X844">
            <v>906</v>
          </cell>
          <cell r="Y844">
            <v>26382.400000000005</v>
          </cell>
          <cell r="Z844">
            <v>0</v>
          </cell>
          <cell r="AA844">
            <v>0</v>
          </cell>
          <cell r="AB844">
            <v>5900</v>
          </cell>
          <cell r="AC844">
            <v>500</v>
          </cell>
          <cell r="AD844">
            <v>0</v>
          </cell>
          <cell r="AE844">
            <v>4804.7</v>
          </cell>
          <cell r="AF844">
            <v>0</v>
          </cell>
          <cell r="AG844">
            <v>0</v>
          </cell>
          <cell r="AH844">
            <v>2749.9</v>
          </cell>
          <cell r="AI844">
            <v>0</v>
          </cell>
          <cell r="AJ844">
            <v>0</v>
          </cell>
          <cell r="AK844">
            <v>600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</row>
        <row r="845">
          <cell r="A845">
            <v>42242</v>
          </cell>
          <cell r="B845">
            <v>48.5</v>
          </cell>
          <cell r="C845">
            <v>0</v>
          </cell>
          <cell r="D845">
            <v>15038.199999999999</v>
          </cell>
          <cell r="E845">
            <v>195</v>
          </cell>
          <cell r="F845">
            <v>0</v>
          </cell>
          <cell r="G845">
            <v>5245.5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300</v>
          </cell>
          <cell r="O845">
            <v>500</v>
          </cell>
          <cell r="P845">
            <v>2650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13700</v>
          </cell>
          <cell r="W845">
            <v>315</v>
          </cell>
          <cell r="X845">
            <v>451</v>
          </cell>
          <cell r="Y845">
            <v>26246.400000000005</v>
          </cell>
          <cell r="Z845">
            <v>0</v>
          </cell>
          <cell r="AA845">
            <v>0</v>
          </cell>
          <cell r="AB845">
            <v>5900</v>
          </cell>
          <cell r="AC845">
            <v>0</v>
          </cell>
          <cell r="AD845">
            <v>0</v>
          </cell>
          <cell r="AE845">
            <v>4804.7</v>
          </cell>
          <cell r="AF845">
            <v>0</v>
          </cell>
          <cell r="AG845">
            <v>0</v>
          </cell>
          <cell r="AH845">
            <v>2749.9</v>
          </cell>
          <cell r="AI845">
            <v>0</v>
          </cell>
          <cell r="AJ845">
            <v>0</v>
          </cell>
          <cell r="AK845">
            <v>600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</row>
        <row r="846">
          <cell r="A846">
            <v>42243</v>
          </cell>
          <cell r="B846">
            <v>50</v>
          </cell>
          <cell r="C846">
            <v>0</v>
          </cell>
          <cell r="D846">
            <v>15088.199999999999</v>
          </cell>
          <cell r="E846">
            <v>0</v>
          </cell>
          <cell r="F846">
            <v>0</v>
          </cell>
          <cell r="G846">
            <v>5245.5</v>
          </cell>
          <cell r="H846">
            <v>500</v>
          </cell>
          <cell r="I846">
            <v>0</v>
          </cell>
          <cell r="J846">
            <v>500</v>
          </cell>
          <cell r="K846">
            <v>0</v>
          </cell>
          <cell r="L846">
            <v>0</v>
          </cell>
          <cell r="M846">
            <v>0</v>
          </cell>
          <cell r="N846">
            <v>500</v>
          </cell>
          <cell r="O846">
            <v>300</v>
          </cell>
          <cell r="P846">
            <v>2850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13700</v>
          </cell>
          <cell r="W846">
            <v>600</v>
          </cell>
          <cell r="X846">
            <v>300</v>
          </cell>
          <cell r="Y846">
            <v>26546.400000000005</v>
          </cell>
          <cell r="Z846">
            <v>0</v>
          </cell>
          <cell r="AA846">
            <v>0</v>
          </cell>
          <cell r="AB846">
            <v>5900</v>
          </cell>
          <cell r="AC846">
            <v>0</v>
          </cell>
          <cell r="AD846">
            <v>0</v>
          </cell>
          <cell r="AE846">
            <v>4804.7</v>
          </cell>
          <cell r="AF846">
            <v>0</v>
          </cell>
          <cell r="AG846">
            <v>0</v>
          </cell>
          <cell r="AH846">
            <v>2749.9</v>
          </cell>
          <cell r="AI846">
            <v>0</v>
          </cell>
          <cell r="AJ846">
            <v>0</v>
          </cell>
          <cell r="AK846">
            <v>600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</row>
        <row r="847">
          <cell r="A847">
            <v>42244</v>
          </cell>
          <cell r="B847">
            <v>0</v>
          </cell>
          <cell r="C847">
            <v>0</v>
          </cell>
          <cell r="D847">
            <v>15088.199999999999</v>
          </cell>
          <cell r="E847">
            <v>0</v>
          </cell>
          <cell r="F847">
            <v>240</v>
          </cell>
          <cell r="G847">
            <v>5005.5</v>
          </cell>
          <cell r="H847">
            <v>500</v>
          </cell>
          <cell r="I847">
            <v>0</v>
          </cell>
          <cell r="J847">
            <v>1000</v>
          </cell>
          <cell r="K847">
            <v>0</v>
          </cell>
          <cell r="L847">
            <v>0</v>
          </cell>
          <cell r="M847">
            <v>0</v>
          </cell>
          <cell r="N847">
            <v>550</v>
          </cell>
          <cell r="O847">
            <v>1000</v>
          </cell>
          <cell r="P847">
            <v>2400</v>
          </cell>
          <cell r="Q847">
            <v>0</v>
          </cell>
          <cell r="R847">
            <v>0</v>
          </cell>
          <cell r="S847">
            <v>0</v>
          </cell>
          <cell r="T847">
            <v>250</v>
          </cell>
          <cell r="U847">
            <v>0</v>
          </cell>
          <cell r="V847">
            <v>13950</v>
          </cell>
          <cell r="W847">
            <v>299.89999999999998</v>
          </cell>
          <cell r="X847">
            <v>600</v>
          </cell>
          <cell r="Y847">
            <v>26246.300000000007</v>
          </cell>
          <cell r="Z847">
            <v>0</v>
          </cell>
          <cell r="AA847">
            <v>0</v>
          </cell>
          <cell r="AB847">
            <v>5900</v>
          </cell>
          <cell r="AC847">
            <v>0</v>
          </cell>
          <cell r="AD847">
            <v>0</v>
          </cell>
          <cell r="AE847">
            <v>4804.7</v>
          </cell>
          <cell r="AF847">
            <v>0</v>
          </cell>
          <cell r="AG847">
            <v>0</v>
          </cell>
          <cell r="AH847">
            <v>2749.9</v>
          </cell>
          <cell r="AI847">
            <v>0</v>
          </cell>
          <cell r="AJ847">
            <v>0</v>
          </cell>
          <cell r="AK847">
            <v>600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</row>
        <row r="848">
          <cell r="A848">
            <v>42247</v>
          </cell>
          <cell r="B848">
            <v>50</v>
          </cell>
          <cell r="C848">
            <v>0</v>
          </cell>
          <cell r="D848">
            <v>15138.199999999999</v>
          </cell>
          <cell r="E848">
            <v>0</v>
          </cell>
          <cell r="F848">
            <v>0</v>
          </cell>
          <cell r="G848">
            <v>5005.5</v>
          </cell>
          <cell r="H848">
            <v>200</v>
          </cell>
          <cell r="I848">
            <v>0</v>
          </cell>
          <cell r="J848">
            <v>1200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2400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13950</v>
          </cell>
          <cell r="W848">
            <v>200</v>
          </cell>
          <cell r="X848">
            <v>400</v>
          </cell>
          <cell r="Y848">
            <v>26046.300000000007</v>
          </cell>
          <cell r="Z848">
            <v>0</v>
          </cell>
          <cell r="AA848">
            <v>0</v>
          </cell>
          <cell r="AB848">
            <v>5900</v>
          </cell>
          <cell r="AC848">
            <v>0</v>
          </cell>
          <cell r="AD848">
            <v>0</v>
          </cell>
          <cell r="AE848">
            <v>4804.7</v>
          </cell>
          <cell r="AF848">
            <v>0</v>
          </cell>
          <cell r="AG848">
            <v>0</v>
          </cell>
          <cell r="AH848">
            <v>2749.9</v>
          </cell>
          <cell r="AI848">
            <v>0</v>
          </cell>
          <cell r="AJ848">
            <v>0</v>
          </cell>
          <cell r="AK848">
            <v>600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</row>
        <row r="849">
          <cell r="A849">
            <v>42248</v>
          </cell>
          <cell r="B849">
            <v>0</v>
          </cell>
          <cell r="C849">
            <v>0</v>
          </cell>
          <cell r="D849">
            <v>15138.199999999999</v>
          </cell>
          <cell r="E849">
            <v>0</v>
          </cell>
          <cell r="F849">
            <v>0</v>
          </cell>
          <cell r="G849">
            <v>5005.5</v>
          </cell>
          <cell r="H849">
            <v>300</v>
          </cell>
          <cell r="I849">
            <v>0</v>
          </cell>
          <cell r="J849">
            <v>1500</v>
          </cell>
          <cell r="K849">
            <v>0</v>
          </cell>
          <cell r="L849">
            <v>0</v>
          </cell>
          <cell r="M849">
            <v>0</v>
          </cell>
          <cell r="N849">
            <v>2400</v>
          </cell>
          <cell r="O849">
            <v>0</v>
          </cell>
          <cell r="P849">
            <v>4800</v>
          </cell>
          <cell r="Q849">
            <v>0</v>
          </cell>
          <cell r="R849">
            <v>0</v>
          </cell>
          <cell r="S849">
            <v>0</v>
          </cell>
          <cell r="T849">
            <v>300</v>
          </cell>
          <cell r="U849">
            <v>0</v>
          </cell>
          <cell r="V849">
            <v>14250</v>
          </cell>
          <cell r="W849">
            <v>800</v>
          </cell>
          <cell r="X849">
            <v>500</v>
          </cell>
          <cell r="Y849">
            <v>26346.300000000007</v>
          </cell>
          <cell r="Z849">
            <v>0</v>
          </cell>
          <cell r="AA849">
            <v>0</v>
          </cell>
          <cell r="AB849">
            <v>5900</v>
          </cell>
          <cell r="AC849">
            <v>0</v>
          </cell>
          <cell r="AD849">
            <v>0</v>
          </cell>
          <cell r="AE849">
            <v>4804.7</v>
          </cell>
          <cell r="AF849">
            <v>0</v>
          </cell>
          <cell r="AG849">
            <v>0</v>
          </cell>
          <cell r="AH849">
            <v>2749.9</v>
          </cell>
          <cell r="AI849">
            <v>0</v>
          </cell>
          <cell r="AJ849">
            <v>0</v>
          </cell>
          <cell r="AK849">
            <v>600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</row>
        <row r="850">
          <cell r="A850">
            <v>42249</v>
          </cell>
          <cell r="B850">
            <v>50</v>
          </cell>
          <cell r="C850">
            <v>0</v>
          </cell>
          <cell r="D850">
            <v>15188.199999999999</v>
          </cell>
          <cell r="E850">
            <v>0</v>
          </cell>
          <cell r="F850">
            <v>0</v>
          </cell>
          <cell r="G850">
            <v>5005.5</v>
          </cell>
          <cell r="H850">
            <v>500</v>
          </cell>
          <cell r="I850">
            <v>0</v>
          </cell>
          <cell r="J850">
            <v>2000</v>
          </cell>
          <cell r="K850">
            <v>0</v>
          </cell>
          <cell r="L850">
            <v>0</v>
          </cell>
          <cell r="M850">
            <v>0</v>
          </cell>
          <cell r="N850">
            <v>1600</v>
          </cell>
          <cell r="O850">
            <v>1400</v>
          </cell>
          <cell r="P850">
            <v>5000</v>
          </cell>
          <cell r="Q850">
            <v>0</v>
          </cell>
          <cell r="R850">
            <v>0</v>
          </cell>
          <cell r="S850">
            <v>0</v>
          </cell>
          <cell r="T850">
            <v>400</v>
          </cell>
          <cell r="U850">
            <v>0</v>
          </cell>
          <cell r="V850">
            <v>14650</v>
          </cell>
          <cell r="W850">
            <v>300</v>
          </cell>
          <cell r="X850">
            <v>295</v>
          </cell>
          <cell r="Y850">
            <v>26351.300000000007</v>
          </cell>
          <cell r="Z850">
            <v>0</v>
          </cell>
          <cell r="AA850">
            <v>0</v>
          </cell>
          <cell r="AB850">
            <v>5900</v>
          </cell>
          <cell r="AC850">
            <v>0</v>
          </cell>
          <cell r="AD850">
            <v>0</v>
          </cell>
          <cell r="AE850">
            <v>4804.7</v>
          </cell>
          <cell r="AF850">
            <v>0</v>
          </cell>
          <cell r="AG850">
            <v>0</v>
          </cell>
          <cell r="AH850">
            <v>2749.9</v>
          </cell>
          <cell r="AI850">
            <v>0</v>
          </cell>
          <cell r="AJ850">
            <v>0</v>
          </cell>
          <cell r="AK850">
            <v>600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</row>
        <row r="851">
          <cell r="A851">
            <v>42250</v>
          </cell>
          <cell r="B851">
            <v>50</v>
          </cell>
          <cell r="C851">
            <v>0</v>
          </cell>
          <cell r="D851">
            <v>15238.199999999999</v>
          </cell>
          <cell r="E851">
            <v>0</v>
          </cell>
          <cell r="F851">
            <v>0</v>
          </cell>
          <cell r="G851">
            <v>5005.5</v>
          </cell>
          <cell r="H851">
            <v>0</v>
          </cell>
          <cell r="I851">
            <v>0</v>
          </cell>
          <cell r="J851">
            <v>2000</v>
          </cell>
          <cell r="K851">
            <v>0</v>
          </cell>
          <cell r="L851">
            <v>0</v>
          </cell>
          <cell r="M851">
            <v>0</v>
          </cell>
          <cell r="N851">
            <v>500</v>
          </cell>
          <cell r="O851">
            <v>1000</v>
          </cell>
          <cell r="P851">
            <v>4500</v>
          </cell>
          <cell r="Q851">
            <v>0</v>
          </cell>
          <cell r="R851">
            <v>0</v>
          </cell>
          <cell r="S851">
            <v>0</v>
          </cell>
          <cell r="T851">
            <v>400</v>
          </cell>
          <cell r="U851">
            <v>0</v>
          </cell>
          <cell r="V851">
            <v>15050</v>
          </cell>
          <cell r="W851">
            <v>0</v>
          </cell>
          <cell r="X851">
            <v>0</v>
          </cell>
          <cell r="Y851">
            <v>26351.300000000007</v>
          </cell>
          <cell r="Z851">
            <v>0</v>
          </cell>
          <cell r="AA851">
            <v>0</v>
          </cell>
          <cell r="AB851">
            <v>5900</v>
          </cell>
          <cell r="AC851">
            <v>0</v>
          </cell>
          <cell r="AD851">
            <v>0</v>
          </cell>
          <cell r="AE851">
            <v>4804.7</v>
          </cell>
          <cell r="AF851">
            <v>0</v>
          </cell>
          <cell r="AG851">
            <v>0</v>
          </cell>
          <cell r="AH851">
            <v>2749.9</v>
          </cell>
          <cell r="AI851">
            <v>0</v>
          </cell>
          <cell r="AJ851">
            <v>0</v>
          </cell>
          <cell r="AK851">
            <v>600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</row>
        <row r="852">
          <cell r="A852">
            <v>42251</v>
          </cell>
          <cell r="B852">
            <v>0</v>
          </cell>
          <cell r="C852">
            <v>0</v>
          </cell>
          <cell r="D852">
            <v>15238.199999999999</v>
          </cell>
          <cell r="E852">
            <v>0</v>
          </cell>
          <cell r="F852">
            <v>0</v>
          </cell>
          <cell r="G852">
            <v>5005.5</v>
          </cell>
          <cell r="H852">
            <v>284</v>
          </cell>
          <cell r="I852">
            <v>0</v>
          </cell>
          <cell r="J852">
            <v>2284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1050</v>
          </cell>
          <cell r="P852">
            <v>3450</v>
          </cell>
          <cell r="Q852">
            <v>0</v>
          </cell>
          <cell r="R852">
            <v>0</v>
          </cell>
          <cell r="S852">
            <v>0</v>
          </cell>
          <cell r="T852">
            <v>200</v>
          </cell>
          <cell r="U852">
            <v>0</v>
          </cell>
          <cell r="V852">
            <v>15250</v>
          </cell>
          <cell r="W852">
            <v>200</v>
          </cell>
          <cell r="X852">
            <v>300</v>
          </cell>
          <cell r="Y852">
            <v>26251.300000000007</v>
          </cell>
          <cell r="Z852">
            <v>0</v>
          </cell>
          <cell r="AA852">
            <v>0</v>
          </cell>
          <cell r="AB852">
            <v>5900</v>
          </cell>
          <cell r="AC852">
            <v>0</v>
          </cell>
          <cell r="AD852">
            <v>0</v>
          </cell>
          <cell r="AE852">
            <v>4804.7</v>
          </cell>
          <cell r="AF852">
            <v>300</v>
          </cell>
          <cell r="AG852">
            <v>0</v>
          </cell>
          <cell r="AH852">
            <v>3049.9</v>
          </cell>
          <cell r="AI852">
            <v>0</v>
          </cell>
          <cell r="AJ852">
            <v>0</v>
          </cell>
          <cell r="AK852">
            <v>600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</row>
        <row r="853">
          <cell r="A853">
            <v>42254</v>
          </cell>
          <cell r="B853">
            <v>50</v>
          </cell>
          <cell r="C853">
            <v>0</v>
          </cell>
          <cell r="D853">
            <v>15288.199999999999</v>
          </cell>
          <cell r="E853">
            <v>0</v>
          </cell>
          <cell r="F853">
            <v>0</v>
          </cell>
          <cell r="G853">
            <v>5005.5</v>
          </cell>
          <cell r="H853">
            <v>0</v>
          </cell>
          <cell r="I853">
            <v>0</v>
          </cell>
          <cell r="J853">
            <v>2284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3450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15250</v>
          </cell>
          <cell r="W853">
            <v>0</v>
          </cell>
          <cell r="X853">
            <v>0</v>
          </cell>
          <cell r="Y853">
            <v>26251.300000000007</v>
          </cell>
          <cell r="Z853">
            <v>0</v>
          </cell>
          <cell r="AA853">
            <v>0</v>
          </cell>
          <cell r="AB853">
            <v>5900</v>
          </cell>
          <cell r="AC853">
            <v>0</v>
          </cell>
          <cell r="AD853">
            <v>0</v>
          </cell>
          <cell r="AE853">
            <v>4804.7</v>
          </cell>
          <cell r="AF853">
            <v>0</v>
          </cell>
          <cell r="AG853">
            <v>0</v>
          </cell>
          <cell r="AH853">
            <v>3049.9</v>
          </cell>
          <cell r="AI853">
            <v>0</v>
          </cell>
          <cell r="AJ853">
            <v>0</v>
          </cell>
          <cell r="AK853">
            <v>600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</row>
        <row r="854">
          <cell r="A854">
            <v>42255</v>
          </cell>
          <cell r="B854">
            <v>200</v>
          </cell>
          <cell r="C854">
            <v>0</v>
          </cell>
          <cell r="D854">
            <v>15488.199999999999</v>
          </cell>
          <cell r="E854">
            <v>0</v>
          </cell>
          <cell r="F854">
            <v>0</v>
          </cell>
          <cell r="G854">
            <v>5005.5</v>
          </cell>
          <cell r="H854">
            <v>0</v>
          </cell>
          <cell r="I854">
            <v>0</v>
          </cell>
          <cell r="J854">
            <v>2284</v>
          </cell>
          <cell r="K854">
            <v>700</v>
          </cell>
          <cell r="L854">
            <v>0</v>
          </cell>
          <cell r="M854">
            <v>700</v>
          </cell>
          <cell r="N854">
            <v>0</v>
          </cell>
          <cell r="O854">
            <v>1000</v>
          </cell>
          <cell r="P854">
            <v>2450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15250</v>
          </cell>
          <cell r="W854">
            <v>200</v>
          </cell>
          <cell r="X854">
            <v>300</v>
          </cell>
          <cell r="Y854">
            <v>26151.300000000007</v>
          </cell>
          <cell r="Z854">
            <v>0</v>
          </cell>
          <cell r="AA854">
            <v>0</v>
          </cell>
          <cell r="AB854">
            <v>5900</v>
          </cell>
          <cell r="AC854">
            <v>0</v>
          </cell>
          <cell r="AD854">
            <v>0</v>
          </cell>
          <cell r="AE854">
            <v>4804.7</v>
          </cell>
          <cell r="AF854">
            <v>0</v>
          </cell>
          <cell r="AG854">
            <v>0</v>
          </cell>
          <cell r="AH854">
            <v>3049.9</v>
          </cell>
          <cell r="AI854">
            <v>0</v>
          </cell>
          <cell r="AJ854">
            <v>0</v>
          </cell>
          <cell r="AK854">
            <v>600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</row>
        <row r="855">
          <cell r="A855">
            <v>42256</v>
          </cell>
          <cell r="B855">
            <v>250</v>
          </cell>
          <cell r="C855">
            <v>0</v>
          </cell>
          <cell r="D855">
            <v>15738.199999999999</v>
          </cell>
          <cell r="E855">
            <v>0</v>
          </cell>
          <cell r="F855">
            <v>0</v>
          </cell>
          <cell r="G855">
            <v>5005.5</v>
          </cell>
          <cell r="H855">
            <v>0</v>
          </cell>
          <cell r="I855">
            <v>0</v>
          </cell>
          <cell r="J855">
            <v>2284</v>
          </cell>
          <cell r="K855">
            <v>1300</v>
          </cell>
          <cell r="L855">
            <v>700</v>
          </cell>
          <cell r="M855">
            <v>1300</v>
          </cell>
          <cell r="N855">
            <v>0</v>
          </cell>
          <cell r="O855">
            <v>600</v>
          </cell>
          <cell r="P855">
            <v>1850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15250</v>
          </cell>
          <cell r="W855">
            <v>300</v>
          </cell>
          <cell r="X855">
            <v>0</v>
          </cell>
          <cell r="Y855">
            <v>26451.300000000007</v>
          </cell>
          <cell r="Z855">
            <v>300</v>
          </cell>
          <cell r="AA855">
            <v>0</v>
          </cell>
          <cell r="AB855">
            <v>6200</v>
          </cell>
          <cell r="AC855">
            <v>0</v>
          </cell>
          <cell r="AD855">
            <v>0</v>
          </cell>
          <cell r="AE855">
            <v>4804.7</v>
          </cell>
          <cell r="AF855">
            <v>0</v>
          </cell>
          <cell r="AG855">
            <v>0</v>
          </cell>
          <cell r="AH855">
            <v>3049.9</v>
          </cell>
          <cell r="AI855">
            <v>0</v>
          </cell>
          <cell r="AJ855">
            <v>0</v>
          </cell>
          <cell r="AK855">
            <v>600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</row>
        <row r="856">
          <cell r="A856">
            <v>42257</v>
          </cell>
          <cell r="B856">
            <v>350</v>
          </cell>
          <cell r="C856">
            <v>870</v>
          </cell>
          <cell r="D856">
            <v>15218.199999999999</v>
          </cell>
          <cell r="E856">
            <v>0</v>
          </cell>
          <cell r="F856">
            <v>0</v>
          </cell>
          <cell r="G856">
            <v>5005.5</v>
          </cell>
          <cell r="H856">
            <v>0</v>
          </cell>
          <cell r="I856">
            <v>0</v>
          </cell>
          <cell r="J856">
            <v>2284</v>
          </cell>
          <cell r="K856">
            <v>2500.1</v>
          </cell>
          <cell r="L856">
            <v>1300</v>
          </cell>
          <cell r="M856">
            <v>2500.1</v>
          </cell>
          <cell r="N856">
            <v>0</v>
          </cell>
          <cell r="O856">
            <v>0</v>
          </cell>
          <cell r="P856">
            <v>1850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15250</v>
          </cell>
          <cell r="W856">
            <v>0</v>
          </cell>
          <cell r="X856">
            <v>300</v>
          </cell>
          <cell r="Y856">
            <v>26151.300000000007</v>
          </cell>
          <cell r="Z856">
            <v>300</v>
          </cell>
          <cell r="AA856">
            <v>0</v>
          </cell>
          <cell r="AB856">
            <v>6500</v>
          </cell>
          <cell r="AC856">
            <v>0</v>
          </cell>
          <cell r="AD856">
            <v>0</v>
          </cell>
          <cell r="AE856">
            <v>4804.7</v>
          </cell>
          <cell r="AF856">
            <v>0</v>
          </cell>
          <cell r="AG856">
            <v>0</v>
          </cell>
          <cell r="AH856">
            <v>3049.9</v>
          </cell>
          <cell r="AI856">
            <v>0</v>
          </cell>
          <cell r="AJ856">
            <v>0</v>
          </cell>
          <cell r="AK856">
            <v>600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</row>
        <row r="857">
          <cell r="A857">
            <v>42258</v>
          </cell>
          <cell r="B857">
            <v>200</v>
          </cell>
          <cell r="C857">
            <v>0</v>
          </cell>
          <cell r="D857">
            <v>15418.199999999999</v>
          </cell>
          <cell r="E857">
            <v>0</v>
          </cell>
          <cell r="F857">
            <v>0</v>
          </cell>
          <cell r="G857">
            <v>5005.5</v>
          </cell>
          <cell r="H857">
            <v>0</v>
          </cell>
          <cell r="I857">
            <v>0</v>
          </cell>
          <cell r="J857">
            <v>2284</v>
          </cell>
          <cell r="K857">
            <v>2523.9</v>
          </cell>
          <cell r="L857">
            <v>2500.1</v>
          </cell>
          <cell r="M857">
            <v>2523.9</v>
          </cell>
          <cell r="N857">
            <v>0</v>
          </cell>
          <cell r="O857">
            <v>0</v>
          </cell>
          <cell r="P857">
            <v>1850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15250</v>
          </cell>
          <cell r="W857">
            <v>0</v>
          </cell>
          <cell r="X857">
            <v>0</v>
          </cell>
          <cell r="Y857">
            <v>26151.300000000007</v>
          </cell>
          <cell r="Z857">
            <v>300</v>
          </cell>
          <cell r="AA857">
            <v>0</v>
          </cell>
          <cell r="AB857">
            <v>6800</v>
          </cell>
          <cell r="AC857">
            <v>0</v>
          </cell>
          <cell r="AD857">
            <v>0</v>
          </cell>
          <cell r="AE857">
            <v>4804.7</v>
          </cell>
          <cell r="AF857">
            <v>0</v>
          </cell>
          <cell r="AG857">
            <v>0</v>
          </cell>
          <cell r="AH857">
            <v>3049.9</v>
          </cell>
          <cell r="AI857">
            <v>0</v>
          </cell>
          <cell r="AJ857">
            <v>0</v>
          </cell>
          <cell r="AK857">
            <v>600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</row>
        <row r="858">
          <cell r="A858">
            <v>42261</v>
          </cell>
          <cell r="B858">
            <v>350</v>
          </cell>
          <cell r="C858">
            <v>0</v>
          </cell>
          <cell r="D858">
            <v>15768.199999999999</v>
          </cell>
          <cell r="E858">
            <v>0</v>
          </cell>
          <cell r="F858">
            <v>0</v>
          </cell>
          <cell r="G858">
            <v>5005.5</v>
          </cell>
          <cell r="H858">
            <v>0</v>
          </cell>
          <cell r="I858">
            <v>0</v>
          </cell>
          <cell r="J858">
            <v>2284</v>
          </cell>
          <cell r="K858">
            <v>2500</v>
          </cell>
          <cell r="L858">
            <v>2523.9</v>
          </cell>
          <cell r="M858">
            <v>2499.9999999999995</v>
          </cell>
          <cell r="N858">
            <v>0</v>
          </cell>
          <cell r="O858">
            <v>0</v>
          </cell>
          <cell r="P858">
            <v>1850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15250</v>
          </cell>
          <cell r="W858">
            <v>0</v>
          </cell>
          <cell r="X858">
            <v>0</v>
          </cell>
          <cell r="Y858">
            <v>26151.300000000007</v>
          </cell>
          <cell r="Z858">
            <v>300</v>
          </cell>
          <cell r="AA858">
            <v>0</v>
          </cell>
          <cell r="AB858">
            <v>7100</v>
          </cell>
          <cell r="AC858">
            <v>0</v>
          </cell>
          <cell r="AD858">
            <v>0</v>
          </cell>
          <cell r="AE858">
            <v>4804.7</v>
          </cell>
          <cell r="AF858">
            <v>0</v>
          </cell>
          <cell r="AG858">
            <v>0</v>
          </cell>
          <cell r="AH858">
            <v>3049.9</v>
          </cell>
          <cell r="AI858">
            <v>0</v>
          </cell>
          <cell r="AJ858">
            <v>0</v>
          </cell>
          <cell r="AK858">
            <v>600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</row>
        <row r="859">
          <cell r="A859">
            <v>42262</v>
          </cell>
          <cell r="B859">
            <v>300</v>
          </cell>
          <cell r="C859">
            <v>0</v>
          </cell>
          <cell r="D859">
            <v>16068.199999999999</v>
          </cell>
          <cell r="E859">
            <v>0</v>
          </cell>
          <cell r="F859">
            <v>0</v>
          </cell>
          <cell r="G859">
            <v>5005.5</v>
          </cell>
          <cell r="H859">
            <v>0</v>
          </cell>
          <cell r="I859">
            <v>0</v>
          </cell>
          <cell r="J859">
            <v>2284</v>
          </cell>
          <cell r="K859">
            <v>2300</v>
          </cell>
          <cell r="L859">
            <v>2500</v>
          </cell>
          <cell r="M859">
            <v>2300</v>
          </cell>
          <cell r="N859">
            <v>0</v>
          </cell>
          <cell r="O859">
            <v>0</v>
          </cell>
          <cell r="P859">
            <v>1850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15250</v>
          </cell>
          <cell r="W859">
            <v>0</v>
          </cell>
          <cell r="X859">
            <v>0</v>
          </cell>
          <cell r="Y859">
            <v>26151.300000000007</v>
          </cell>
          <cell r="Z859">
            <v>500</v>
          </cell>
          <cell r="AA859">
            <v>0</v>
          </cell>
          <cell r="AB859">
            <v>7600</v>
          </cell>
          <cell r="AC859">
            <v>0</v>
          </cell>
          <cell r="AD859">
            <v>0</v>
          </cell>
          <cell r="AE859">
            <v>4804.7</v>
          </cell>
          <cell r="AF859">
            <v>0</v>
          </cell>
          <cell r="AG859">
            <v>0</v>
          </cell>
          <cell r="AH859">
            <v>3049.9</v>
          </cell>
          <cell r="AI859">
            <v>0</v>
          </cell>
          <cell r="AJ859">
            <v>0</v>
          </cell>
          <cell r="AK859">
            <v>600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</row>
        <row r="860">
          <cell r="A860">
            <v>42263</v>
          </cell>
          <cell r="B860">
            <v>7</v>
          </cell>
          <cell r="C860">
            <v>0</v>
          </cell>
          <cell r="D860">
            <v>16075.199999999999</v>
          </cell>
          <cell r="E860">
            <v>0</v>
          </cell>
          <cell r="F860">
            <v>0</v>
          </cell>
          <cell r="G860">
            <v>5005.5</v>
          </cell>
          <cell r="H860">
            <v>0</v>
          </cell>
          <cell r="I860">
            <v>0</v>
          </cell>
          <cell r="J860">
            <v>2284</v>
          </cell>
          <cell r="K860">
            <v>2800</v>
          </cell>
          <cell r="L860">
            <v>2300</v>
          </cell>
          <cell r="M860">
            <v>2800</v>
          </cell>
          <cell r="N860">
            <v>0</v>
          </cell>
          <cell r="O860">
            <v>0</v>
          </cell>
          <cell r="P860">
            <v>1850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15250</v>
          </cell>
          <cell r="W860">
            <v>0</v>
          </cell>
          <cell r="X860">
            <v>300</v>
          </cell>
          <cell r="Y860">
            <v>25851.300000000007</v>
          </cell>
          <cell r="Z860">
            <v>300</v>
          </cell>
          <cell r="AA860">
            <v>0</v>
          </cell>
          <cell r="AB860">
            <v>7900</v>
          </cell>
          <cell r="AC860">
            <v>0</v>
          </cell>
          <cell r="AD860">
            <v>0</v>
          </cell>
          <cell r="AE860">
            <v>4804.7</v>
          </cell>
          <cell r="AF860">
            <v>0</v>
          </cell>
          <cell r="AG860">
            <v>0</v>
          </cell>
          <cell r="AH860">
            <v>3049.9</v>
          </cell>
          <cell r="AI860">
            <v>0</v>
          </cell>
          <cell r="AJ860">
            <v>0</v>
          </cell>
          <cell r="AK860">
            <v>600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</row>
        <row r="861">
          <cell r="A861">
            <v>42264</v>
          </cell>
          <cell r="B861">
            <v>350.1</v>
          </cell>
          <cell r="C861">
            <v>1078.5999999999999</v>
          </cell>
          <cell r="D861">
            <v>15346.699999999999</v>
          </cell>
          <cell r="E861">
            <v>0</v>
          </cell>
          <cell r="F861">
            <v>0</v>
          </cell>
          <cell r="G861">
            <v>5005.5</v>
          </cell>
          <cell r="H861">
            <v>0</v>
          </cell>
          <cell r="I861">
            <v>0</v>
          </cell>
          <cell r="J861">
            <v>2284</v>
          </cell>
          <cell r="K861">
            <v>3948</v>
          </cell>
          <cell r="L861">
            <v>2800</v>
          </cell>
          <cell r="M861">
            <v>3948</v>
          </cell>
          <cell r="N861">
            <v>0</v>
          </cell>
          <cell r="O861">
            <v>0</v>
          </cell>
          <cell r="P861">
            <v>1850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15250</v>
          </cell>
          <cell r="W861">
            <v>0</v>
          </cell>
          <cell r="X861">
            <v>295</v>
          </cell>
          <cell r="Y861">
            <v>25556.300000000007</v>
          </cell>
          <cell r="Z861">
            <v>0</v>
          </cell>
          <cell r="AA861">
            <v>0</v>
          </cell>
          <cell r="AB861">
            <v>7900</v>
          </cell>
          <cell r="AC861">
            <v>0</v>
          </cell>
          <cell r="AD861">
            <v>0</v>
          </cell>
          <cell r="AE861">
            <v>4804.7</v>
          </cell>
          <cell r="AF861">
            <v>0</v>
          </cell>
          <cell r="AG861">
            <v>0</v>
          </cell>
          <cell r="AH861">
            <v>3049.9</v>
          </cell>
          <cell r="AI861">
            <v>0</v>
          </cell>
          <cell r="AJ861">
            <v>0</v>
          </cell>
          <cell r="AK861">
            <v>600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</row>
        <row r="862">
          <cell r="A862">
            <v>42265</v>
          </cell>
          <cell r="B862">
            <v>300</v>
          </cell>
          <cell r="C862">
            <v>0</v>
          </cell>
          <cell r="D862">
            <v>15646.699999999999</v>
          </cell>
          <cell r="E862">
            <v>0</v>
          </cell>
          <cell r="F862">
            <v>0</v>
          </cell>
          <cell r="G862">
            <v>5005.5</v>
          </cell>
          <cell r="H862">
            <v>0</v>
          </cell>
          <cell r="I862">
            <v>0</v>
          </cell>
          <cell r="J862">
            <v>2284</v>
          </cell>
          <cell r="K862">
            <v>3606.1</v>
          </cell>
          <cell r="L862">
            <v>3948</v>
          </cell>
          <cell r="M862">
            <v>3606.1000000000004</v>
          </cell>
          <cell r="N862">
            <v>0</v>
          </cell>
          <cell r="O862">
            <v>0</v>
          </cell>
          <cell r="P862">
            <v>1850</v>
          </cell>
          <cell r="Q862">
            <v>0</v>
          </cell>
          <cell r="R862">
            <v>0</v>
          </cell>
          <cell r="S862">
            <v>0</v>
          </cell>
          <cell r="T862">
            <v>300</v>
          </cell>
          <cell r="U862">
            <v>0</v>
          </cell>
          <cell r="V862">
            <v>15550</v>
          </cell>
          <cell r="W862">
            <v>300</v>
          </cell>
          <cell r="X862">
            <v>110</v>
          </cell>
          <cell r="Y862">
            <v>25746.300000000007</v>
          </cell>
          <cell r="Z862">
            <v>0</v>
          </cell>
          <cell r="AA862">
            <v>0</v>
          </cell>
          <cell r="AB862">
            <v>7900</v>
          </cell>
          <cell r="AC862">
            <v>0</v>
          </cell>
          <cell r="AD862">
            <v>0</v>
          </cell>
          <cell r="AE862">
            <v>4804.7</v>
          </cell>
          <cell r="AF862">
            <v>0</v>
          </cell>
          <cell r="AG862">
            <v>0</v>
          </cell>
          <cell r="AH862">
            <v>3049.9</v>
          </cell>
          <cell r="AI862">
            <v>0</v>
          </cell>
          <cell r="AJ862">
            <v>0</v>
          </cell>
          <cell r="AK862">
            <v>600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</row>
        <row r="863">
          <cell r="A863">
            <v>42268</v>
          </cell>
          <cell r="B863">
            <v>50</v>
          </cell>
          <cell r="C863">
            <v>0</v>
          </cell>
          <cell r="D863">
            <v>15696.699999999999</v>
          </cell>
          <cell r="E863">
            <v>0</v>
          </cell>
          <cell r="F863">
            <v>0</v>
          </cell>
          <cell r="G863">
            <v>5005.5</v>
          </cell>
          <cell r="H863">
            <v>0</v>
          </cell>
          <cell r="I863">
            <v>0</v>
          </cell>
          <cell r="J863">
            <v>2284</v>
          </cell>
          <cell r="K863">
            <v>3813.2999999999997</v>
          </cell>
          <cell r="L863">
            <v>3606.1</v>
          </cell>
          <cell r="M863">
            <v>3813.2999999999997</v>
          </cell>
          <cell r="N863">
            <v>0</v>
          </cell>
          <cell r="O863">
            <v>0</v>
          </cell>
          <cell r="P863">
            <v>1850</v>
          </cell>
          <cell r="Q863">
            <v>0</v>
          </cell>
          <cell r="R863">
            <v>0</v>
          </cell>
          <cell r="S863">
            <v>0</v>
          </cell>
          <cell r="T863">
            <v>300</v>
          </cell>
          <cell r="U863">
            <v>300</v>
          </cell>
          <cell r="V863">
            <v>15550</v>
          </cell>
          <cell r="W863">
            <v>600</v>
          </cell>
          <cell r="X863">
            <v>810</v>
          </cell>
          <cell r="Y863">
            <v>25536.300000000007</v>
          </cell>
          <cell r="Z863">
            <v>0</v>
          </cell>
          <cell r="AA863">
            <v>0</v>
          </cell>
          <cell r="AB863">
            <v>7900</v>
          </cell>
          <cell r="AC863">
            <v>0</v>
          </cell>
          <cell r="AD863">
            <v>0</v>
          </cell>
          <cell r="AE863">
            <v>4804.7</v>
          </cell>
          <cell r="AF863">
            <v>0</v>
          </cell>
          <cell r="AG863">
            <v>0</v>
          </cell>
          <cell r="AH863">
            <v>3049.9</v>
          </cell>
          <cell r="AI863">
            <v>0</v>
          </cell>
          <cell r="AJ863">
            <v>0</v>
          </cell>
          <cell r="AK863">
            <v>600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</row>
        <row r="864">
          <cell r="A864">
            <v>42269</v>
          </cell>
          <cell r="B864">
            <v>0</v>
          </cell>
          <cell r="C864">
            <v>0</v>
          </cell>
          <cell r="D864">
            <v>15696.699999999999</v>
          </cell>
          <cell r="E864">
            <v>300</v>
          </cell>
          <cell r="F864">
            <v>0</v>
          </cell>
          <cell r="G864">
            <v>5305.5</v>
          </cell>
          <cell r="H864">
            <v>0</v>
          </cell>
          <cell r="I864">
            <v>0</v>
          </cell>
          <cell r="J864">
            <v>2284</v>
          </cell>
          <cell r="K864">
            <v>2857.4</v>
          </cell>
          <cell r="L864">
            <v>3300.2</v>
          </cell>
          <cell r="M864">
            <v>3370.5</v>
          </cell>
          <cell r="N864">
            <v>0</v>
          </cell>
          <cell r="O864">
            <v>0</v>
          </cell>
          <cell r="P864">
            <v>1850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15550</v>
          </cell>
          <cell r="W864">
            <v>791</v>
          </cell>
          <cell r="X864">
            <v>510</v>
          </cell>
          <cell r="Y864">
            <v>25817.300000000007</v>
          </cell>
          <cell r="Z864">
            <v>0</v>
          </cell>
          <cell r="AA864">
            <v>0</v>
          </cell>
          <cell r="AB864">
            <v>7900</v>
          </cell>
          <cell r="AC864">
            <v>0</v>
          </cell>
          <cell r="AD864">
            <v>0</v>
          </cell>
          <cell r="AE864">
            <v>4804.7</v>
          </cell>
          <cell r="AF864">
            <v>0</v>
          </cell>
          <cell r="AG864">
            <v>0</v>
          </cell>
          <cell r="AH864">
            <v>3049.9</v>
          </cell>
          <cell r="AI864">
            <v>0</v>
          </cell>
          <cell r="AJ864">
            <v>0</v>
          </cell>
          <cell r="AK864">
            <v>600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</row>
        <row r="865">
          <cell r="A865">
            <v>42270</v>
          </cell>
          <cell r="B865">
            <v>50</v>
          </cell>
          <cell r="C865">
            <v>0</v>
          </cell>
          <cell r="D865">
            <v>15746.699999999999</v>
          </cell>
          <cell r="E865">
            <v>169</v>
          </cell>
          <cell r="F865">
            <v>0</v>
          </cell>
          <cell r="G865">
            <v>5474.5</v>
          </cell>
          <cell r="H865">
            <v>0</v>
          </cell>
          <cell r="I865">
            <v>0</v>
          </cell>
          <cell r="J865">
            <v>2284</v>
          </cell>
          <cell r="K865">
            <v>2844.1</v>
          </cell>
          <cell r="L865">
            <v>2857.4</v>
          </cell>
          <cell r="M865">
            <v>3357.2000000000003</v>
          </cell>
          <cell r="N865">
            <v>0</v>
          </cell>
          <cell r="O865">
            <v>0</v>
          </cell>
          <cell r="P865">
            <v>1850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15550</v>
          </cell>
          <cell r="W865">
            <v>664</v>
          </cell>
          <cell r="X865">
            <v>406</v>
          </cell>
          <cell r="Y865">
            <v>26075.300000000007</v>
          </cell>
          <cell r="Z865">
            <v>0</v>
          </cell>
          <cell r="AA865">
            <v>0</v>
          </cell>
          <cell r="AB865">
            <v>7900</v>
          </cell>
          <cell r="AC865">
            <v>0</v>
          </cell>
          <cell r="AD865">
            <v>0</v>
          </cell>
          <cell r="AE865">
            <v>4804.7</v>
          </cell>
          <cell r="AF865">
            <v>0</v>
          </cell>
          <cell r="AG865">
            <v>0</v>
          </cell>
          <cell r="AH865">
            <v>3049.9</v>
          </cell>
          <cell r="AI865">
            <v>0</v>
          </cell>
          <cell r="AJ865">
            <v>0</v>
          </cell>
          <cell r="AK865">
            <v>600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</row>
        <row r="866">
          <cell r="A866">
            <v>42271</v>
          </cell>
          <cell r="B866">
            <v>50</v>
          </cell>
          <cell r="C866">
            <v>0</v>
          </cell>
          <cell r="D866">
            <v>15796.699999999999</v>
          </cell>
          <cell r="E866">
            <v>0</v>
          </cell>
          <cell r="F866">
            <v>0</v>
          </cell>
          <cell r="G866">
            <v>5474.5</v>
          </cell>
          <cell r="H866">
            <v>0</v>
          </cell>
          <cell r="I866">
            <v>0</v>
          </cell>
          <cell r="J866">
            <v>2284</v>
          </cell>
          <cell r="K866">
            <v>2829.8</v>
          </cell>
          <cell r="L866">
            <v>2844.1</v>
          </cell>
          <cell r="M866">
            <v>3342.9</v>
          </cell>
          <cell r="N866">
            <v>0</v>
          </cell>
          <cell r="O866">
            <v>300</v>
          </cell>
          <cell r="P866">
            <v>1550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15550</v>
          </cell>
          <cell r="W866">
            <v>300</v>
          </cell>
          <cell r="X866">
            <v>323</v>
          </cell>
          <cell r="Y866">
            <v>26052.300000000007</v>
          </cell>
          <cell r="Z866">
            <v>0</v>
          </cell>
          <cell r="AA866">
            <v>0</v>
          </cell>
          <cell r="AB866">
            <v>7900</v>
          </cell>
          <cell r="AC866">
            <v>0</v>
          </cell>
          <cell r="AD866">
            <v>0</v>
          </cell>
          <cell r="AE866">
            <v>4804.7</v>
          </cell>
          <cell r="AF866">
            <v>0</v>
          </cell>
          <cell r="AG866">
            <v>0</v>
          </cell>
          <cell r="AH866">
            <v>3049.9</v>
          </cell>
          <cell r="AI866">
            <v>0</v>
          </cell>
          <cell r="AJ866">
            <v>0</v>
          </cell>
          <cell r="AK866">
            <v>600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</row>
        <row r="867">
          <cell r="A867">
            <v>42272</v>
          </cell>
          <cell r="B867">
            <v>300</v>
          </cell>
          <cell r="C867">
            <v>0</v>
          </cell>
          <cell r="D867">
            <v>16096.699999999999</v>
          </cell>
          <cell r="E867">
            <v>0</v>
          </cell>
          <cell r="F867">
            <v>0</v>
          </cell>
          <cell r="G867">
            <v>5474.5</v>
          </cell>
          <cell r="H867">
            <v>0</v>
          </cell>
          <cell r="I867">
            <v>0</v>
          </cell>
          <cell r="J867">
            <v>2284</v>
          </cell>
          <cell r="K867">
            <v>2177.1999999999998</v>
          </cell>
          <cell r="L867">
            <v>2829.8</v>
          </cell>
          <cell r="M867">
            <v>2690.3</v>
          </cell>
          <cell r="N867">
            <v>0</v>
          </cell>
          <cell r="O867">
            <v>800</v>
          </cell>
          <cell r="P867">
            <v>750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0</v>
          </cell>
          <cell r="V867">
            <v>15850</v>
          </cell>
          <cell r="W867">
            <v>800</v>
          </cell>
          <cell r="X867">
            <v>744</v>
          </cell>
          <cell r="Y867">
            <v>26108.300000000007</v>
          </cell>
          <cell r="Z867">
            <v>0</v>
          </cell>
          <cell r="AA867">
            <v>0</v>
          </cell>
          <cell r="AB867">
            <v>7900</v>
          </cell>
          <cell r="AC867">
            <v>0</v>
          </cell>
          <cell r="AD867">
            <v>0</v>
          </cell>
          <cell r="AE867">
            <v>4804.7</v>
          </cell>
          <cell r="AF867">
            <v>0</v>
          </cell>
          <cell r="AG867">
            <v>0</v>
          </cell>
          <cell r="AH867">
            <v>3049.9</v>
          </cell>
          <cell r="AI867">
            <v>0</v>
          </cell>
          <cell r="AJ867">
            <v>0</v>
          </cell>
          <cell r="AK867">
            <v>600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</row>
        <row r="868">
          <cell r="A868">
            <v>42275</v>
          </cell>
          <cell r="B868">
            <v>50</v>
          </cell>
          <cell r="C868">
            <v>0</v>
          </cell>
          <cell r="D868">
            <v>16146.699999999999</v>
          </cell>
          <cell r="E868">
            <v>450</v>
          </cell>
          <cell r="F868">
            <v>0</v>
          </cell>
          <cell r="G868">
            <v>5924.5</v>
          </cell>
          <cell r="H868">
            <v>0</v>
          </cell>
          <cell r="I868">
            <v>0</v>
          </cell>
          <cell r="J868">
            <v>2284</v>
          </cell>
          <cell r="K868">
            <v>2473.5</v>
          </cell>
          <cell r="L868">
            <v>2690.3</v>
          </cell>
          <cell r="M868">
            <v>2473.5</v>
          </cell>
          <cell r="N868">
            <v>0</v>
          </cell>
          <cell r="O868">
            <v>0</v>
          </cell>
          <cell r="P868">
            <v>750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15850</v>
          </cell>
          <cell r="W868">
            <v>450</v>
          </cell>
          <cell r="X868">
            <v>500</v>
          </cell>
          <cell r="Y868">
            <v>26058.300000000007</v>
          </cell>
          <cell r="Z868">
            <v>0</v>
          </cell>
          <cell r="AA868">
            <v>0</v>
          </cell>
          <cell r="AB868">
            <v>7900</v>
          </cell>
          <cell r="AC868">
            <v>0</v>
          </cell>
          <cell r="AD868">
            <v>0</v>
          </cell>
          <cell r="AE868">
            <v>4804.7</v>
          </cell>
          <cell r="AF868">
            <v>0</v>
          </cell>
          <cell r="AG868">
            <v>0</v>
          </cell>
          <cell r="AH868">
            <v>3049.9</v>
          </cell>
          <cell r="AI868">
            <v>0</v>
          </cell>
          <cell r="AJ868">
            <v>0</v>
          </cell>
          <cell r="AK868">
            <v>600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</row>
        <row r="869">
          <cell r="A869">
            <v>42276</v>
          </cell>
          <cell r="B869">
            <v>200</v>
          </cell>
          <cell r="C869">
            <v>0</v>
          </cell>
          <cell r="D869">
            <v>16346.699999999999</v>
          </cell>
          <cell r="E869">
            <v>0</v>
          </cell>
          <cell r="F869">
            <v>0</v>
          </cell>
          <cell r="G869">
            <v>5924.5</v>
          </cell>
          <cell r="H869">
            <v>0</v>
          </cell>
          <cell r="I869">
            <v>0</v>
          </cell>
          <cell r="J869">
            <v>2284</v>
          </cell>
          <cell r="K869">
            <v>2500.1999999999998</v>
          </cell>
          <cell r="L869">
            <v>2473.5</v>
          </cell>
          <cell r="M869">
            <v>2500.1999999999998</v>
          </cell>
          <cell r="N869">
            <v>0</v>
          </cell>
          <cell r="O869">
            <v>0</v>
          </cell>
          <cell r="P869">
            <v>750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15850</v>
          </cell>
          <cell r="W869">
            <v>366</v>
          </cell>
          <cell r="X869">
            <v>600</v>
          </cell>
          <cell r="Y869">
            <v>25824.300000000007</v>
          </cell>
          <cell r="Z869">
            <v>0</v>
          </cell>
          <cell r="AA869">
            <v>0</v>
          </cell>
          <cell r="AB869">
            <v>7900</v>
          </cell>
          <cell r="AC869">
            <v>0</v>
          </cell>
          <cell r="AD869">
            <v>0</v>
          </cell>
          <cell r="AE869">
            <v>4804.7</v>
          </cell>
          <cell r="AF869">
            <v>0</v>
          </cell>
          <cell r="AG869">
            <v>0</v>
          </cell>
          <cell r="AH869">
            <v>3049.9</v>
          </cell>
          <cell r="AI869">
            <v>0</v>
          </cell>
          <cell r="AJ869">
            <v>0</v>
          </cell>
          <cell r="AK869">
            <v>600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</row>
        <row r="870">
          <cell r="A870">
            <v>42277</v>
          </cell>
          <cell r="B870">
            <v>250</v>
          </cell>
          <cell r="C870">
            <v>0</v>
          </cell>
          <cell r="D870">
            <v>16596.699999999997</v>
          </cell>
          <cell r="E870">
            <v>0</v>
          </cell>
          <cell r="F870">
            <v>0</v>
          </cell>
          <cell r="G870">
            <v>5924.5</v>
          </cell>
          <cell r="H870">
            <v>0</v>
          </cell>
          <cell r="I870">
            <v>0</v>
          </cell>
          <cell r="J870">
            <v>2284</v>
          </cell>
          <cell r="K870">
            <v>2676</v>
          </cell>
          <cell r="L870">
            <v>2500.1999999999998</v>
          </cell>
          <cell r="M870">
            <v>2676</v>
          </cell>
          <cell r="N870">
            <v>0</v>
          </cell>
          <cell r="O870">
            <v>0</v>
          </cell>
          <cell r="P870">
            <v>750</v>
          </cell>
          <cell r="Q870">
            <v>0</v>
          </cell>
          <cell r="R870">
            <v>0</v>
          </cell>
          <cell r="S870">
            <v>0</v>
          </cell>
          <cell r="T870">
            <v>200</v>
          </cell>
          <cell r="U870">
            <v>0</v>
          </cell>
          <cell r="V870">
            <v>16050</v>
          </cell>
          <cell r="W870">
            <v>300</v>
          </cell>
          <cell r="X870">
            <v>437</v>
          </cell>
          <cell r="Y870">
            <v>25687.300000000007</v>
          </cell>
          <cell r="Z870">
            <v>0</v>
          </cell>
          <cell r="AA870">
            <v>0</v>
          </cell>
          <cell r="AB870">
            <v>7900</v>
          </cell>
          <cell r="AC870">
            <v>0</v>
          </cell>
          <cell r="AD870">
            <v>0</v>
          </cell>
          <cell r="AE870">
            <v>4804.7</v>
          </cell>
          <cell r="AF870">
            <v>0</v>
          </cell>
          <cell r="AG870">
            <v>0</v>
          </cell>
          <cell r="AH870">
            <v>3049.9</v>
          </cell>
          <cell r="AI870">
            <v>0</v>
          </cell>
          <cell r="AJ870">
            <v>0</v>
          </cell>
          <cell r="AK870">
            <v>600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</row>
        <row r="871">
          <cell r="A871">
            <v>42278</v>
          </cell>
          <cell r="B871">
            <v>50</v>
          </cell>
          <cell r="C871">
            <v>0</v>
          </cell>
          <cell r="D871">
            <v>16646.699999999997</v>
          </cell>
          <cell r="E871">
            <v>300</v>
          </cell>
          <cell r="F871">
            <v>300</v>
          </cell>
          <cell r="G871">
            <v>5924.5</v>
          </cell>
          <cell r="H871">
            <v>0</v>
          </cell>
          <cell r="I871">
            <v>0</v>
          </cell>
          <cell r="J871">
            <v>2284</v>
          </cell>
          <cell r="K871">
            <v>400</v>
          </cell>
          <cell r="L871">
            <v>2676</v>
          </cell>
          <cell r="M871">
            <v>400</v>
          </cell>
          <cell r="N871">
            <v>0</v>
          </cell>
          <cell r="O871">
            <v>0</v>
          </cell>
          <cell r="P871">
            <v>750</v>
          </cell>
          <cell r="Q871">
            <v>0</v>
          </cell>
          <cell r="R871">
            <v>0</v>
          </cell>
          <cell r="S871">
            <v>0</v>
          </cell>
          <cell r="T871">
            <v>300</v>
          </cell>
          <cell r="U871">
            <v>0</v>
          </cell>
          <cell r="V871">
            <v>16350</v>
          </cell>
          <cell r="W871">
            <v>300</v>
          </cell>
          <cell r="X871">
            <v>420</v>
          </cell>
          <cell r="Y871">
            <v>25567.300000000007</v>
          </cell>
          <cell r="Z871">
            <v>0</v>
          </cell>
          <cell r="AA871">
            <v>0</v>
          </cell>
          <cell r="AB871">
            <v>7900</v>
          </cell>
          <cell r="AC871">
            <v>0</v>
          </cell>
          <cell r="AD871">
            <v>0</v>
          </cell>
          <cell r="AE871">
            <v>4804.7</v>
          </cell>
          <cell r="AF871">
            <v>0</v>
          </cell>
          <cell r="AG871">
            <v>0</v>
          </cell>
          <cell r="AH871">
            <v>3049.9</v>
          </cell>
          <cell r="AI871">
            <v>0</v>
          </cell>
          <cell r="AJ871">
            <v>0</v>
          </cell>
          <cell r="AK871">
            <v>600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</row>
        <row r="872">
          <cell r="A872">
            <v>42279</v>
          </cell>
          <cell r="B872">
            <v>200</v>
          </cell>
          <cell r="C872">
            <v>0</v>
          </cell>
          <cell r="D872">
            <v>16846.699999999997</v>
          </cell>
          <cell r="E872">
            <v>0</v>
          </cell>
          <cell r="F872">
            <v>360</v>
          </cell>
          <cell r="G872">
            <v>5564.5</v>
          </cell>
          <cell r="H872">
            <v>0</v>
          </cell>
          <cell r="I872">
            <v>0</v>
          </cell>
          <cell r="J872">
            <v>2284</v>
          </cell>
          <cell r="K872">
            <v>600</v>
          </cell>
          <cell r="L872">
            <v>400</v>
          </cell>
          <cell r="M872">
            <v>600</v>
          </cell>
          <cell r="N872">
            <v>0</v>
          </cell>
          <cell r="O872">
            <v>0</v>
          </cell>
          <cell r="P872">
            <v>750</v>
          </cell>
          <cell r="Q872">
            <v>0</v>
          </cell>
          <cell r="R872">
            <v>0</v>
          </cell>
          <cell r="S872">
            <v>0</v>
          </cell>
          <cell r="T872">
            <v>200</v>
          </cell>
          <cell r="U872">
            <v>0</v>
          </cell>
          <cell r="V872">
            <v>16550</v>
          </cell>
          <cell r="W872">
            <v>300</v>
          </cell>
          <cell r="X872">
            <v>717</v>
          </cell>
          <cell r="Y872">
            <v>25150.300000000007</v>
          </cell>
          <cell r="Z872">
            <v>0</v>
          </cell>
          <cell r="AA872">
            <v>0</v>
          </cell>
          <cell r="AB872">
            <v>7900</v>
          </cell>
          <cell r="AC872">
            <v>0</v>
          </cell>
          <cell r="AD872">
            <v>0</v>
          </cell>
          <cell r="AE872">
            <v>4804.7</v>
          </cell>
          <cell r="AF872">
            <v>0</v>
          </cell>
          <cell r="AG872">
            <v>0</v>
          </cell>
          <cell r="AH872">
            <v>3049.9</v>
          </cell>
          <cell r="AI872">
            <v>0</v>
          </cell>
          <cell r="AJ872">
            <v>0</v>
          </cell>
          <cell r="AK872">
            <v>600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</row>
        <row r="873">
          <cell r="A873">
            <v>42282</v>
          </cell>
          <cell r="B873">
            <v>50</v>
          </cell>
          <cell r="C873">
            <v>0</v>
          </cell>
          <cell r="D873">
            <v>16896.699999999997</v>
          </cell>
          <cell r="E873">
            <v>0</v>
          </cell>
          <cell r="F873">
            <v>0</v>
          </cell>
          <cell r="G873">
            <v>5564.5</v>
          </cell>
          <cell r="H873">
            <v>0</v>
          </cell>
          <cell r="I873">
            <v>0</v>
          </cell>
          <cell r="J873">
            <v>2284</v>
          </cell>
          <cell r="K873">
            <v>400</v>
          </cell>
          <cell r="L873">
            <v>600</v>
          </cell>
          <cell r="M873">
            <v>400</v>
          </cell>
          <cell r="N873">
            <v>700</v>
          </cell>
          <cell r="O873">
            <v>0</v>
          </cell>
          <cell r="P873">
            <v>1450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300</v>
          </cell>
          <cell r="V873">
            <v>16250</v>
          </cell>
          <cell r="W873">
            <v>0</v>
          </cell>
          <cell r="X873">
            <v>600</v>
          </cell>
          <cell r="Y873">
            <v>24550.300000000007</v>
          </cell>
          <cell r="Z873">
            <v>0</v>
          </cell>
          <cell r="AA873">
            <v>0</v>
          </cell>
          <cell r="AB873">
            <v>7900</v>
          </cell>
          <cell r="AC873">
            <v>0</v>
          </cell>
          <cell r="AD873">
            <v>0</v>
          </cell>
          <cell r="AE873">
            <v>4804.7</v>
          </cell>
          <cell r="AF873">
            <v>0</v>
          </cell>
          <cell r="AG873">
            <v>0</v>
          </cell>
          <cell r="AH873">
            <v>3049.9</v>
          </cell>
          <cell r="AI873">
            <v>0</v>
          </cell>
          <cell r="AJ873">
            <v>0</v>
          </cell>
          <cell r="AK873">
            <v>600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</row>
        <row r="874">
          <cell r="A874">
            <v>42283</v>
          </cell>
          <cell r="B874">
            <v>0</v>
          </cell>
          <cell r="C874">
            <v>0</v>
          </cell>
          <cell r="D874">
            <v>16896.699999999997</v>
          </cell>
          <cell r="E874">
            <v>0</v>
          </cell>
          <cell r="F874">
            <v>0</v>
          </cell>
          <cell r="G874">
            <v>5564.5</v>
          </cell>
          <cell r="H874">
            <v>0</v>
          </cell>
          <cell r="I874">
            <v>0</v>
          </cell>
          <cell r="J874">
            <v>2284</v>
          </cell>
          <cell r="K874">
            <v>1500</v>
          </cell>
          <cell r="L874">
            <v>400</v>
          </cell>
          <cell r="M874">
            <v>1500</v>
          </cell>
          <cell r="N874">
            <v>0</v>
          </cell>
          <cell r="O874">
            <v>0</v>
          </cell>
          <cell r="P874">
            <v>1450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16250</v>
          </cell>
          <cell r="W874">
            <v>300</v>
          </cell>
          <cell r="X874">
            <v>599.9</v>
          </cell>
          <cell r="Y874">
            <v>24250.400000000005</v>
          </cell>
          <cell r="Z874">
            <v>0</v>
          </cell>
          <cell r="AA874">
            <v>0</v>
          </cell>
          <cell r="AB874">
            <v>7900</v>
          </cell>
          <cell r="AC874">
            <v>0</v>
          </cell>
          <cell r="AD874">
            <v>0</v>
          </cell>
          <cell r="AE874">
            <v>4804.7</v>
          </cell>
          <cell r="AF874">
            <v>0</v>
          </cell>
          <cell r="AG874">
            <v>0</v>
          </cell>
          <cell r="AH874">
            <v>3049.9</v>
          </cell>
          <cell r="AI874">
            <v>0</v>
          </cell>
          <cell r="AJ874">
            <v>0</v>
          </cell>
          <cell r="AK874">
            <v>600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</row>
        <row r="875">
          <cell r="A875">
            <v>42284</v>
          </cell>
          <cell r="B875">
            <v>22.3</v>
          </cell>
          <cell r="C875">
            <v>0</v>
          </cell>
          <cell r="D875">
            <v>16918.999999999996</v>
          </cell>
          <cell r="E875">
            <v>0</v>
          </cell>
          <cell r="F875">
            <v>0</v>
          </cell>
          <cell r="G875">
            <v>5564.5</v>
          </cell>
          <cell r="H875">
            <v>0</v>
          </cell>
          <cell r="I875">
            <v>0</v>
          </cell>
          <cell r="J875">
            <v>2284</v>
          </cell>
          <cell r="K875">
            <v>2000.1</v>
          </cell>
          <cell r="L875">
            <v>1500</v>
          </cell>
          <cell r="M875">
            <v>2000.1</v>
          </cell>
          <cell r="N875">
            <v>0</v>
          </cell>
          <cell r="O875">
            <v>300</v>
          </cell>
          <cell r="P875">
            <v>1150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16250</v>
          </cell>
          <cell r="W875">
            <v>499</v>
          </cell>
          <cell r="X875">
            <v>700</v>
          </cell>
          <cell r="Y875">
            <v>24049.400000000005</v>
          </cell>
          <cell r="Z875">
            <v>0</v>
          </cell>
          <cell r="AA875">
            <v>0</v>
          </cell>
          <cell r="AB875">
            <v>7900</v>
          </cell>
          <cell r="AC875">
            <v>0</v>
          </cell>
          <cell r="AD875">
            <v>0</v>
          </cell>
          <cell r="AE875">
            <v>4804.7</v>
          </cell>
          <cell r="AF875">
            <v>0</v>
          </cell>
          <cell r="AG875">
            <v>0</v>
          </cell>
          <cell r="AH875">
            <v>3049.9</v>
          </cell>
          <cell r="AI875">
            <v>0</v>
          </cell>
          <cell r="AJ875">
            <v>0</v>
          </cell>
          <cell r="AK875">
            <v>600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</row>
        <row r="876">
          <cell r="A876">
            <v>42285</v>
          </cell>
          <cell r="B876">
            <v>0</v>
          </cell>
          <cell r="C876">
            <v>0</v>
          </cell>
          <cell r="D876">
            <v>16918.999999999996</v>
          </cell>
          <cell r="E876">
            <v>0</v>
          </cell>
          <cell r="F876">
            <v>0</v>
          </cell>
          <cell r="G876">
            <v>5564.5</v>
          </cell>
          <cell r="H876">
            <v>0</v>
          </cell>
          <cell r="I876">
            <v>0</v>
          </cell>
          <cell r="J876">
            <v>2284</v>
          </cell>
          <cell r="K876">
            <v>0</v>
          </cell>
          <cell r="L876">
            <v>0</v>
          </cell>
          <cell r="M876">
            <v>2000.1</v>
          </cell>
          <cell r="N876">
            <v>0</v>
          </cell>
          <cell r="O876">
            <v>0</v>
          </cell>
          <cell r="P876">
            <v>1150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16250</v>
          </cell>
          <cell r="W876">
            <v>0</v>
          </cell>
          <cell r="X876">
            <v>0</v>
          </cell>
          <cell r="Y876">
            <v>24049.400000000005</v>
          </cell>
          <cell r="Z876">
            <v>0</v>
          </cell>
          <cell r="AA876">
            <v>0</v>
          </cell>
          <cell r="AB876">
            <v>7900</v>
          </cell>
          <cell r="AC876">
            <v>0</v>
          </cell>
          <cell r="AD876">
            <v>0</v>
          </cell>
          <cell r="AE876">
            <v>4804.7</v>
          </cell>
          <cell r="AF876">
            <v>0</v>
          </cell>
          <cell r="AG876">
            <v>0</v>
          </cell>
          <cell r="AH876">
            <v>3049.9</v>
          </cell>
          <cell r="AI876">
            <v>0</v>
          </cell>
          <cell r="AJ876">
            <v>0</v>
          </cell>
          <cell r="AK876">
            <v>600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</row>
        <row r="877">
          <cell r="A877">
            <v>42286</v>
          </cell>
          <cell r="B877">
            <v>0</v>
          </cell>
          <cell r="C877">
            <v>0</v>
          </cell>
          <cell r="D877">
            <v>16918.999999999996</v>
          </cell>
          <cell r="E877">
            <v>0</v>
          </cell>
          <cell r="F877">
            <v>260</v>
          </cell>
          <cell r="G877">
            <v>5304.5</v>
          </cell>
          <cell r="H877">
            <v>0</v>
          </cell>
          <cell r="I877">
            <v>0</v>
          </cell>
          <cell r="J877">
            <v>2284</v>
          </cell>
          <cell r="K877">
            <v>0</v>
          </cell>
          <cell r="L877">
            <v>0</v>
          </cell>
          <cell r="M877">
            <v>2000.1</v>
          </cell>
          <cell r="N877">
            <v>0</v>
          </cell>
          <cell r="O877">
            <v>0</v>
          </cell>
          <cell r="P877">
            <v>1150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16250</v>
          </cell>
          <cell r="W877">
            <v>0</v>
          </cell>
          <cell r="X877">
            <v>652</v>
          </cell>
          <cell r="Y877">
            <v>23397.400000000005</v>
          </cell>
          <cell r="Z877">
            <v>0</v>
          </cell>
          <cell r="AA877">
            <v>0</v>
          </cell>
          <cell r="AB877">
            <v>7900</v>
          </cell>
          <cell r="AC877">
            <v>0</v>
          </cell>
          <cell r="AD877">
            <v>0</v>
          </cell>
          <cell r="AE877">
            <v>4804.7</v>
          </cell>
          <cell r="AF877">
            <v>0</v>
          </cell>
          <cell r="AG877">
            <v>0</v>
          </cell>
          <cell r="AH877">
            <v>3049.9</v>
          </cell>
          <cell r="AI877">
            <v>0</v>
          </cell>
          <cell r="AJ877">
            <v>0</v>
          </cell>
          <cell r="AK877">
            <v>600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</row>
        <row r="878">
          <cell r="A878">
            <v>42289</v>
          </cell>
          <cell r="B878">
            <v>250</v>
          </cell>
          <cell r="C878">
            <v>0</v>
          </cell>
          <cell r="D878">
            <v>17168.999999999996</v>
          </cell>
          <cell r="E878">
            <v>0</v>
          </cell>
          <cell r="F878">
            <v>0</v>
          </cell>
          <cell r="G878">
            <v>5304.5</v>
          </cell>
          <cell r="H878">
            <v>0</v>
          </cell>
          <cell r="I878">
            <v>0</v>
          </cell>
          <cell r="J878">
            <v>2284</v>
          </cell>
          <cell r="K878">
            <v>3200</v>
          </cell>
          <cell r="L878">
            <v>2000.1</v>
          </cell>
          <cell r="M878">
            <v>3200.0000000000005</v>
          </cell>
          <cell r="N878">
            <v>0</v>
          </cell>
          <cell r="O878">
            <v>700</v>
          </cell>
          <cell r="P878">
            <v>450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16250</v>
          </cell>
          <cell r="W878">
            <v>0</v>
          </cell>
          <cell r="X878">
            <v>0</v>
          </cell>
          <cell r="Y878">
            <v>23397.400000000005</v>
          </cell>
          <cell r="Z878">
            <v>0</v>
          </cell>
          <cell r="AA878">
            <v>0</v>
          </cell>
          <cell r="AB878">
            <v>7900</v>
          </cell>
          <cell r="AC878">
            <v>0</v>
          </cell>
          <cell r="AD878">
            <v>0</v>
          </cell>
          <cell r="AE878">
            <v>4804.7</v>
          </cell>
          <cell r="AF878">
            <v>0</v>
          </cell>
          <cell r="AG878">
            <v>0</v>
          </cell>
          <cell r="AH878">
            <v>3049.9</v>
          </cell>
          <cell r="AI878">
            <v>0</v>
          </cell>
          <cell r="AJ878">
            <v>0</v>
          </cell>
          <cell r="AK878">
            <v>600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</row>
        <row r="879">
          <cell r="A879">
            <v>42290</v>
          </cell>
          <cell r="B879">
            <v>300</v>
          </cell>
          <cell r="C879">
            <v>0</v>
          </cell>
          <cell r="D879">
            <v>17468.999999999996</v>
          </cell>
          <cell r="E879">
            <v>195</v>
          </cell>
          <cell r="F879">
            <v>300</v>
          </cell>
          <cell r="G879">
            <v>5199.5</v>
          </cell>
          <cell r="H879">
            <v>0</v>
          </cell>
          <cell r="I879">
            <v>0</v>
          </cell>
          <cell r="J879">
            <v>2284</v>
          </cell>
          <cell r="K879">
            <v>3009</v>
          </cell>
          <cell r="L879">
            <v>3200</v>
          </cell>
          <cell r="M879">
            <v>3009</v>
          </cell>
          <cell r="N879">
            <v>0</v>
          </cell>
          <cell r="O879">
            <v>0</v>
          </cell>
          <cell r="P879">
            <v>450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16250</v>
          </cell>
          <cell r="W879">
            <v>800</v>
          </cell>
          <cell r="X879">
            <v>699.9</v>
          </cell>
          <cell r="Y879">
            <v>23497.500000000004</v>
          </cell>
          <cell r="Z879">
            <v>0</v>
          </cell>
          <cell r="AA879">
            <v>0</v>
          </cell>
          <cell r="AB879">
            <v>7900</v>
          </cell>
          <cell r="AC879">
            <v>0</v>
          </cell>
          <cell r="AD879">
            <v>0</v>
          </cell>
          <cell r="AE879">
            <v>4804.7</v>
          </cell>
          <cell r="AF879">
            <v>0</v>
          </cell>
          <cell r="AG879">
            <v>0</v>
          </cell>
          <cell r="AH879">
            <v>3049.9</v>
          </cell>
          <cell r="AI879">
            <v>0</v>
          </cell>
          <cell r="AJ879">
            <v>0</v>
          </cell>
          <cell r="AK879">
            <v>600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</row>
        <row r="880">
          <cell r="A880">
            <v>42291</v>
          </cell>
          <cell r="B880">
            <v>204</v>
          </cell>
          <cell r="C880">
            <v>0</v>
          </cell>
          <cell r="D880">
            <v>17672.999999999996</v>
          </cell>
          <cell r="E880">
            <v>68</v>
          </cell>
          <cell r="F880">
            <v>300</v>
          </cell>
          <cell r="G880">
            <v>4967.5</v>
          </cell>
          <cell r="H880">
            <v>0</v>
          </cell>
          <cell r="I880">
            <v>0</v>
          </cell>
          <cell r="J880">
            <v>2284</v>
          </cell>
          <cell r="K880">
            <v>2616.9</v>
          </cell>
          <cell r="L880">
            <v>2500</v>
          </cell>
          <cell r="M880">
            <v>3125.8999999999996</v>
          </cell>
          <cell r="N880">
            <v>0</v>
          </cell>
          <cell r="O880">
            <v>0</v>
          </cell>
          <cell r="P880">
            <v>450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16250</v>
          </cell>
          <cell r="W880">
            <v>600</v>
          </cell>
          <cell r="X880">
            <v>654</v>
          </cell>
          <cell r="Y880">
            <v>23443.500000000004</v>
          </cell>
          <cell r="Z880">
            <v>0</v>
          </cell>
          <cell r="AA880">
            <v>0</v>
          </cell>
          <cell r="AB880">
            <v>7900</v>
          </cell>
          <cell r="AC880">
            <v>0</v>
          </cell>
          <cell r="AD880">
            <v>0</v>
          </cell>
          <cell r="AE880">
            <v>4804.7</v>
          </cell>
          <cell r="AF880">
            <v>0</v>
          </cell>
          <cell r="AG880">
            <v>0</v>
          </cell>
          <cell r="AH880">
            <v>3049.9</v>
          </cell>
          <cell r="AI880">
            <v>0</v>
          </cell>
          <cell r="AJ880">
            <v>0</v>
          </cell>
          <cell r="AK880">
            <v>600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</row>
        <row r="881">
          <cell r="A881">
            <v>42292</v>
          </cell>
          <cell r="B881">
            <v>250</v>
          </cell>
          <cell r="C881">
            <v>1005</v>
          </cell>
          <cell r="D881">
            <v>16917.999999999996</v>
          </cell>
          <cell r="E881">
            <v>0</v>
          </cell>
          <cell r="F881">
            <v>300</v>
          </cell>
          <cell r="G881">
            <v>4667.5</v>
          </cell>
          <cell r="H881">
            <v>0</v>
          </cell>
          <cell r="I881">
            <v>0</v>
          </cell>
          <cell r="J881">
            <v>2284</v>
          </cell>
          <cell r="K881">
            <v>3200</v>
          </cell>
          <cell r="L881">
            <v>2616.9</v>
          </cell>
          <cell r="M881">
            <v>3708.9999999999995</v>
          </cell>
          <cell r="N881">
            <v>0</v>
          </cell>
          <cell r="O881">
            <v>0</v>
          </cell>
          <cell r="P881">
            <v>450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16250</v>
          </cell>
          <cell r="W881">
            <v>300</v>
          </cell>
          <cell r="X881">
            <v>817</v>
          </cell>
          <cell r="Y881">
            <v>22926.500000000004</v>
          </cell>
          <cell r="Z881">
            <v>0</v>
          </cell>
          <cell r="AA881">
            <v>0</v>
          </cell>
          <cell r="AB881">
            <v>7900</v>
          </cell>
          <cell r="AC881">
            <v>0</v>
          </cell>
          <cell r="AD881">
            <v>0</v>
          </cell>
          <cell r="AE881">
            <v>4804.7</v>
          </cell>
          <cell r="AF881">
            <v>0</v>
          </cell>
          <cell r="AG881">
            <v>0</v>
          </cell>
          <cell r="AH881">
            <v>3049.9</v>
          </cell>
          <cell r="AI881">
            <v>0</v>
          </cell>
          <cell r="AJ881">
            <v>0</v>
          </cell>
          <cell r="AK881">
            <v>600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</row>
        <row r="882">
          <cell r="A882">
            <v>42293</v>
          </cell>
          <cell r="B882">
            <v>200</v>
          </cell>
          <cell r="C882">
            <v>0</v>
          </cell>
          <cell r="D882">
            <v>17117.999999999996</v>
          </cell>
          <cell r="E882">
            <v>0</v>
          </cell>
          <cell r="F882">
            <v>288.5</v>
          </cell>
          <cell r="G882">
            <v>4379</v>
          </cell>
          <cell r="H882">
            <v>0</v>
          </cell>
          <cell r="I882">
            <v>0</v>
          </cell>
          <cell r="J882">
            <v>2284</v>
          </cell>
          <cell r="K882">
            <v>2365.6</v>
          </cell>
          <cell r="L882">
            <v>3200</v>
          </cell>
          <cell r="M882">
            <v>2874.5999999999995</v>
          </cell>
          <cell r="N882">
            <v>0</v>
          </cell>
          <cell r="O882">
            <v>0</v>
          </cell>
          <cell r="P882">
            <v>450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300</v>
          </cell>
          <cell r="V882">
            <v>15950</v>
          </cell>
          <cell r="W882">
            <v>600</v>
          </cell>
          <cell r="X882">
            <v>660.1</v>
          </cell>
          <cell r="Y882">
            <v>22866.400000000005</v>
          </cell>
          <cell r="Z882">
            <v>0</v>
          </cell>
          <cell r="AA882">
            <v>0</v>
          </cell>
          <cell r="AB882">
            <v>7900</v>
          </cell>
          <cell r="AC882">
            <v>0</v>
          </cell>
          <cell r="AD882">
            <v>0</v>
          </cell>
          <cell r="AE882">
            <v>4804.7</v>
          </cell>
          <cell r="AF882">
            <v>0</v>
          </cell>
          <cell r="AG882">
            <v>0</v>
          </cell>
          <cell r="AH882">
            <v>3049.9</v>
          </cell>
          <cell r="AI882">
            <v>0</v>
          </cell>
          <cell r="AJ882">
            <v>0</v>
          </cell>
          <cell r="AK882">
            <v>600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</row>
        <row r="883">
          <cell r="A883">
            <v>42296</v>
          </cell>
          <cell r="B883">
            <v>50</v>
          </cell>
          <cell r="C883">
            <v>0</v>
          </cell>
          <cell r="D883">
            <v>17167.999999999996</v>
          </cell>
          <cell r="E883">
            <v>0</v>
          </cell>
          <cell r="F883">
            <v>300</v>
          </cell>
          <cell r="G883">
            <v>4079</v>
          </cell>
          <cell r="H883">
            <v>0</v>
          </cell>
          <cell r="I883">
            <v>0</v>
          </cell>
          <cell r="J883">
            <v>2284</v>
          </cell>
          <cell r="K883">
            <v>2882.7</v>
          </cell>
          <cell r="L883">
            <v>2365.6</v>
          </cell>
          <cell r="M883">
            <v>3391.6999999999994</v>
          </cell>
          <cell r="N883">
            <v>0</v>
          </cell>
          <cell r="O883">
            <v>0</v>
          </cell>
          <cell r="P883">
            <v>450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15950</v>
          </cell>
          <cell r="W883">
            <v>900</v>
          </cell>
          <cell r="X883">
            <v>900</v>
          </cell>
          <cell r="Y883">
            <v>22866.400000000005</v>
          </cell>
          <cell r="Z883">
            <v>0</v>
          </cell>
          <cell r="AA883">
            <v>0</v>
          </cell>
          <cell r="AB883">
            <v>7900</v>
          </cell>
          <cell r="AC883">
            <v>0</v>
          </cell>
          <cell r="AD883">
            <v>0</v>
          </cell>
          <cell r="AE883">
            <v>4804.7</v>
          </cell>
          <cell r="AF883">
            <v>0</v>
          </cell>
          <cell r="AG883">
            <v>0</v>
          </cell>
          <cell r="AH883">
            <v>3049.9</v>
          </cell>
          <cell r="AI883">
            <v>0</v>
          </cell>
          <cell r="AJ883">
            <v>0</v>
          </cell>
          <cell r="AK883">
            <v>600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</row>
        <row r="884">
          <cell r="A884">
            <v>42297</v>
          </cell>
          <cell r="B884">
            <v>0</v>
          </cell>
          <cell r="C884">
            <v>0</v>
          </cell>
          <cell r="D884">
            <v>17167.999999999996</v>
          </cell>
          <cell r="E884">
            <v>0</v>
          </cell>
          <cell r="F884">
            <v>0</v>
          </cell>
          <cell r="G884">
            <v>4079</v>
          </cell>
          <cell r="H884">
            <v>0</v>
          </cell>
          <cell r="I884">
            <v>0</v>
          </cell>
          <cell r="J884">
            <v>2284</v>
          </cell>
          <cell r="K884">
            <v>3276.6</v>
          </cell>
          <cell r="L884">
            <v>3391.7</v>
          </cell>
          <cell r="M884">
            <v>3276.5999999999995</v>
          </cell>
          <cell r="N884">
            <v>0</v>
          </cell>
          <cell r="O884">
            <v>0</v>
          </cell>
          <cell r="P884">
            <v>450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15950</v>
          </cell>
          <cell r="W884">
            <v>1045</v>
          </cell>
          <cell r="X884">
            <v>825</v>
          </cell>
          <cell r="Y884">
            <v>23086.400000000005</v>
          </cell>
          <cell r="Z884">
            <v>0</v>
          </cell>
          <cell r="AA884">
            <v>0</v>
          </cell>
          <cell r="AB884">
            <v>7900</v>
          </cell>
          <cell r="AC884">
            <v>0</v>
          </cell>
          <cell r="AD884">
            <v>0</v>
          </cell>
          <cell r="AE884">
            <v>4804.7</v>
          </cell>
          <cell r="AF884">
            <v>0</v>
          </cell>
          <cell r="AG884">
            <v>0</v>
          </cell>
          <cell r="AH884">
            <v>3049.9</v>
          </cell>
          <cell r="AI884">
            <v>0</v>
          </cell>
          <cell r="AJ884">
            <v>0</v>
          </cell>
          <cell r="AK884">
            <v>600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</row>
        <row r="885">
          <cell r="A885">
            <v>42298</v>
          </cell>
          <cell r="B885">
            <v>250</v>
          </cell>
          <cell r="C885">
            <v>0</v>
          </cell>
          <cell r="D885">
            <v>17417.999999999996</v>
          </cell>
          <cell r="E885">
            <v>300</v>
          </cell>
          <cell r="F885">
            <v>282</v>
          </cell>
          <cell r="G885">
            <v>4097</v>
          </cell>
          <cell r="H885">
            <v>0</v>
          </cell>
          <cell r="I885">
            <v>0</v>
          </cell>
          <cell r="J885">
            <v>2284</v>
          </cell>
          <cell r="K885">
            <v>2512</v>
          </cell>
          <cell r="L885">
            <v>2896.6</v>
          </cell>
          <cell r="M885">
            <v>2891.9999999999995</v>
          </cell>
          <cell r="N885">
            <v>0</v>
          </cell>
          <cell r="O885">
            <v>0</v>
          </cell>
          <cell r="P885">
            <v>450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15950</v>
          </cell>
          <cell r="W885">
            <v>600</v>
          </cell>
          <cell r="X885">
            <v>600</v>
          </cell>
          <cell r="Y885">
            <v>23086.400000000005</v>
          </cell>
          <cell r="Z885">
            <v>0</v>
          </cell>
          <cell r="AA885">
            <v>0</v>
          </cell>
          <cell r="AB885">
            <v>7900</v>
          </cell>
          <cell r="AC885">
            <v>0</v>
          </cell>
          <cell r="AD885">
            <v>0</v>
          </cell>
          <cell r="AE885">
            <v>4804.7</v>
          </cell>
          <cell r="AF885">
            <v>0</v>
          </cell>
          <cell r="AG885">
            <v>0</v>
          </cell>
          <cell r="AH885">
            <v>3049.9</v>
          </cell>
          <cell r="AI885">
            <v>0</v>
          </cell>
          <cell r="AJ885">
            <v>0</v>
          </cell>
          <cell r="AK885">
            <v>600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</row>
        <row r="886">
          <cell r="A886">
            <v>42299</v>
          </cell>
          <cell r="B886">
            <v>250</v>
          </cell>
          <cell r="C886">
            <v>0</v>
          </cell>
          <cell r="D886">
            <v>17667.999999999996</v>
          </cell>
          <cell r="E886">
            <v>0</v>
          </cell>
          <cell r="F886">
            <v>0</v>
          </cell>
          <cell r="G886">
            <v>4097</v>
          </cell>
          <cell r="H886">
            <v>0</v>
          </cell>
          <cell r="I886">
            <v>0</v>
          </cell>
          <cell r="J886">
            <v>2284</v>
          </cell>
          <cell r="K886">
            <v>1999.9</v>
          </cell>
          <cell r="L886">
            <v>2512</v>
          </cell>
          <cell r="M886">
            <v>2379.8999999999996</v>
          </cell>
          <cell r="N886">
            <v>0</v>
          </cell>
          <cell r="O886">
            <v>0</v>
          </cell>
          <cell r="P886">
            <v>450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15950</v>
          </cell>
          <cell r="W886">
            <v>200</v>
          </cell>
          <cell r="X886">
            <v>699.9</v>
          </cell>
          <cell r="Y886">
            <v>22586.500000000004</v>
          </cell>
          <cell r="Z886">
            <v>0</v>
          </cell>
          <cell r="AA886">
            <v>0</v>
          </cell>
          <cell r="AB886">
            <v>7900</v>
          </cell>
          <cell r="AC886">
            <v>0</v>
          </cell>
          <cell r="AD886">
            <v>0</v>
          </cell>
          <cell r="AE886">
            <v>4804.7</v>
          </cell>
          <cell r="AF886">
            <v>0</v>
          </cell>
          <cell r="AG886">
            <v>0</v>
          </cell>
          <cell r="AH886">
            <v>3049.9</v>
          </cell>
          <cell r="AI886">
            <v>0</v>
          </cell>
          <cell r="AJ886">
            <v>0</v>
          </cell>
          <cell r="AK886">
            <v>600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</row>
        <row r="887">
          <cell r="A887">
            <v>42300</v>
          </cell>
          <cell r="B887">
            <v>0</v>
          </cell>
          <cell r="C887">
            <v>0</v>
          </cell>
          <cell r="D887">
            <v>17667.999999999996</v>
          </cell>
          <cell r="E887">
            <v>300</v>
          </cell>
          <cell r="F887">
            <v>0</v>
          </cell>
          <cell r="G887">
            <v>4397</v>
          </cell>
          <cell r="H887">
            <v>0</v>
          </cell>
          <cell r="I887">
            <v>0</v>
          </cell>
          <cell r="J887">
            <v>2284</v>
          </cell>
          <cell r="K887">
            <v>2210.5</v>
          </cell>
          <cell r="L887">
            <v>1999.9</v>
          </cell>
          <cell r="M887">
            <v>2590.4999999999995</v>
          </cell>
          <cell r="N887">
            <v>0</v>
          </cell>
          <cell r="O887">
            <v>0</v>
          </cell>
          <cell r="P887">
            <v>450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15950</v>
          </cell>
          <cell r="W887">
            <v>850</v>
          </cell>
          <cell r="X887">
            <v>600.1</v>
          </cell>
          <cell r="Y887">
            <v>22836.400000000005</v>
          </cell>
          <cell r="Z887">
            <v>0</v>
          </cell>
          <cell r="AA887">
            <v>0</v>
          </cell>
          <cell r="AB887">
            <v>7900</v>
          </cell>
          <cell r="AC887">
            <v>0</v>
          </cell>
          <cell r="AD887">
            <v>0</v>
          </cell>
          <cell r="AE887">
            <v>4804.7</v>
          </cell>
          <cell r="AF887">
            <v>0</v>
          </cell>
          <cell r="AG887">
            <v>0</v>
          </cell>
          <cell r="AH887">
            <v>3049.9</v>
          </cell>
          <cell r="AI887">
            <v>0</v>
          </cell>
          <cell r="AJ887">
            <v>0</v>
          </cell>
          <cell r="AK887">
            <v>600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</row>
        <row r="888">
          <cell r="A888">
            <v>42303</v>
          </cell>
          <cell r="B888">
            <v>50</v>
          </cell>
          <cell r="C888">
            <v>0</v>
          </cell>
          <cell r="D888">
            <v>17717.999999999996</v>
          </cell>
          <cell r="E888">
            <v>600</v>
          </cell>
          <cell r="F888">
            <v>300</v>
          </cell>
          <cell r="G888">
            <v>4697</v>
          </cell>
          <cell r="H888">
            <v>0</v>
          </cell>
          <cell r="I888">
            <v>0</v>
          </cell>
          <cell r="J888">
            <v>2284</v>
          </cell>
          <cell r="K888">
            <v>2240</v>
          </cell>
          <cell r="L888">
            <v>2110.5</v>
          </cell>
          <cell r="M888">
            <v>2720</v>
          </cell>
          <cell r="N888">
            <v>0</v>
          </cell>
          <cell r="O888">
            <v>0</v>
          </cell>
          <cell r="P888">
            <v>450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15950</v>
          </cell>
          <cell r="W888">
            <v>376.4</v>
          </cell>
          <cell r="X888">
            <v>550</v>
          </cell>
          <cell r="Y888">
            <v>22662.800000000007</v>
          </cell>
          <cell r="Z888">
            <v>0</v>
          </cell>
          <cell r="AA888">
            <v>0</v>
          </cell>
          <cell r="AB888">
            <v>7900</v>
          </cell>
          <cell r="AC888">
            <v>0</v>
          </cell>
          <cell r="AD888">
            <v>0</v>
          </cell>
          <cell r="AE888">
            <v>4804.7</v>
          </cell>
          <cell r="AF888">
            <v>0</v>
          </cell>
          <cell r="AG888">
            <v>0</v>
          </cell>
          <cell r="AH888">
            <v>3049.9</v>
          </cell>
          <cell r="AI888">
            <v>0</v>
          </cell>
          <cell r="AJ888">
            <v>0</v>
          </cell>
          <cell r="AK888">
            <v>600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</row>
        <row r="889">
          <cell r="A889">
            <v>42304</v>
          </cell>
          <cell r="B889">
            <v>0</v>
          </cell>
          <cell r="C889">
            <v>0</v>
          </cell>
          <cell r="D889">
            <v>17717.999999999996</v>
          </cell>
          <cell r="E889">
            <v>0</v>
          </cell>
          <cell r="F889">
            <v>0</v>
          </cell>
          <cell r="G889">
            <v>4697</v>
          </cell>
          <cell r="H889">
            <v>300</v>
          </cell>
          <cell r="I889">
            <v>0</v>
          </cell>
          <cell r="J889">
            <v>2584</v>
          </cell>
          <cell r="K889">
            <v>2600</v>
          </cell>
          <cell r="L889">
            <v>2620</v>
          </cell>
          <cell r="M889">
            <v>2700</v>
          </cell>
          <cell r="N889">
            <v>0</v>
          </cell>
          <cell r="O889">
            <v>0</v>
          </cell>
          <cell r="P889">
            <v>450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15950</v>
          </cell>
          <cell r="W889">
            <v>700</v>
          </cell>
          <cell r="X889">
            <v>616.5</v>
          </cell>
          <cell r="Y889">
            <v>22746.300000000007</v>
          </cell>
          <cell r="Z889">
            <v>0</v>
          </cell>
          <cell r="AA889">
            <v>0</v>
          </cell>
          <cell r="AB889">
            <v>7900</v>
          </cell>
          <cell r="AC889">
            <v>0</v>
          </cell>
          <cell r="AD889">
            <v>0</v>
          </cell>
          <cell r="AE889">
            <v>4804.7</v>
          </cell>
          <cell r="AF889">
            <v>0</v>
          </cell>
          <cell r="AG889">
            <v>0</v>
          </cell>
          <cell r="AH889">
            <v>3049.9</v>
          </cell>
          <cell r="AI889">
            <v>0</v>
          </cell>
          <cell r="AJ889">
            <v>0</v>
          </cell>
          <cell r="AK889">
            <v>600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</row>
        <row r="890">
          <cell r="A890">
            <v>42305</v>
          </cell>
          <cell r="B890">
            <v>30</v>
          </cell>
          <cell r="C890">
            <v>0</v>
          </cell>
          <cell r="D890">
            <v>17747.999999999996</v>
          </cell>
          <cell r="E890">
            <v>800</v>
          </cell>
          <cell r="F890">
            <v>195</v>
          </cell>
          <cell r="G890">
            <v>5302</v>
          </cell>
          <cell r="H890">
            <v>0</v>
          </cell>
          <cell r="I890">
            <v>500</v>
          </cell>
          <cell r="J890">
            <v>2084</v>
          </cell>
          <cell r="K890">
            <v>2710.9</v>
          </cell>
          <cell r="L890">
            <v>2600</v>
          </cell>
          <cell r="M890">
            <v>2810.8999999999996</v>
          </cell>
          <cell r="N890">
            <v>0</v>
          </cell>
          <cell r="O890">
            <v>0</v>
          </cell>
          <cell r="P890">
            <v>450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15950</v>
          </cell>
          <cell r="W890">
            <v>300</v>
          </cell>
          <cell r="X890">
            <v>365</v>
          </cell>
          <cell r="Y890">
            <v>22681.300000000007</v>
          </cell>
          <cell r="Z890">
            <v>0</v>
          </cell>
          <cell r="AA890">
            <v>0</v>
          </cell>
          <cell r="AB890">
            <v>7900</v>
          </cell>
          <cell r="AC890">
            <v>0</v>
          </cell>
          <cell r="AD890">
            <v>0</v>
          </cell>
          <cell r="AE890">
            <v>4804.7</v>
          </cell>
          <cell r="AF890">
            <v>0</v>
          </cell>
          <cell r="AG890">
            <v>0</v>
          </cell>
          <cell r="AH890">
            <v>3049.9</v>
          </cell>
          <cell r="AI890">
            <v>0</v>
          </cell>
          <cell r="AJ890">
            <v>0</v>
          </cell>
          <cell r="AK890">
            <v>600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</row>
        <row r="891">
          <cell r="A891">
            <v>42306</v>
          </cell>
          <cell r="B891">
            <v>50</v>
          </cell>
          <cell r="C891">
            <v>0</v>
          </cell>
          <cell r="D891">
            <v>17797.999999999996</v>
          </cell>
          <cell r="E891">
            <v>0</v>
          </cell>
          <cell r="F891">
            <v>0</v>
          </cell>
          <cell r="G891">
            <v>5302</v>
          </cell>
          <cell r="H891">
            <v>0</v>
          </cell>
          <cell r="I891">
            <v>0</v>
          </cell>
          <cell r="J891">
            <v>2084</v>
          </cell>
          <cell r="K891">
            <v>2500</v>
          </cell>
          <cell r="L891">
            <v>2710.9</v>
          </cell>
          <cell r="M891">
            <v>2599.9999999999995</v>
          </cell>
          <cell r="N891">
            <v>0</v>
          </cell>
          <cell r="O891">
            <v>0</v>
          </cell>
          <cell r="P891">
            <v>450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15950</v>
          </cell>
          <cell r="W891">
            <v>765</v>
          </cell>
          <cell r="X891">
            <v>0</v>
          </cell>
          <cell r="Y891">
            <v>23446.300000000007</v>
          </cell>
          <cell r="Z891">
            <v>0</v>
          </cell>
          <cell r="AA891">
            <v>0</v>
          </cell>
          <cell r="AB891">
            <v>7900</v>
          </cell>
          <cell r="AC891">
            <v>0</v>
          </cell>
          <cell r="AD891">
            <v>0</v>
          </cell>
          <cell r="AE891">
            <v>4804.7</v>
          </cell>
          <cell r="AF891">
            <v>0</v>
          </cell>
          <cell r="AG891">
            <v>0</v>
          </cell>
          <cell r="AH891">
            <v>3049.9</v>
          </cell>
          <cell r="AI891">
            <v>0</v>
          </cell>
          <cell r="AJ891">
            <v>0</v>
          </cell>
          <cell r="AK891">
            <v>600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</row>
        <row r="892">
          <cell r="A892">
            <v>42307</v>
          </cell>
          <cell r="B892">
            <v>0</v>
          </cell>
          <cell r="C892">
            <v>0</v>
          </cell>
          <cell r="D892">
            <v>17797.999999999996</v>
          </cell>
          <cell r="E892">
            <v>0</v>
          </cell>
          <cell r="F892">
            <v>155</v>
          </cell>
          <cell r="G892">
            <v>5147</v>
          </cell>
          <cell r="H892">
            <v>0</v>
          </cell>
          <cell r="I892">
            <v>0</v>
          </cell>
          <cell r="J892">
            <v>2084</v>
          </cell>
          <cell r="K892">
            <v>2683.1</v>
          </cell>
          <cell r="L892">
            <v>2600</v>
          </cell>
          <cell r="M892">
            <v>2683.0999999999995</v>
          </cell>
          <cell r="N892">
            <v>0</v>
          </cell>
          <cell r="O892">
            <v>0</v>
          </cell>
          <cell r="P892">
            <v>450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15950</v>
          </cell>
          <cell r="W892">
            <v>332</v>
          </cell>
          <cell r="X892">
            <v>140</v>
          </cell>
          <cell r="Y892">
            <v>23638.300000000007</v>
          </cell>
          <cell r="Z892">
            <v>0</v>
          </cell>
          <cell r="AA892">
            <v>0</v>
          </cell>
          <cell r="AB892">
            <v>7900</v>
          </cell>
          <cell r="AC892">
            <v>0</v>
          </cell>
          <cell r="AD892">
            <v>0</v>
          </cell>
          <cell r="AE892">
            <v>4804.7</v>
          </cell>
          <cell r="AF892">
            <v>0</v>
          </cell>
          <cell r="AG892">
            <v>0</v>
          </cell>
          <cell r="AH892">
            <v>3049.9</v>
          </cell>
          <cell r="AI892">
            <v>0</v>
          </cell>
          <cell r="AJ892">
            <v>0</v>
          </cell>
          <cell r="AK892">
            <v>600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</row>
        <row r="893">
          <cell r="A893">
            <v>42310</v>
          </cell>
          <cell r="B893">
            <v>50</v>
          </cell>
          <cell r="C893">
            <v>0</v>
          </cell>
          <cell r="D893">
            <v>17847.999999999996</v>
          </cell>
          <cell r="E893">
            <v>0</v>
          </cell>
          <cell r="F893">
            <v>0</v>
          </cell>
          <cell r="G893">
            <v>5147</v>
          </cell>
          <cell r="H893">
            <v>0</v>
          </cell>
          <cell r="I893">
            <v>0</v>
          </cell>
          <cell r="J893">
            <v>2084</v>
          </cell>
          <cell r="K893">
            <v>500</v>
          </cell>
          <cell r="L893">
            <v>2683.1</v>
          </cell>
          <cell r="M893">
            <v>499.99999999999955</v>
          </cell>
          <cell r="N893">
            <v>0</v>
          </cell>
          <cell r="O893">
            <v>0</v>
          </cell>
          <cell r="P893">
            <v>450</v>
          </cell>
          <cell r="Q893">
            <v>0</v>
          </cell>
          <cell r="R893">
            <v>0</v>
          </cell>
          <cell r="S893">
            <v>0</v>
          </cell>
          <cell r="T893">
            <v>300</v>
          </cell>
          <cell r="U893">
            <v>0</v>
          </cell>
          <cell r="V893">
            <v>16250</v>
          </cell>
          <cell r="W893">
            <v>300</v>
          </cell>
          <cell r="X893">
            <v>0</v>
          </cell>
          <cell r="Y893">
            <v>23938.300000000007</v>
          </cell>
          <cell r="Z893">
            <v>0</v>
          </cell>
          <cell r="AA893">
            <v>0</v>
          </cell>
          <cell r="AB893">
            <v>7900</v>
          </cell>
          <cell r="AC893">
            <v>0</v>
          </cell>
          <cell r="AD893">
            <v>0</v>
          </cell>
          <cell r="AE893">
            <v>4804.7</v>
          </cell>
          <cell r="AF893">
            <v>0</v>
          </cell>
          <cell r="AG893">
            <v>0</v>
          </cell>
          <cell r="AH893">
            <v>3049.9</v>
          </cell>
          <cell r="AI893">
            <v>0</v>
          </cell>
          <cell r="AJ893">
            <v>0</v>
          </cell>
          <cell r="AK893">
            <v>600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</row>
        <row r="894">
          <cell r="A894">
            <v>42311</v>
          </cell>
          <cell r="B894">
            <v>0</v>
          </cell>
          <cell r="C894">
            <v>0</v>
          </cell>
          <cell r="D894">
            <v>17847.999999999996</v>
          </cell>
          <cell r="E894">
            <v>0</v>
          </cell>
          <cell r="F894">
            <v>0</v>
          </cell>
          <cell r="G894">
            <v>5147</v>
          </cell>
          <cell r="H894">
            <v>0</v>
          </cell>
          <cell r="I894">
            <v>0</v>
          </cell>
          <cell r="J894">
            <v>2084</v>
          </cell>
          <cell r="K894">
            <v>779.8</v>
          </cell>
          <cell r="L894">
            <v>500</v>
          </cell>
          <cell r="M894">
            <v>779.7999999999995</v>
          </cell>
          <cell r="N894">
            <v>0</v>
          </cell>
          <cell r="O894">
            <v>0</v>
          </cell>
          <cell r="P894">
            <v>450</v>
          </cell>
          <cell r="Q894">
            <v>0</v>
          </cell>
          <cell r="R894">
            <v>0</v>
          </cell>
          <cell r="S894">
            <v>0</v>
          </cell>
          <cell r="T894">
            <v>300</v>
          </cell>
          <cell r="U894">
            <v>0</v>
          </cell>
          <cell r="V894">
            <v>16550</v>
          </cell>
          <cell r="W894">
            <v>220</v>
          </cell>
          <cell r="X894">
            <v>300</v>
          </cell>
          <cell r="Y894">
            <v>23858.300000000007</v>
          </cell>
          <cell r="Z894">
            <v>0</v>
          </cell>
          <cell r="AA894">
            <v>0</v>
          </cell>
          <cell r="AB894">
            <v>7900</v>
          </cell>
          <cell r="AC894">
            <v>0</v>
          </cell>
          <cell r="AD894">
            <v>0</v>
          </cell>
          <cell r="AE894">
            <v>4804.7</v>
          </cell>
          <cell r="AF894">
            <v>0</v>
          </cell>
          <cell r="AG894">
            <v>0</v>
          </cell>
          <cell r="AH894">
            <v>3049.9</v>
          </cell>
          <cell r="AI894">
            <v>0</v>
          </cell>
          <cell r="AJ894">
            <v>0</v>
          </cell>
          <cell r="AK894">
            <v>600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</row>
        <row r="895">
          <cell r="A895">
            <v>42312</v>
          </cell>
          <cell r="B895">
            <v>21</v>
          </cell>
          <cell r="C895">
            <v>0</v>
          </cell>
          <cell r="D895">
            <v>17868.999999999996</v>
          </cell>
          <cell r="E895">
            <v>79.599999999999994</v>
          </cell>
          <cell r="F895">
            <v>0</v>
          </cell>
          <cell r="G895">
            <v>5226.6000000000004</v>
          </cell>
          <cell r="H895">
            <v>0</v>
          </cell>
          <cell r="I895">
            <v>0</v>
          </cell>
          <cell r="J895">
            <v>2084</v>
          </cell>
          <cell r="K895">
            <v>968.4</v>
          </cell>
          <cell r="L895">
            <v>779.8</v>
          </cell>
          <cell r="M895">
            <v>968.39999999999941</v>
          </cell>
          <cell r="N895">
            <v>0</v>
          </cell>
          <cell r="O895">
            <v>0</v>
          </cell>
          <cell r="P895">
            <v>450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16550</v>
          </cell>
          <cell r="W895">
            <v>450</v>
          </cell>
          <cell r="X895">
            <v>100</v>
          </cell>
          <cell r="Y895">
            <v>24208.300000000007</v>
          </cell>
          <cell r="Z895">
            <v>0</v>
          </cell>
          <cell r="AA895">
            <v>0</v>
          </cell>
          <cell r="AB895">
            <v>7900</v>
          </cell>
          <cell r="AC895">
            <v>0</v>
          </cell>
          <cell r="AD895">
            <v>0</v>
          </cell>
          <cell r="AE895">
            <v>4804.7</v>
          </cell>
          <cell r="AF895">
            <v>0</v>
          </cell>
          <cell r="AG895">
            <v>0</v>
          </cell>
          <cell r="AH895">
            <v>3049.9</v>
          </cell>
          <cell r="AI895">
            <v>0</v>
          </cell>
          <cell r="AJ895">
            <v>0</v>
          </cell>
          <cell r="AK895">
            <v>600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</row>
        <row r="896">
          <cell r="A896">
            <v>42313</v>
          </cell>
          <cell r="B896">
            <v>30</v>
          </cell>
          <cell r="C896">
            <v>375</v>
          </cell>
          <cell r="D896">
            <v>17523.999999999996</v>
          </cell>
          <cell r="E896">
            <v>165</v>
          </cell>
          <cell r="F896">
            <v>565</v>
          </cell>
          <cell r="G896">
            <v>4826.6000000000004</v>
          </cell>
          <cell r="H896">
            <v>0</v>
          </cell>
          <cell r="I896">
            <v>0</v>
          </cell>
          <cell r="J896">
            <v>2084</v>
          </cell>
          <cell r="K896">
            <v>1199.9000000000001</v>
          </cell>
          <cell r="L896">
            <v>968.4</v>
          </cell>
          <cell r="M896">
            <v>1199.8999999999992</v>
          </cell>
          <cell r="N896">
            <v>0</v>
          </cell>
          <cell r="O896">
            <v>0</v>
          </cell>
          <cell r="P896">
            <v>450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16550</v>
          </cell>
          <cell r="W896">
            <v>196.3</v>
          </cell>
          <cell r="X896">
            <v>250</v>
          </cell>
          <cell r="Y896">
            <v>24154.600000000006</v>
          </cell>
          <cell r="Z896">
            <v>0</v>
          </cell>
          <cell r="AA896">
            <v>0</v>
          </cell>
          <cell r="AB896">
            <v>7900</v>
          </cell>
          <cell r="AC896">
            <v>0</v>
          </cell>
          <cell r="AD896">
            <v>0</v>
          </cell>
          <cell r="AE896">
            <v>4804.7</v>
          </cell>
          <cell r="AF896">
            <v>0</v>
          </cell>
          <cell r="AG896">
            <v>0</v>
          </cell>
          <cell r="AH896">
            <v>3049.9</v>
          </cell>
          <cell r="AI896">
            <v>0</v>
          </cell>
          <cell r="AJ896">
            <v>0</v>
          </cell>
          <cell r="AK896">
            <v>600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</row>
        <row r="897">
          <cell r="A897">
            <v>42314</v>
          </cell>
          <cell r="B897">
            <v>0</v>
          </cell>
          <cell r="C897">
            <v>0</v>
          </cell>
          <cell r="D897">
            <v>17523.999999999996</v>
          </cell>
          <cell r="E897">
            <v>100</v>
          </cell>
          <cell r="F897">
            <v>300</v>
          </cell>
          <cell r="G897">
            <v>4626.6000000000004</v>
          </cell>
          <cell r="H897">
            <v>0</v>
          </cell>
          <cell r="I897">
            <v>0</v>
          </cell>
          <cell r="J897">
            <v>2084</v>
          </cell>
          <cell r="K897">
            <v>2450</v>
          </cell>
          <cell r="L897">
            <v>999.9</v>
          </cell>
          <cell r="M897">
            <v>2649.9999999999991</v>
          </cell>
          <cell r="N897">
            <v>0</v>
          </cell>
          <cell r="O897">
            <v>0</v>
          </cell>
          <cell r="P897">
            <v>450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16550</v>
          </cell>
          <cell r="W897">
            <v>470</v>
          </cell>
          <cell r="X897">
            <v>80</v>
          </cell>
          <cell r="Y897">
            <v>24544.600000000006</v>
          </cell>
          <cell r="Z897">
            <v>0</v>
          </cell>
          <cell r="AA897">
            <v>0</v>
          </cell>
          <cell r="AB897">
            <v>7900</v>
          </cell>
          <cell r="AC897">
            <v>0</v>
          </cell>
          <cell r="AD897">
            <v>0</v>
          </cell>
          <cell r="AE897">
            <v>4804.7</v>
          </cell>
          <cell r="AF897">
            <v>0</v>
          </cell>
          <cell r="AG897">
            <v>0</v>
          </cell>
          <cell r="AH897">
            <v>3049.9</v>
          </cell>
          <cell r="AI897">
            <v>0</v>
          </cell>
          <cell r="AJ897">
            <v>0</v>
          </cell>
          <cell r="AK897">
            <v>600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</row>
        <row r="898">
          <cell r="A898">
            <v>42317</v>
          </cell>
          <cell r="B898">
            <v>0</v>
          </cell>
          <cell r="C898">
            <v>0</v>
          </cell>
          <cell r="D898">
            <v>17523.999999999996</v>
          </cell>
          <cell r="E898">
            <v>0</v>
          </cell>
          <cell r="F898">
            <v>0</v>
          </cell>
          <cell r="G898">
            <v>4626.6000000000004</v>
          </cell>
          <cell r="H898">
            <v>0</v>
          </cell>
          <cell r="I898">
            <v>0</v>
          </cell>
          <cell r="J898">
            <v>2084</v>
          </cell>
          <cell r="K898">
            <v>3209.9</v>
          </cell>
          <cell r="L898">
            <v>2450</v>
          </cell>
          <cell r="M898">
            <v>3409.8999999999996</v>
          </cell>
          <cell r="N898">
            <v>0</v>
          </cell>
          <cell r="O898">
            <v>0</v>
          </cell>
          <cell r="P898">
            <v>450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16550</v>
          </cell>
          <cell r="W898">
            <v>303</v>
          </cell>
          <cell r="X898">
            <v>160</v>
          </cell>
          <cell r="Y898">
            <v>24687.600000000006</v>
          </cell>
          <cell r="Z898">
            <v>0</v>
          </cell>
          <cell r="AA898">
            <v>0</v>
          </cell>
          <cell r="AB898">
            <v>7900</v>
          </cell>
          <cell r="AC898">
            <v>0</v>
          </cell>
          <cell r="AD898">
            <v>0</v>
          </cell>
          <cell r="AE898">
            <v>4804.7</v>
          </cell>
          <cell r="AF898">
            <v>0</v>
          </cell>
          <cell r="AG898">
            <v>0</v>
          </cell>
          <cell r="AH898">
            <v>3049.9</v>
          </cell>
          <cell r="AI898">
            <v>0</v>
          </cell>
          <cell r="AJ898">
            <v>0</v>
          </cell>
          <cell r="AK898">
            <v>600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</row>
        <row r="899">
          <cell r="A899">
            <v>42318</v>
          </cell>
          <cell r="B899">
            <v>50</v>
          </cell>
          <cell r="C899">
            <v>0</v>
          </cell>
          <cell r="D899">
            <v>17573.999999999996</v>
          </cell>
          <cell r="E899">
            <v>426</v>
          </cell>
          <cell r="F899">
            <v>300</v>
          </cell>
          <cell r="G899">
            <v>4752.6000000000004</v>
          </cell>
          <cell r="H899">
            <v>0</v>
          </cell>
          <cell r="I899">
            <v>0</v>
          </cell>
          <cell r="J899">
            <v>2084</v>
          </cell>
          <cell r="K899">
            <v>3380.5</v>
          </cell>
          <cell r="L899">
            <v>3209.9</v>
          </cell>
          <cell r="M899">
            <v>3580.4999999999995</v>
          </cell>
          <cell r="N899">
            <v>0</v>
          </cell>
          <cell r="O899">
            <v>0</v>
          </cell>
          <cell r="P899">
            <v>450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16550</v>
          </cell>
          <cell r="W899">
            <v>350</v>
          </cell>
          <cell r="X899">
            <v>550</v>
          </cell>
          <cell r="Y899">
            <v>24487.600000000006</v>
          </cell>
          <cell r="Z899">
            <v>0</v>
          </cell>
          <cell r="AA899">
            <v>0</v>
          </cell>
          <cell r="AB899">
            <v>7900</v>
          </cell>
          <cell r="AC899">
            <v>0</v>
          </cell>
          <cell r="AD899">
            <v>0</v>
          </cell>
          <cell r="AE899">
            <v>4804.7</v>
          </cell>
          <cell r="AF899">
            <v>0</v>
          </cell>
          <cell r="AG899">
            <v>0</v>
          </cell>
          <cell r="AH899">
            <v>3049.9</v>
          </cell>
          <cell r="AI899">
            <v>0</v>
          </cell>
          <cell r="AJ899">
            <v>0</v>
          </cell>
          <cell r="AK899">
            <v>600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</row>
        <row r="900">
          <cell r="A900">
            <v>42319</v>
          </cell>
          <cell r="B900">
            <v>2</v>
          </cell>
          <cell r="C900">
            <v>0</v>
          </cell>
          <cell r="D900">
            <v>17575.999999999996</v>
          </cell>
          <cell r="E900">
            <v>0</v>
          </cell>
          <cell r="F900">
            <v>0</v>
          </cell>
          <cell r="G900">
            <v>4752.6000000000004</v>
          </cell>
          <cell r="H900">
            <v>0</v>
          </cell>
          <cell r="I900">
            <v>0</v>
          </cell>
          <cell r="J900">
            <v>2084</v>
          </cell>
          <cell r="K900">
            <v>3499.9</v>
          </cell>
          <cell r="L900">
            <v>3380.5</v>
          </cell>
          <cell r="M900">
            <v>3699.8999999999996</v>
          </cell>
          <cell r="N900">
            <v>0</v>
          </cell>
          <cell r="O900">
            <v>0</v>
          </cell>
          <cell r="P900">
            <v>450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16550</v>
          </cell>
          <cell r="W900">
            <v>318</v>
          </cell>
          <cell r="X900">
            <v>0</v>
          </cell>
          <cell r="Y900">
            <v>24805.600000000006</v>
          </cell>
          <cell r="Z900">
            <v>0</v>
          </cell>
          <cell r="AA900">
            <v>0</v>
          </cell>
          <cell r="AB900">
            <v>7900</v>
          </cell>
          <cell r="AC900">
            <v>0</v>
          </cell>
          <cell r="AD900">
            <v>0</v>
          </cell>
          <cell r="AE900">
            <v>4804.7</v>
          </cell>
          <cell r="AF900">
            <v>0</v>
          </cell>
          <cell r="AG900">
            <v>0</v>
          </cell>
          <cell r="AH900">
            <v>3049.9</v>
          </cell>
          <cell r="AI900">
            <v>0</v>
          </cell>
          <cell r="AJ900">
            <v>0</v>
          </cell>
          <cell r="AK900">
            <v>600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</row>
        <row r="901">
          <cell r="A901">
            <v>42320</v>
          </cell>
          <cell r="B901">
            <v>30</v>
          </cell>
          <cell r="C901">
            <v>700</v>
          </cell>
          <cell r="D901">
            <v>16905.999999999996</v>
          </cell>
          <cell r="E901">
            <v>300</v>
          </cell>
          <cell r="F901">
            <v>300</v>
          </cell>
          <cell r="G901">
            <v>4752.6000000000004</v>
          </cell>
          <cell r="H901">
            <v>0</v>
          </cell>
          <cell r="I901">
            <v>0</v>
          </cell>
          <cell r="J901">
            <v>2084</v>
          </cell>
          <cell r="K901">
            <v>3701.7</v>
          </cell>
          <cell r="L901">
            <v>3699.9</v>
          </cell>
          <cell r="M901">
            <v>3701.6999999999994</v>
          </cell>
          <cell r="N901">
            <v>0</v>
          </cell>
          <cell r="O901">
            <v>0</v>
          </cell>
          <cell r="P901">
            <v>450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16550</v>
          </cell>
          <cell r="W901">
            <v>679.9</v>
          </cell>
          <cell r="X901">
            <v>600</v>
          </cell>
          <cell r="Y901">
            <v>24885.500000000007</v>
          </cell>
          <cell r="Z901">
            <v>0</v>
          </cell>
          <cell r="AA901">
            <v>0</v>
          </cell>
          <cell r="AB901">
            <v>7900</v>
          </cell>
          <cell r="AC901">
            <v>0</v>
          </cell>
          <cell r="AD901">
            <v>0</v>
          </cell>
          <cell r="AE901">
            <v>4804.7</v>
          </cell>
          <cell r="AF901">
            <v>0</v>
          </cell>
          <cell r="AG901">
            <v>0</v>
          </cell>
          <cell r="AH901">
            <v>3049.9</v>
          </cell>
          <cell r="AI901">
            <v>0</v>
          </cell>
          <cell r="AJ901">
            <v>0</v>
          </cell>
          <cell r="AK901">
            <v>600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</row>
        <row r="902">
          <cell r="A902">
            <v>42321</v>
          </cell>
          <cell r="B902">
            <v>0</v>
          </cell>
          <cell r="C902">
            <v>0</v>
          </cell>
          <cell r="D902">
            <v>16905.999999999996</v>
          </cell>
          <cell r="E902">
            <v>296</v>
          </cell>
          <cell r="F902">
            <v>0</v>
          </cell>
          <cell r="G902">
            <v>5048.6000000000004</v>
          </cell>
          <cell r="H902">
            <v>0</v>
          </cell>
          <cell r="I902">
            <v>0</v>
          </cell>
          <cell r="J902">
            <v>2084</v>
          </cell>
          <cell r="K902">
            <v>3466.3</v>
          </cell>
          <cell r="L902">
            <v>3701.7</v>
          </cell>
          <cell r="M902">
            <v>3466.3</v>
          </cell>
          <cell r="N902">
            <v>0</v>
          </cell>
          <cell r="O902">
            <v>0</v>
          </cell>
          <cell r="P902">
            <v>450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16550</v>
          </cell>
          <cell r="W902">
            <v>630</v>
          </cell>
          <cell r="X902">
            <v>590</v>
          </cell>
          <cell r="Y902">
            <v>24925.500000000007</v>
          </cell>
          <cell r="Z902">
            <v>0</v>
          </cell>
          <cell r="AA902">
            <v>0</v>
          </cell>
          <cell r="AB902">
            <v>7900</v>
          </cell>
          <cell r="AC902">
            <v>0</v>
          </cell>
          <cell r="AD902">
            <v>0</v>
          </cell>
          <cell r="AE902">
            <v>4804.7</v>
          </cell>
          <cell r="AF902">
            <v>0</v>
          </cell>
          <cell r="AG902">
            <v>0</v>
          </cell>
          <cell r="AH902">
            <v>3049.9</v>
          </cell>
          <cell r="AI902">
            <v>0</v>
          </cell>
          <cell r="AJ902">
            <v>0</v>
          </cell>
          <cell r="AK902">
            <v>600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</row>
        <row r="903">
          <cell r="A903">
            <v>42324</v>
          </cell>
          <cell r="B903">
            <v>30</v>
          </cell>
          <cell r="C903">
            <v>0</v>
          </cell>
          <cell r="D903">
            <v>16935.999999999996</v>
          </cell>
          <cell r="E903">
            <v>0</v>
          </cell>
          <cell r="F903">
            <v>0</v>
          </cell>
          <cell r="G903">
            <v>5048.6000000000004</v>
          </cell>
          <cell r="H903">
            <v>0</v>
          </cell>
          <cell r="I903">
            <v>0</v>
          </cell>
          <cell r="J903">
            <v>2084</v>
          </cell>
          <cell r="K903">
            <v>3300</v>
          </cell>
          <cell r="L903">
            <v>3466.3</v>
          </cell>
          <cell r="M903">
            <v>3300</v>
          </cell>
          <cell r="N903">
            <v>0</v>
          </cell>
          <cell r="O903">
            <v>0</v>
          </cell>
          <cell r="P903">
            <v>450</v>
          </cell>
          <cell r="Q903">
            <v>0</v>
          </cell>
          <cell r="R903">
            <v>0</v>
          </cell>
          <cell r="S903">
            <v>0</v>
          </cell>
          <cell r="T903">
            <v>300</v>
          </cell>
          <cell r="U903">
            <v>300</v>
          </cell>
          <cell r="V903">
            <v>16550</v>
          </cell>
          <cell r="W903">
            <v>958.9</v>
          </cell>
          <cell r="X903">
            <v>472</v>
          </cell>
          <cell r="Y903">
            <v>25412.400000000009</v>
          </cell>
          <cell r="Z903">
            <v>0</v>
          </cell>
          <cell r="AA903">
            <v>0</v>
          </cell>
          <cell r="AB903">
            <v>7900</v>
          </cell>
          <cell r="AC903">
            <v>0</v>
          </cell>
          <cell r="AD903">
            <v>0</v>
          </cell>
          <cell r="AE903">
            <v>4804.7</v>
          </cell>
          <cell r="AF903">
            <v>0</v>
          </cell>
          <cell r="AG903">
            <v>0</v>
          </cell>
          <cell r="AH903">
            <v>3049.9</v>
          </cell>
          <cell r="AI903">
            <v>0</v>
          </cell>
          <cell r="AJ903">
            <v>0</v>
          </cell>
          <cell r="AK903">
            <v>600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</row>
        <row r="904">
          <cell r="A904">
            <v>42325</v>
          </cell>
          <cell r="B904">
            <v>0</v>
          </cell>
          <cell r="C904">
            <v>0</v>
          </cell>
          <cell r="D904">
            <v>16935.999999999996</v>
          </cell>
          <cell r="E904">
            <v>0</v>
          </cell>
          <cell r="F904">
            <v>0</v>
          </cell>
          <cell r="G904">
            <v>5048.6000000000004</v>
          </cell>
          <cell r="H904">
            <v>0</v>
          </cell>
          <cell r="I904">
            <v>0</v>
          </cell>
          <cell r="J904">
            <v>2084</v>
          </cell>
          <cell r="K904">
            <v>3100</v>
          </cell>
          <cell r="L904">
            <v>3300</v>
          </cell>
          <cell r="M904">
            <v>3100</v>
          </cell>
          <cell r="N904">
            <v>0</v>
          </cell>
          <cell r="O904">
            <v>0</v>
          </cell>
          <cell r="P904">
            <v>450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16550</v>
          </cell>
          <cell r="W904">
            <v>428</v>
          </cell>
          <cell r="X904">
            <v>410</v>
          </cell>
          <cell r="Y904">
            <v>25430.400000000009</v>
          </cell>
          <cell r="Z904">
            <v>0</v>
          </cell>
          <cell r="AA904">
            <v>0</v>
          </cell>
          <cell r="AB904">
            <v>7900</v>
          </cell>
          <cell r="AC904">
            <v>0</v>
          </cell>
          <cell r="AD904">
            <v>0</v>
          </cell>
          <cell r="AE904">
            <v>4804.7</v>
          </cell>
          <cell r="AF904">
            <v>0</v>
          </cell>
          <cell r="AG904">
            <v>0</v>
          </cell>
          <cell r="AH904">
            <v>3049.9</v>
          </cell>
          <cell r="AI904">
            <v>0</v>
          </cell>
          <cell r="AJ904">
            <v>0</v>
          </cell>
          <cell r="AK904">
            <v>600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</row>
        <row r="905">
          <cell r="A905">
            <v>42326</v>
          </cell>
          <cell r="B905">
            <v>30</v>
          </cell>
          <cell r="C905">
            <v>0</v>
          </cell>
          <cell r="D905">
            <v>16965.999999999996</v>
          </cell>
          <cell r="E905">
            <v>0</v>
          </cell>
          <cell r="F905">
            <v>0</v>
          </cell>
          <cell r="G905">
            <v>5048.6000000000004</v>
          </cell>
          <cell r="H905">
            <v>0</v>
          </cell>
          <cell r="I905">
            <v>0</v>
          </cell>
          <cell r="J905">
            <v>2084</v>
          </cell>
          <cell r="K905">
            <v>2700</v>
          </cell>
          <cell r="L905">
            <v>3100</v>
          </cell>
          <cell r="M905">
            <v>2700</v>
          </cell>
          <cell r="N905">
            <v>0</v>
          </cell>
          <cell r="O905">
            <v>0</v>
          </cell>
          <cell r="P905">
            <v>450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16550</v>
          </cell>
          <cell r="W905">
            <v>870</v>
          </cell>
          <cell r="X905">
            <v>731</v>
          </cell>
          <cell r="Y905">
            <v>25569.400000000009</v>
          </cell>
          <cell r="Z905">
            <v>0</v>
          </cell>
          <cell r="AA905">
            <v>0</v>
          </cell>
          <cell r="AB905">
            <v>7900</v>
          </cell>
          <cell r="AC905">
            <v>0</v>
          </cell>
          <cell r="AD905">
            <v>0</v>
          </cell>
          <cell r="AE905">
            <v>4804.7</v>
          </cell>
          <cell r="AF905">
            <v>0</v>
          </cell>
          <cell r="AG905">
            <v>0</v>
          </cell>
          <cell r="AH905">
            <v>3049.9</v>
          </cell>
          <cell r="AI905">
            <v>0</v>
          </cell>
          <cell r="AJ905">
            <v>0</v>
          </cell>
          <cell r="AK905">
            <v>600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</row>
        <row r="906">
          <cell r="A906">
            <v>42327</v>
          </cell>
          <cell r="B906">
            <v>30</v>
          </cell>
          <cell r="C906">
            <v>0</v>
          </cell>
          <cell r="D906">
            <v>16995.999999999996</v>
          </cell>
          <cell r="E906">
            <v>0</v>
          </cell>
          <cell r="F906">
            <v>0</v>
          </cell>
          <cell r="G906">
            <v>5048.6000000000004</v>
          </cell>
          <cell r="H906">
            <v>0</v>
          </cell>
          <cell r="I906">
            <v>0</v>
          </cell>
          <cell r="J906">
            <v>2084</v>
          </cell>
          <cell r="K906">
            <v>2700</v>
          </cell>
          <cell r="L906">
            <v>2700</v>
          </cell>
          <cell r="M906">
            <v>2700</v>
          </cell>
          <cell r="N906">
            <v>0</v>
          </cell>
          <cell r="O906">
            <v>0</v>
          </cell>
          <cell r="P906">
            <v>450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16550</v>
          </cell>
          <cell r="W906">
            <v>265</v>
          </cell>
          <cell r="X906">
            <v>313</v>
          </cell>
          <cell r="Y906">
            <v>25521.400000000009</v>
          </cell>
          <cell r="Z906">
            <v>0</v>
          </cell>
          <cell r="AA906">
            <v>0</v>
          </cell>
          <cell r="AB906">
            <v>7900</v>
          </cell>
          <cell r="AC906">
            <v>0</v>
          </cell>
          <cell r="AD906">
            <v>0</v>
          </cell>
          <cell r="AE906">
            <v>4804.7</v>
          </cell>
          <cell r="AF906">
            <v>0</v>
          </cell>
          <cell r="AG906">
            <v>0</v>
          </cell>
          <cell r="AH906">
            <v>3049.9</v>
          </cell>
          <cell r="AI906">
            <v>0</v>
          </cell>
          <cell r="AJ906">
            <v>0</v>
          </cell>
          <cell r="AK906">
            <v>600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</row>
        <row r="907">
          <cell r="A907">
            <v>42328</v>
          </cell>
          <cell r="B907">
            <v>0</v>
          </cell>
          <cell r="C907">
            <v>0</v>
          </cell>
          <cell r="D907">
            <v>16995.999999999996</v>
          </cell>
          <cell r="E907">
            <v>0</v>
          </cell>
          <cell r="F907">
            <v>200</v>
          </cell>
          <cell r="G907">
            <v>4848.6000000000004</v>
          </cell>
          <cell r="H907">
            <v>0</v>
          </cell>
          <cell r="I907">
            <v>0</v>
          </cell>
          <cell r="J907">
            <v>2084</v>
          </cell>
          <cell r="K907">
            <v>2231.1</v>
          </cell>
          <cell r="L907">
            <v>2700</v>
          </cell>
          <cell r="M907">
            <v>2231.1000000000004</v>
          </cell>
          <cell r="N907">
            <v>0</v>
          </cell>
          <cell r="O907">
            <v>0</v>
          </cell>
          <cell r="P907">
            <v>450</v>
          </cell>
          <cell r="Q907">
            <v>0</v>
          </cell>
          <cell r="R907">
            <v>0</v>
          </cell>
          <cell r="S907">
            <v>0</v>
          </cell>
          <cell r="T907">
            <v>500</v>
          </cell>
          <cell r="U907">
            <v>500</v>
          </cell>
          <cell r="V907">
            <v>16550</v>
          </cell>
          <cell r="W907">
            <v>1200</v>
          </cell>
          <cell r="X907">
            <v>901</v>
          </cell>
          <cell r="Y907">
            <v>25820.400000000009</v>
          </cell>
          <cell r="Z907">
            <v>0</v>
          </cell>
          <cell r="AA907">
            <v>0</v>
          </cell>
          <cell r="AB907">
            <v>7900</v>
          </cell>
          <cell r="AC907">
            <v>0</v>
          </cell>
          <cell r="AD907">
            <v>0</v>
          </cell>
          <cell r="AE907">
            <v>4804.7</v>
          </cell>
          <cell r="AF907">
            <v>0</v>
          </cell>
          <cell r="AG907">
            <v>0</v>
          </cell>
          <cell r="AH907">
            <v>3049.9</v>
          </cell>
          <cell r="AI907">
            <v>0</v>
          </cell>
          <cell r="AJ907">
            <v>0</v>
          </cell>
          <cell r="AK907">
            <v>600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</row>
        <row r="908">
          <cell r="A908">
            <v>42331</v>
          </cell>
          <cell r="B908">
            <v>580</v>
          </cell>
          <cell r="C908">
            <v>0</v>
          </cell>
          <cell r="D908">
            <v>17575.999999999996</v>
          </cell>
          <cell r="E908">
            <v>383.7</v>
          </cell>
          <cell r="F908">
            <v>0</v>
          </cell>
          <cell r="G908">
            <v>5232.3</v>
          </cell>
          <cell r="H908">
            <v>0</v>
          </cell>
          <cell r="I908">
            <v>0</v>
          </cell>
          <cell r="J908">
            <v>2084</v>
          </cell>
          <cell r="K908">
            <v>1200.2</v>
          </cell>
          <cell r="L908">
            <v>2231.1</v>
          </cell>
          <cell r="M908">
            <v>1200.2000000000003</v>
          </cell>
          <cell r="N908">
            <v>0</v>
          </cell>
          <cell r="O908">
            <v>0</v>
          </cell>
          <cell r="P908">
            <v>450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16550</v>
          </cell>
          <cell r="W908">
            <v>900</v>
          </cell>
          <cell r="X908">
            <v>860</v>
          </cell>
          <cell r="Y908">
            <v>25860.400000000009</v>
          </cell>
          <cell r="Z908">
            <v>0</v>
          </cell>
          <cell r="AA908">
            <v>0</v>
          </cell>
          <cell r="AB908">
            <v>7900</v>
          </cell>
          <cell r="AC908">
            <v>0</v>
          </cell>
          <cell r="AD908">
            <v>0</v>
          </cell>
          <cell r="AE908">
            <v>4804.7</v>
          </cell>
          <cell r="AF908">
            <v>0</v>
          </cell>
          <cell r="AG908">
            <v>0</v>
          </cell>
          <cell r="AH908">
            <v>3049.9</v>
          </cell>
          <cell r="AI908">
            <v>0</v>
          </cell>
          <cell r="AJ908">
            <v>0</v>
          </cell>
          <cell r="AK908">
            <v>600</v>
          </cell>
          <cell r="AL908">
            <v>160</v>
          </cell>
          <cell r="AM908">
            <v>0</v>
          </cell>
          <cell r="AN908">
            <v>160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</row>
        <row r="909">
          <cell r="A909">
            <v>42332</v>
          </cell>
          <cell r="B909">
            <v>0</v>
          </cell>
          <cell r="C909">
            <v>0</v>
          </cell>
          <cell r="D909">
            <v>17575.999999999996</v>
          </cell>
          <cell r="E909">
            <v>0</v>
          </cell>
          <cell r="F909">
            <v>0</v>
          </cell>
          <cell r="G909">
            <v>5232.3</v>
          </cell>
          <cell r="H909">
            <v>0</v>
          </cell>
          <cell r="I909">
            <v>0</v>
          </cell>
          <cell r="J909">
            <v>2084</v>
          </cell>
          <cell r="K909">
            <v>1680.6</v>
          </cell>
          <cell r="L909">
            <v>1200.2</v>
          </cell>
          <cell r="M909">
            <v>1680.6000000000001</v>
          </cell>
          <cell r="N909">
            <v>0</v>
          </cell>
          <cell r="O909">
            <v>0</v>
          </cell>
          <cell r="P909">
            <v>450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16550</v>
          </cell>
          <cell r="W909">
            <v>166</v>
          </cell>
          <cell r="X909">
            <v>648</v>
          </cell>
          <cell r="Y909">
            <v>25378.400000000009</v>
          </cell>
          <cell r="Z909">
            <v>0</v>
          </cell>
          <cell r="AA909">
            <v>0</v>
          </cell>
          <cell r="AB909">
            <v>7900</v>
          </cell>
          <cell r="AC909">
            <v>0</v>
          </cell>
          <cell r="AD909">
            <v>0</v>
          </cell>
          <cell r="AE909">
            <v>4804.7</v>
          </cell>
          <cell r="AF909">
            <v>0</v>
          </cell>
          <cell r="AG909">
            <v>0</v>
          </cell>
          <cell r="AH909">
            <v>3049.9</v>
          </cell>
          <cell r="AI909">
            <v>0</v>
          </cell>
          <cell r="AJ909">
            <v>0</v>
          </cell>
          <cell r="AK909">
            <v>600</v>
          </cell>
          <cell r="AL909">
            <v>0</v>
          </cell>
          <cell r="AM909">
            <v>0</v>
          </cell>
          <cell r="AN909">
            <v>160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</row>
        <row r="910">
          <cell r="A910">
            <v>42333</v>
          </cell>
          <cell r="B910">
            <v>260</v>
          </cell>
          <cell r="C910">
            <v>0</v>
          </cell>
          <cell r="D910">
            <v>17835.999999999996</v>
          </cell>
          <cell r="E910">
            <v>0</v>
          </cell>
          <cell r="F910">
            <v>0</v>
          </cell>
          <cell r="G910">
            <v>5232.3</v>
          </cell>
          <cell r="H910">
            <v>0</v>
          </cell>
          <cell r="I910">
            <v>0</v>
          </cell>
          <cell r="J910">
            <v>2084</v>
          </cell>
          <cell r="K910">
            <v>1619.3</v>
          </cell>
          <cell r="L910">
            <v>1680.6</v>
          </cell>
          <cell r="M910">
            <v>1619.3000000000002</v>
          </cell>
          <cell r="N910">
            <v>0</v>
          </cell>
          <cell r="O910">
            <v>0</v>
          </cell>
          <cell r="P910">
            <v>450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16550</v>
          </cell>
          <cell r="W910">
            <v>899</v>
          </cell>
          <cell r="X910">
            <v>634.9</v>
          </cell>
          <cell r="Y910">
            <v>25642.500000000007</v>
          </cell>
          <cell r="Z910">
            <v>0</v>
          </cell>
          <cell r="AA910">
            <v>0</v>
          </cell>
          <cell r="AB910">
            <v>7900</v>
          </cell>
          <cell r="AC910">
            <v>0</v>
          </cell>
          <cell r="AD910">
            <v>0</v>
          </cell>
          <cell r="AE910">
            <v>4804.7</v>
          </cell>
          <cell r="AF910">
            <v>0</v>
          </cell>
          <cell r="AG910">
            <v>0</v>
          </cell>
          <cell r="AH910">
            <v>3049.9</v>
          </cell>
          <cell r="AI910">
            <v>0</v>
          </cell>
          <cell r="AJ910">
            <v>0</v>
          </cell>
          <cell r="AK910">
            <v>600</v>
          </cell>
          <cell r="AL910">
            <v>0</v>
          </cell>
          <cell r="AM910">
            <v>0</v>
          </cell>
          <cell r="AN910">
            <v>160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</row>
        <row r="911">
          <cell r="A911">
            <v>42334</v>
          </cell>
          <cell r="B911">
            <v>65</v>
          </cell>
          <cell r="C911">
            <v>0</v>
          </cell>
          <cell r="D911">
            <v>17900.999999999996</v>
          </cell>
          <cell r="E911">
            <v>0</v>
          </cell>
          <cell r="F911">
            <v>0</v>
          </cell>
          <cell r="G911">
            <v>5232.3</v>
          </cell>
          <cell r="H911">
            <v>0</v>
          </cell>
          <cell r="I911">
            <v>0</v>
          </cell>
          <cell r="J911">
            <v>2084</v>
          </cell>
          <cell r="K911">
            <v>2099.5</v>
          </cell>
          <cell r="L911">
            <v>1619.3</v>
          </cell>
          <cell r="M911">
            <v>2099.5</v>
          </cell>
          <cell r="N911">
            <v>0</v>
          </cell>
          <cell r="O911">
            <v>0</v>
          </cell>
          <cell r="P911">
            <v>450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16550</v>
          </cell>
          <cell r="W911">
            <v>450</v>
          </cell>
          <cell r="X911">
            <v>0</v>
          </cell>
          <cell r="Y911">
            <v>26092.500000000007</v>
          </cell>
          <cell r="Z911">
            <v>0</v>
          </cell>
          <cell r="AA911">
            <v>0</v>
          </cell>
          <cell r="AB911">
            <v>7900</v>
          </cell>
          <cell r="AC911">
            <v>0</v>
          </cell>
          <cell r="AD911">
            <v>0</v>
          </cell>
          <cell r="AE911">
            <v>4804.7</v>
          </cell>
          <cell r="AF911">
            <v>0</v>
          </cell>
          <cell r="AG911">
            <v>0</v>
          </cell>
          <cell r="AH911">
            <v>3049.9</v>
          </cell>
          <cell r="AI911">
            <v>0</v>
          </cell>
          <cell r="AJ911">
            <v>0</v>
          </cell>
          <cell r="AK911">
            <v>600</v>
          </cell>
          <cell r="AL911">
            <v>0</v>
          </cell>
          <cell r="AM911">
            <v>0</v>
          </cell>
          <cell r="AN911">
            <v>160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</row>
        <row r="912">
          <cell r="A912">
            <v>42335</v>
          </cell>
          <cell r="B912">
            <v>0</v>
          </cell>
          <cell r="C912">
            <v>0</v>
          </cell>
          <cell r="D912">
            <v>17900.999999999996</v>
          </cell>
          <cell r="E912">
            <v>0</v>
          </cell>
          <cell r="F912">
            <v>0</v>
          </cell>
          <cell r="G912">
            <v>5232.3</v>
          </cell>
          <cell r="H912">
            <v>500</v>
          </cell>
          <cell r="I912">
            <v>500</v>
          </cell>
          <cell r="J912">
            <v>2084</v>
          </cell>
          <cell r="K912">
            <v>1037.9000000000001</v>
          </cell>
          <cell r="L912">
            <v>2099.5</v>
          </cell>
          <cell r="M912">
            <v>1037.9000000000001</v>
          </cell>
          <cell r="N912">
            <v>0</v>
          </cell>
          <cell r="O912">
            <v>0</v>
          </cell>
          <cell r="P912">
            <v>450</v>
          </cell>
          <cell r="Q912">
            <v>0</v>
          </cell>
          <cell r="R912">
            <v>0</v>
          </cell>
          <cell r="S912">
            <v>0</v>
          </cell>
          <cell r="T912">
            <v>200</v>
          </cell>
          <cell r="U912">
            <v>500</v>
          </cell>
          <cell r="V912">
            <v>16250</v>
          </cell>
          <cell r="W912">
            <v>0</v>
          </cell>
          <cell r="X912">
            <v>0</v>
          </cell>
          <cell r="Y912">
            <v>26092.500000000007</v>
          </cell>
          <cell r="Z912">
            <v>0</v>
          </cell>
          <cell r="AA912">
            <v>0</v>
          </cell>
          <cell r="AB912">
            <v>7900</v>
          </cell>
          <cell r="AC912">
            <v>0</v>
          </cell>
          <cell r="AD912">
            <v>0</v>
          </cell>
          <cell r="AE912">
            <v>4804.7</v>
          </cell>
          <cell r="AF912">
            <v>300</v>
          </cell>
          <cell r="AG912">
            <v>300</v>
          </cell>
          <cell r="AH912">
            <v>3049.9</v>
          </cell>
          <cell r="AI912">
            <v>0</v>
          </cell>
          <cell r="AJ912">
            <v>0</v>
          </cell>
          <cell r="AK912">
            <v>600</v>
          </cell>
          <cell r="AL912">
            <v>0</v>
          </cell>
          <cell r="AM912">
            <v>0</v>
          </cell>
          <cell r="AN912">
            <v>160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</row>
        <row r="913">
          <cell r="A913">
            <v>42338</v>
          </cell>
          <cell r="B913">
            <v>30</v>
          </cell>
          <cell r="C913">
            <v>150</v>
          </cell>
          <cell r="D913">
            <v>17780.999999999996</v>
          </cell>
          <cell r="E913">
            <v>0</v>
          </cell>
          <cell r="F913">
            <v>0</v>
          </cell>
          <cell r="G913">
            <v>5232.3</v>
          </cell>
          <cell r="H913">
            <v>200</v>
          </cell>
          <cell r="I913">
            <v>200</v>
          </cell>
          <cell r="J913">
            <v>2084</v>
          </cell>
          <cell r="K913">
            <v>1097.4000000000001</v>
          </cell>
          <cell r="L913">
            <v>1037.9000000000001</v>
          </cell>
          <cell r="M913">
            <v>1097.4000000000001</v>
          </cell>
          <cell r="N913">
            <v>0</v>
          </cell>
          <cell r="O913">
            <v>0</v>
          </cell>
          <cell r="P913">
            <v>450</v>
          </cell>
          <cell r="Q913">
            <v>0</v>
          </cell>
          <cell r="R913">
            <v>0</v>
          </cell>
          <cell r="S913">
            <v>0</v>
          </cell>
          <cell r="T913">
            <v>700</v>
          </cell>
          <cell r="U913">
            <v>1000</v>
          </cell>
          <cell r="V913">
            <v>15950</v>
          </cell>
          <cell r="W913">
            <v>435</v>
          </cell>
          <cell r="X913">
            <v>400</v>
          </cell>
          <cell r="Y913">
            <v>26127.500000000007</v>
          </cell>
          <cell r="Z913">
            <v>0</v>
          </cell>
          <cell r="AA913">
            <v>0</v>
          </cell>
          <cell r="AB913">
            <v>7900</v>
          </cell>
          <cell r="AC913">
            <v>0</v>
          </cell>
          <cell r="AD913">
            <v>0</v>
          </cell>
          <cell r="AE913">
            <v>4804.7</v>
          </cell>
          <cell r="AF913">
            <v>0</v>
          </cell>
          <cell r="AG913">
            <v>0</v>
          </cell>
          <cell r="AH913">
            <v>3049.9</v>
          </cell>
          <cell r="AI913">
            <v>0</v>
          </cell>
          <cell r="AJ913">
            <v>0</v>
          </cell>
          <cell r="AK913">
            <v>600</v>
          </cell>
          <cell r="AL913">
            <v>0</v>
          </cell>
          <cell r="AM913">
            <v>0</v>
          </cell>
          <cell r="AN913">
            <v>160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</row>
        <row r="914">
          <cell r="A914">
            <v>42339</v>
          </cell>
          <cell r="B914">
            <v>0</v>
          </cell>
          <cell r="C914">
            <v>0</v>
          </cell>
          <cell r="D914">
            <v>17780.999999999996</v>
          </cell>
          <cell r="E914">
            <v>0</v>
          </cell>
          <cell r="F914">
            <v>0</v>
          </cell>
          <cell r="G914">
            <v>5232.3</v>
          </cell>
          <cell r="H914">
            <v>400</v>
          </cell>
          <cell r="I914">
            <v>300</v>
          </cell>
          <cell r="J914">
            <v>2184</v>
          </cell>
          <cell r="K914">
            <v>0</v>
          </cell>
          <cell r="L914">
            <v>1097.4000000000001</v>
          </cell>
          <cell r="M914">
            <v>0</v>
          </cell>
          <cell r="N914">
            <v>1500</v>
          </cell>
          <cell r="O914">
            <v>0</v>
          </cell>
          <cell r="P914">
            <v>1950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15950</v>
          </cell>
          <cell r="W914">
            <v>400</v>
          </cell>
          <cell r="X914">
            <v>800</v>
          </cell>
          <cell r="Y914">
            <v>25727.500000000007</v>
          </cell>
          <cell r="Z914">
            <v>0</v>
          </cell>
          <cell r="AA914">
            <v>0</v>
          </cell>
          <cell r="AB914">
            <v>7900</v>
          </cell>
          <cell r="AC914">
            <v>0</v>
          </cell>
          <cell r="AD914">
            <v>0</v>
          </cell>
          <cell r="AE914">
            <v>4804.7</v>
          </cell>
          <cell r="AF914">
            <v>0</v>
          </cell>
          <cell r="AG914">
            <v>0</v>
          </cell>
          <cell r="AH914">
            <v>3049.9</v>
          </cell>
          <cell r="AI914">
            <v>0</v>
          </cell>
          <cell r="AJ914">
            <v>0</v>
          </cell>
          <cell r="AK914">
            <v>600</v>
          </cell>
          <cell r="AL914">
            <v>0</v>
          </cell>
          <cell r="AM914">
            <v>0</v>
          </cell>
          <cell r="AN914">
            <v>160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</row>
        <row r="915">
          <cell r="A915">
            <v>42340</v>
          </cell>
          <cell r="B915">
            <v>30</v>
          </cell>
          <cell r="C915">
            <v>0</v>
          </cell>
          <cell r="D915">
            <v>17810.999999999996</v>
          </cell>
          <cell r="E915">
            <v>0</v>
          </cell>
          <cell r="F915">
            <v>0</v>
          </cell>
          <cell r="G915">
            <v>5232.3</v>
          </cell>
          <cell r="H915">
            <v>500</v>
          </cell>
          <cell r="I915">
            <v>500</v>
          </cell>
          <cell r="J915">
            <v>2184</v>
          </cell>
          <cell r="K915">
            <v>0</v>
          </cell>
          <cell r="L915">
            <v>0</v>
          </cell>
          <cell r="M915">
            <v>0</v>
          </cell>
          <cell r="N915">
            <v>1700</v>
          </cell>
          <cell r="O915">
            <v>1500</v>
          </cell>
          <cell r="P915">
            <v>2150</v>
          </cell>
          <cell r="Q915">
            <v>0</v>
          </cell>
          <cell r="R915">
            <v>0</v>
          </cell>
          <cell r="S915">
            <v>0</v>
          </cell>
          <cell r="T915">
            <v>200</v>
          </cell>
          <cell r="U915">
            <v>0</v>
          </cell>
          <cell r="V915">
            <v>16150</v>
          </cell>
          <cell r="W915">
            <v>600</v>
          </cell>
          <cell r="X915">
            <v>300</v>
          </cell>
          <cell r="Y915">
            <v>26027.500000000007</v>
          </cell>
          <cell r="Z915">
            <v>0</v>
          </cell>
          <cell r="AA915">
            <v>0</v>
          </cell>
          <cell r="AB915">
            <v>7900</v>
          </cell>
          <cell r="AC915">
            <v>0</v>
          </cell>
          <cell r="AD915">
            <v>0</v>
          </cell>
          <cell r="AE915">
            <v>4804.7</v>
          </cell>
          <cell r="AF915">
            <v>0</v>
          </cell>
          <cell r="AG915">
            <v>0</v>
          </cell>
          <cell r="AH915">
            <v>3049.9</v>
          </cell>
          <cell r="AI915">
            <v>0</v>
          </cell>
          <cell r="AJ915">
            <v>0</v>
          </cell>
          <cell r="AK915">
            <v>600</v>
          </cell>
          <cell r="AL915">
            <v>0</v>
          </cell>
          <cell r="AM915">
            <v>0</v>
          </cell>
          <cell r="AN915">
            <v>160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</row>
        <row r="916">
          <cell r="A916">
            <v>42341</v>
          </cell>
          <cell r="B916">
            <v>30</v>
          </cell>
          <cell r="C916">
            <v>0</v>
          </cell>
          <cell r="D916">
            <v>17840.999999999996</v>
          </cell>
          <cell r="E916">
            <v>0</v>
          </cell>
          <cell r="F916">
            <v>0</v>
          </cell>
          <cell r="G916">
            <v>5232.3</v>
          </cell>
          <cell r="H916">
            <v>0</v>
          </cell>
          <cell r="I916">
            <v>0</v>
          </cell>
          <cell r="J916">
            <v>2184</v>
          </cell>
          <cell r="K916">
            <v>0</v>
          </cell>
          <cell r="L916">
            <v>0</v>
          </cell>
          <cell r="M916">
            <v>0</v>
          </cell>
          <cell r="N916">
            <v>1800</v>
          </cell>
          <cell r="O916">
            <v>1700</v>
          </cell>
          <cell r="P916">
            <v>2250</v>
          </cell>
          <cell r="Q916">
            <v>0</v>
          </cell>
          <cell r="R916">
            <v>0</v>
          </cell>
          <cell r="S916">
            <v>0</v>
          </cell>
          <cell r="T916">
            <v>200</v>
          </cell>
          <cell r="U916">
            <v>0</v>
          </cell>
          <cell r="V916">
            <v>16350</v>
          </cell>
          <cell r="W916">
            <v>300</v>
          </cell>
          <cell r="X916">
            <v>0</v>
          </cell>
          <cell r="Y916">
            <v>26327.500000000007</v>
          </cell>
          <cell r="Z916">
            <v>0</v>
          </cell>
          <cell r="AA916">
            <v>0</v>
          </cell>
          <cell r="AB916">
            <v>7900</v>
          </cell>
          <cell r="AC916">
            <v>0</v>
          </cell>
          <cell r="AD916">
            <v>0</v>
          </cell>
          <cell r="AE916">
            <v>4804.7</v>
          </cell>
          <cell r="AF916">
            <v>0</v>
          </cell>
          <cell r="AG916">
            <v>0</v>
          </cell>
          <cell r="AH916">
            <v>3049.9</v>
          </cell>
          <cell r="AI916">
            <v>0</v>
          </cell>
          <cell r="AJ916">
            <v>0</v>
          </cell>
          <cell r="AK916">
            <v>600</v>
          </cell>
          <cell r="AL916">
            <v>0</v>
          </cell>
          <cell r="AM916">
            <v>0</v>
          </cell>
          <cell r="AN916">
            <v>160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</row>
        <row r="917">
          <cell r="A917">
            <v>42342</v>
          </cell>
          <cell r="B917">
            <v>0</v>
          </cell>
          <cell r="C917">
            <v>0</v>
          </cell>
          <cell r="D917">
            <v>17840.999999999996</v>
          </cell>
          <cell r="E917">
            <v>0</v>
          </cell>
          <cell r="F917">
            <v>0</v>
          </cell>
          <cell r="G917">
            <v>5232.3</v>
          </cell>
          <cell r="H917">
            <v>0</v>
          </cell>
          <cell r="I917">
            <v>284</v>
          </cell>
          <cell r="J917">
            <v>1900</v>
          </cell>
          <cell r="K917">
            <v>0</v>
          </cell>
          <cell r="L917">
            <v>0</v>
          </cell>
          <cell r="M917">
            <v>0</v>
          </cell>
          <cell r="N917">
            <v>1600</v>
          </cell>
          <cell r="O917">
            <v>1800</v>
          </cell>
          <cell r="P917">
            <v>2050</v>
          </cell>
          <cell r="Q917">
            <v>0</v>
          </cell>
          <cell r="R917">
            <v>0</v>
          </cell>
          <cell r="S917">
            <v>0</v>
          </cell>
          <cell r="T917">
            <v>200</v>
          </cell>
          <cell r="U917">
            <v>500</v>
          </cell>
          <cell r="V917">
            <v>16050</v>
          </cell>
          <cell r="W917">
            <v>300</v>
          </cell>
          <cell r="X917">
            <v>200</v>
          </cell>
          <cell r="Y917">
            <v>26427.500000000007</v>
          </cell>
          <cell r="Z917">
            <v>0</v>
          </cell>
          <cell r="AA917">
            <v>0</v>
          </cell>
          <cell r="AB917">
            <v>7900</v>
          </cell>
          <cell r="AC917">
            <v>0</v>
          </cell>
          <cell r="AD917">
            <v>0</v>
          </cell>
          <cell r="AE917">
            <v>4804.7</v>
          </cell>
          <cell r="AF917">
            <v>0</v>
          </cell>
          <cell r="AG917">
            <v>0</v>
          </cell>
          <cell r="AH917">
            <v>3049.9</v>
          </cell>
          <cell r="AI917">
            <v>0</v>
          </cell>
          <cell r="AJ917">
            <v>0</v>
          </cell>
          <cell r="AK917">
            <v>600</v>
          </cell>
          <cell r="AL917">
            <v>0</v>
          </cell>
          <cell r="AM917">
            <v>0</v>
          </cell>
          <cell r="AN917">
            <v>160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</row>
        <row r="918">
          <cell r="A918">
            <v>42345</v>
          </cell>
          <cell r="B918">
            <v>30</v>
          </cell>
          <cell r="C918">
            <v>900</v>
          </cell>
          <cell r="D918">
            <v>16970.999999999996</v>
          </cell>
          <cell r="E918">
            <v>0</v>
          </cell>
          <cell r="F918">
            <v>0</v>
          </cell>
          <cell r="G918">
            <v>5232.3</v>
          </cell>
          <cell r="H918">
            <v>0</v>
          </cell>
          <cell r="I918">
            <v>0</v>
          </cell>
          <cell r="J918">
            <v>1900</v>
          </cell>
          <cell r="K918">
            <v>0</v>
          </cell>
          <cell r="L918">
            <v>0</v>
          </cell>
          <cell r="M918">
            <v>0</v>
          </cell>
          <cell r="N918">
            <v>200</v>
          </cell>
          <cell r="O918">
            <v>1600</v>
          </cell>
          <cell r="P918">
            <v>650</v>
          </cell>
          <cell r="Q918">
            <v>0</v>
          </cell>
          <cell r="R918">
            <v>0</v>
          </cell>
          <cell r="S918">
            <v>0</v>
          </cell>
          <cell r="T918">
            <v>200</v>
          </cell>
          <cell r="U918">
            <v>300</v>
          </cell>
          <cell r="V918">
            <v>15950</v>
          </cell>
          <cell r="W918">
            <v>900</v>
          </cell>
          <cell r="X918">
            <v>460</v>
          </cell>
          <cell r="Y918">
            <v>26867.500000000007</v>
          </cell>
          <cell r="Z918">
            <v>0</v>
          </cell>
          <cell r="AA918">
            <v>0</v>
          </cell>
          <cell r="AB918">
            <v>7900</v>
          </cell>
          <cell r="AC918">
            <v>0</v>
          </cell>
          <cell r="AD918">
            <v>0</v>
          </cell>
          <cell r="AE918">
            <v>4804.7</v>
          </cell>
          <cell r="AF918">
            <v>0</v>
          </cell>
          <cell r="AG918">
            <v>0</v>
          </cell>
          <cell r="AH918">
            <v>3049.9</v>
          </cell>
          <cell r="AI918">
            <v>0</v>
          </cell>
          <cell r="AJ918">
            <v>0</v>
          </cell>
          <cell r="AK918">
            <v>600</v>
          </cell>
          <cell r="AL918">
            <v>0</v>
          </cell>
          <cell r="AM918">
            <v>0</v>
          </cell>
          <cell r="AN918">
            <v>160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</row>
        <row r="919">
          <cell r="A919">
            <v>42346</v>
          </cell>
          <cell r="B919">
            <v>0</v>
          </cell>
          <cell r="C919">
            <v>0</v>
          </cell>
          <cell r="D919">
            <v>16970.999999999996</v>
          </cell>
          <cell r="E919">
            <v>0</v>
          </cell>
          <cell r="F919">
            <v>0</v>
          </cell>
          <cell r="G919">
            <v>5232.3</v>
          </cell>
          <cell r="H919">
            <v>0</v>
          </cell>
          <cell r="I919">
            <v>0</v>
          </cell>
          <cell r="J919">
            <v>1900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650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15950</v>
          </cell>
          <cell r="W919">
            <v>0</v>
          </cell>
          <cell r="X919">
            <v>0</v>
          </cell>
          <cell r="Y919">
            <v>26867.500000000007</v>
          </cell>
          <cell r="Z919">
            <v>0</v>
          </cell>
          <cell r="AA919">
            <v>0</v>
          </cell>
          <cell r="AB919">
            <v>7900</v>
          </cell>
          <cell r="AC919">
            <v>0</v>
          </cell>
          <cell r="AD919">
            <v>0</v>
          </cell>
          <cell r="AE919">
            <v>4804.7</v>
          </cell>
          <cell r="AF919">
            <v>0</v>
          </cell>
          <cell r="AG919">
            <v>0</v>
          </cell>
          <cell r="AH919">
            <v>3049.9</v>
          </cell>
          <cell r="AI919">
            <v>0</v>
          </cell>
          <cell r="AJ919">
            <v>0</v>
          </cell>
          <cell r="AK919">
            <v>600</v>
          </cell>
          <cell r="AL919">
            <v>0</v>
          </cell>
          <cell r="AM919">
            <v>0</v>
          </cell>
          <cell r="AN919">
            <v>160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</row>
        <row r="920">
          <cell r="A920">
            <v>42347</v>
          </cell>
          <cell r="B920">
            <v>30</v>
          </cell>
          <cell r="C920">
            <v>0</v>
          </cell>
          <cell r="D920">
            <v>17000.999999999996</v>
          </cell>
          <cell r="E920">
            <v>0</v>
          </cell>
          <cell r="F920">
            <v>0</v>
          </cell>
          <cell r="G920">
            <v>5232.3</v>
          </cell>
          <cell r="H920">
            <v>0</v>
          </cell>
          <cell r="I920">
            <v>0</v>
          </cell>
          <cell r="J920">
            <v>1900</v>
          </cell>
          <cell r="K920">
            <v>899.9</v>
          </cell>
          <cell r="L920">
            <v>0</v>
          </cell>
          <cell r="M920">
            <v>899.9</v>
          </cell>
          <cell r="N920">
            <v>0</v>
          </cell>
          <cell r="O920">
            <v>200</v>
          </cell>
          <cell r="P920">
            <v>450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15950</v>
          </cell>
          <cell r="W920">
            <v>0</v>
          </cell>
          <cell r="X920">
            <v>300</v>
          </cell>
          <cell r="Y920">
            <v>26567.500000000007</v>
          </cell>
          <cell r="Z920">
            <v>0</v>
          </cell>
          <cell r="AA920">
            <v>0</v>
          </cell>
          <cell r="AB920">
            <v>7900</v>
          </cell>
          <cell r="AC920">
            <v>0</v>
          </cell>
          <cell r="AD920">
            <v>0</v>
          </cell>
          <cell r="AE920">
            <v>4804.7</v>
          </cell>
          <cell r="AF920">
            <v>0</v>
          </cell>
          <cell r="AG920">
            <v>0</v>
          </cell>
          <cell r="AH920">
            <v>3049.9</v>
          </cell>
          <cell r="AI920">
            <v>0</v>
          </cell>
          <cell r="AJ920">
            <v>0</v>
          </cell>
          <cell r="AK920">
            <v>600</v>
          </cell>
          <cell r="AL920">
            <v>0</v>
          </cell>
          <cell r="AM920">
            <v>0</v>
          </cell>
          <cell r="AN920">
            <v>160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</row>
        <row r="921">
          <cell r="A921">
            <v>42348</v>
          </cell>
          <cell r="B921">
            <v>230</v>
          </cell>
          <cell r="C921">
            <v>1678.1</v>
          </cell>
          <cell r="D921">
            <v>15552.899999999996</v>
          </cell>
          <cell r="E921">
            <v>0</v>
          </cell>
          <cell r="F921">
            <v>0</v>
          </cell>
          <cell r="G921">
            <v>5232.3</v>
          </cell>
          <cell r="H921">
            <v>0</v>
          </cell>
          <cell r="I921">
            <v>0</v>
          </cell>
          <cell r="J921">
            <v>1900</v>
          </cell>
          <cell r="K921">
            <v>1899.8</v>
          </cell>
          <cell r="L921">
            <v>899.9</v>
          </cell>
          <cell r="M921">
            <v>1899.7999999999997</v>
          </cell>
          <cell r="N921">
            <v>0</v>
          </cell>
          <cell r="O921">
            <v>0</v>
          </cell>
          <cell r="P921">
            <v>450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15950</v>
          </cell>
          <cell r="W921">
            <v>150</v>
          </cell>
          <cell r="X921">
            <v>299.89999999999998</v>
          </cell>
          <cell r="Y921">
            <v>26417.600000000006</v>
          </cell>
          <cell r="Z921">
            <v>0</v>
          </cell>
          <cell r="AA921">
            <v>0</v>
          </cell>
          <cell r="AB921">
            <v>7900</v>
          </cell>
          <cell r="AC921">
            <v>0</v>
          </cell>
          <cell r="AD921">
            <v>0</v>
          </cell>
          <cell r="AE921">
            <v>4804.7</v>
          </cell>
          <cell r="AF921">
            <v>0</v>
          </cell>
          <cell r="AG921">
            <v>0</v>
          </cell>
          <cell r="AH921">
            <v>3049.9</v>
          </cell>
          <cell r="AI921">
            <v>0</v>
          </cell>
          <cell r="AJ921">
            <v>0</v>
          </cell>
          <cell r="AK921">
            <v>600</v>
          </cell>
          <cell r="AL921">
            <v>0</v>
          </cell>
          <cell r="AM921">
            <v>0</v>
          </cell>
          <cell r="AN921">
            <v>160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</row>
        <row r="922">
          <cell r="A922">
            <v>42349</v>
          </cell>
          <cell r="B922">
            <v>77</v>
          </cell>
          <cell r="C922">
            <v>0</v>
          </cell>
          <cell r="D922">
            <v>15629.899999999996</v>
          </cell>
          <cell r="E922">
            <v>0</v>
          </cell>
          <cell r="F922">
            <v>0</v>
          </cell>
          <cell r="G922">
            <v>5232.3</v>
          </cell>
          <cell r="H922">
            <v>0</v>
          </cell>
          <cell r="I922">
            <v>0</v>
          </cell>
          <cell r="J922">
            <v>1900</v>
          </cell>
          <cell r="K922">
            <v>2000</v>
          </cell>
          <cell r="L922">
            <v>1899.8</v>
          </cell>
          <cell r="M922">
            <v>1999.9999999999998</v>
          </cell>
          <cell r="N922">
            <v>0</v>
          </cell>
          <cell r="O922">
            <v>0</v>
          </cell>
          <cell r="P922">
            <v>450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15950</v>
          </cell>
          <cell r="W922">
            <v>900</v>
          </cell>
          <cell r="X922">
            <v>268</v>
          </cell>
          <cell r="Y922">
            <v>27049.600000000006</v>
          </cell>
          <cell r="Z922">
            <v>0</v>
          </cell>
          <cell r="AA922">
            <v>0</v>
          </cell>
          <cell r="AB922">
            <v>7900</v>
          </cell>
          <cell r="AC922">
            <v>0</v>
          </cell>
          <cell r="AD922">
            <v>0</v>
          </cell>
          <cell r="AE922">
            <v>4804.7</v>
          </cell>
          <cell r="AF922">
            <v>0</v>
          </cell>
          <cell r="AG922">
            <v>0</v>
          </cell>
          <cell r="AH922">
            <v>3049.9</v>
          </cell>
          <cell r="AI922">
            <v>0</v>
          </cell>
          <cell r="AJ922">
            <v>0</v>
          </cell>
          <cell r="AK922">
            <v>600</v>
          </cell>
          <cell r="AL922">
            <v>0</v>
          </cell>
          <cell r="AM922">
            <v>0</v>
          </cell>
          <cell r="AN922">
            <v>160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</row>
        <row r="923">
          <cell r="A923">
            <v>42352</v>
          </cell>
          <cell r="B923">
            <v>430.1</v>
          </cell>
          <cell r="C923">
            <v>600</v>
          </cell>
          <cell r="D923">
            <v>15459.999999999996</v>
          </cell>
          <cell r="E923">
            <v>0</v>
          </cell>
          <cell r="F923">
            <v>196</v>
          </cell>
          <cell r="G923">
            <v>5036.3</v>
          </cell>
          <cell r="H923">
            <v>0</v>
          </cell>
          <cell r="I923">
            <v>0</v>
          </cell>
          <cell r="J923">
            <v>1900</v>
          </cell>
          <cell r="K923">
            <v>3000</v>
          </cell>
          <cell r="L923">
            <v>2000</v>
          </cell>
          <cell r="M923">
            <v>3000</v>
          </cell>
          <cell r="N923">
            <v>0</v>
          </cell>
          <cell r="O923">
            <v>0</v>
          </cell>
          <cell r="P923">
            <v>450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15950</v>
          </cell>
          <cell r="W923">
            <v>300</v>
          </cell>
          <cell r="X923">
            <v>400</v>
          </cell>
          <cell r="Y923">
            <v>26949.600000000006</v>
          </cell>
          <cell r="Z923">
            <v>0</v>
          </cell>
          <cell r="AA923">
            <v>0</v>
          </cell>
          <cell r="AB923">
            <v>7900</v>
          </cell>
          <cell r="AC923">
            <v>0</v>
          </cell>
          <cell r="AD923">
            <v>0</v>
          </cell>
          <cell r="AE923">
            <v>4804.7</v>
          </cell>
          <cell r="AF923">
            <v>0</v>
          </cell>
          <cell r="AG923">
            <v>0</v>
          </cell>
          <cell r="AH923">
            <v>3049.9</v>
          </cell>
          <cell r="AI923">
            <v>0</v>
          </cell>
          <cell r="AJ923">
            <v>0</v>
          </cell>
          <cell r="AK923">
            <v>600</v>
          </cell>
          <cell r="AL923">
            <v>0</v>
          </cell>
          <cell r="AM923">
            <v>0</v>
          </cell>
          <cell r="AN923">
            <v>160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</row>
        <row r="924">
          <cell r="A924">
            <v>42353</v>
          </cell>
          <cell r="B924">
            <v>500</v>
          </cell>
          <cell r="C924">
            <v>0</v>
          </cell>
          <cell r="D924">
            <v>15959.999999999996</v>
          </cell>
          <cell r="E924">
            <v>0</v>
          </cell>
          <cell r="F924">
            <v>0</v>
          </cell>
          <cell r="G924">
            <v>5036.3</v>
          </cell>
          <cell r="H924">
            <v>0</v>
          </cell>
          <cell r="I924">
            <v>0</v>
          </cell>
          <cell r="J924">
            <v>1900</v>
          </cell>
          <cell r="K924">
            <v>2600.1</v>
          </cell>
          <cell r="L924">
            <v>3000</v>
          </cell>
          <cell r="M924">
            <v>2600.1000000000004</v>
          </cell>
          <cell r="N924">
            <v>0</v>
          </cell>
          <cell r="O924">
            <v>0</v>
          </cell>
          <cell r="P924">
            <v>450</v>
          </cell>
          <cell r="Q924">
            <v>0</v>
          </cell>
          <cell r="R924">
            <v>0</v>
          </cell>
          <cell r="S924">
            <v>0</v>
          </cell>
          <cell r="T924">
            <v>400</v>
          </cell>
          <cell r="U924">
            <v>400</v>
          </cell>
          <cell r="V924">
            <v>15950</v>
          </cell>
          <cell r="W924">
            <v>0</v>
          </cell>
          <cell r="X924">
            <v>315</v>
          </cell>
          <cell r="Y924">
            <v>26634.600000000006</v>
          </cell>
          <cell r="Z924">
            <v>0</v>
          </cell>
          <cell r="AA924">
            <v>0</v>
          </cell>
          <cell r="AB924">
            <v>7900</v>
          </cell>
          <cell r="AC924">
            <v>0</v>
          </cell>
          <cell r="AD924">
            <v>0</v>
          </cell>
          <cell r="AE924">
            <v>4804.7</v>
          </cell>
          <cell r="AF924">
            <v>0</v>
          </cell>
          <cell r="AG924">
            <v>0</v>
          </cell>
          <cell r="AH924">
            <v>3049.9</v>
          </cell>
          <cell r="AI924">
            <v>0</v>
          </cell>
          <cell r="AJ924">
            <v>0</v>
          </cell>
          <cell r="AK924">
            <v>600</v>
          </cell>
          <cell r="AL924">
            <v>0</v>
          </cell>
          <cell r="AM924">
            <v>0</v>
          </cell>
          <cell r="AN924">
            <v>160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</row>
        <row r="925">
          <cell r="A925">
            <v>42354</v>
          </cell>
          <cell r="B925">
            <v>238</v>
          </cell>
          <cell r="C925">
            <v>0</v>
          </cell>
          <cell r="D925">
            <v>16197.999999999996</v>
          </cell>
          <cell r="E925">
            <v>0</v>
          </cell>
          <cell r="F925">
            <v>0</v>
          </cell>
          <cell r="G925">
            <v>5036.3</v>
          </cell>
          <cell r="H925">
            <v>0</v>
          </cell>
          <cell r="I925">
            <v>0</v>
          </cell>
          <cell r="J925">
            <v>1900</v>
          </cell>
          <cell r="K925">
            <v>2300</v>
          </cell>
          <cell r="L925">
            <v>2600.1</v>
          </cell>
          <cell r="M925">
            <v>2300.0000000000005</v>
          </cell>
          <cell r="N925">
            <v>0</v>
          </cell>
          <cell r="O925">
            <v>0</v>
          </cell>
          <cell r="P925">
            <v>450</v>
          </cell>
          <cell r="Q925">
            <v>0</v>
          </cell>
          <cell r="R925">
            <v>0</v>
          </cell>
          <cell r="S925">
            <v>0</v>
          </cell>
          <cell r="T925">
            <v>400</v>
          </cell>
          <cell r="U925">
            <v>400</v>
          </cell>
          <cell r="V925">
            <v>15950</v>
          </cell>
          <cell r="W925">
            <v>0</v>
          </cell>
          <cell r="X925">
            <v>300</v>
          </cell>
          <cell r="Y925">
            <v>26334.600000000006</v>
          </cell>
          <cell r="Z925">
            <v>0</v>
          </cell>
          <cell r="AA925">
            <v>0</v>
          </cell>
          <cell r="AB925">
            <v>7900</v>
          </cell>
          <cell r="AC925">
            <v>0</v>
          </cell>
          <cell r="AD925">
            <v>0</v>
          </cell>
          <cell r="AE925">
            <v>4804.7</v>
          </cell>
          <cell r="AF925">
            <v>300</v>
          </cell>
          <cell r="AG925">
            <v>0</v>
          </cell>
          <cell r="AH925">
            <v>3349.9</v>
          </cell>
          <cell r="AI925">
            <v>0</v>
          </cell>
          <cell r="AJ925">
            <v>0</v>
          </cell>
          <cell r="AK925">
            <v>600</v>
          </cell>
          <cell r="AL925">
            <v>0</v>
          </cell>
          <cell r="AM925">
            <v>0</v>
          </cell>
          <cell r="AN925">
            <v>160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</row>
        <row r="926">
          <cell r="A926">
            <v>42355</v>
          </cell>
          <cell r="B926">
            <v>430</v>
          </cell>
          <cell r="C926">
            <v>1080</v>
          </cell>
          <cell r="D926">
            <v>15547.999999999996</v>
          </cell>
          <cell r="E926">
            <v>0</v>
          </cell>
          <cell r="F926">
            <v>0</v>
          </cell>
          <cell r="G926">
            <v>5036.3</v>
          </cell>
          <cell r="H926">
            <v>0</v>
          </cell>
          <cell r="I926">
            <v>0</v>
          </cell>
          <cell r="J926">
            <v>1900</v>
          </cell>
          <cell r="K926">
            <v>2477.5</v>
          </cell>
          <cell r="L926">
            <v>2300</v>
          </cell>
          <cell r="M926">
            <v>2477.5</v>
          </cell>
          <cell r="N926">
            <v>0</v>
          </cell>
          <cell r="O926">
            <v>0</v>
          </cell>
          <cell r="P926">
            <v>450</v>
          </cell>
          <cell r="Q926">
            <v>0</v>
          </cell>
          <cell r="R926">
            <v>0</v>
          </cell>
          <cell r="S926">
            <v>0</v>
          </cell>
          <cell r="T926">
            <v>400</v>
          </cell>
          <cell r="U926">
            <v>400</v>
          </cell>
          <cell r="V926">
            <v>15950</v>
          </cell>
          <cell r="W926">
            <v>600</v>
          </cell>
          <cell r="X926">
            <v>698</v>
          </cell>
          <cell r="Y926">
            <v>26236.600000000006</v>
          </cell>
          <cell r="Z926">
            <v>0</v>
          </cell>
          <cell r="AA926">
            <v>0</v>
          </cell>
          <cell r="AB926">
            <v>7900</v>
          </cell>
          <cell r="AC926">
            <v>0</v>
          </cell>
          <cell r="AD926">
            <v>0</v>
          </cell>
          <cell r="AE926">
            <v>4804.7</v>
          </cell>
          <cell r="AF926">
            <v>0</v>
          </cell>
          <cell r="AG926">
            <v>0</v>
          </cell>
          <cell r="AH926">
            <v>3349.9</v>
          </cell>
          <cell r="AI926">
            <v>0</v>
          </cell>
          <cell r="AJ926">
            <v>0</v>
          </cell>
          <cell r="AK926">
            <v>600</v>
          </cell>
          <cell r="AL926">
            <v>0</v>
          </cell>
          <cell r="AM926">
            <v>0</v>
          </cell>
          <cell r="AN926">
            <v>160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</row>
        <row r="927">
          <cell r="A927">
            <v>42356</v>
          </cell>
          <cell r="B927">
            <v>130</v>
          </cell>
          <cell r="C927">
            <v>0</v>
          </cell>
          <cell r="D927">
            <v>15677.999999999996</v>
          </cell>
          <cell r="E927">
            <v>0</v>
          </cell>
          <cell r="F927">
            <v>383.7</v>
          </cell>
          <cell r="G927">
            <v>4652.6000000000004</v>
          </cell>
          <cell r="H927">
            <v>0</v>
          </cell>
          <cell r="I927">
            <v>0</v>
          </cell>
          <cell r="J927">
            <v>1900</v>
          </cell>
          <cell r="K927">
            <v>2400</v>
          </cell>
          <cell r="L927">
            <v>2477.5</v>
          </cell>
          <cell r="M927">
            <v>2400</v>
          </cell>
          <cell r="N927">
            <v>300</v>
          </cell>
          <cell r="O927">
            <v>0</v>
          </cell>
          <cell r="P927">
            <v>750</v>
          </cell>
          <cell r="Q927">
            <v>0</v>
          </cell>
          <cell r="R927">
            <v>0</v>
          </cell>
          <cell r="S927">
            <v>0</v>
          </cell>
          <cell r="T927">
            <v>700</v>
          </cell>
          <cell r="U927">
            <v>1000</v>
          </cell>
          <cell r="V927">
            <v>15650</v>
          </cell>
          <cell r="W927">
            <v>650</v>
          </cell>
          <cell r="X927">
            <v>600</v>
          </cell>
          <cell r="Y927">
            <v>26286.600000000006</v>
          </cell>
          <cell r="Z927">
            <v>0</v>
          </cell>
          <cell r="AA927">
            <v>0</v>
          </cell>
          <cell r="AB927">
            <v>7900</v>
          </cell>
          <cell r="AC927">
            <v>0</v>
          </cell>
          <cell r="AD927">
            <v>0</v>
          </cell>
          <cell r="AE927">
            <v>4804.7</v>
          </cell>
          <cell r="AF927">
            <v>500</v>
          </cell>
          <cell r="AG927">
            <v>499.9</v>
          </cell>
          <cell r="AH927">
            <v>3350</v>
          </cell>
          <cell r="AI927">
            <v>0</v>
          </cell>
          <cell r="AJ927">
            <v>0</v>
          </cell>
          <cell r="AK927">
            <v>600</v>
          </cell>
          <cell r="AL927">
            <v>0</v>
          </cell>
          <cell r="AM927">
            <v>0</v>
          </cell>
          <cell r="AN927">
            <v>160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</row>
        <row r="928">
          <cell r="A928">
            <v>42359</v>
          </cell>
          <cell r="B928">
            <v>127</v>
          </cell>
          <cell r="C928">
            <v>0</v>
          </cell>
          <cell r="D928">
            <v>15804.999999999996</v>
          </cell>
          <cell r="E928">
            <v>265</v>
          </cell>
          <cell r="F928">
            <v>300</v>
          </cell>
          <cell r="G928">
            <v>4617.6000000000004</v>
          </cell>
          <cell r="H928">
            <v>0</v>
          </cell>
          <cell r="I928">
            <v>0</v>
          </cell>
          <cell r="J928">
            <v>1900</v>
          </cell>
          <cell r="K928">
            <v>1730.1</v>
          </cell>
          <cell r="L928">
            <v>2400</v>
          </cell>
          <cell r="M928">
            <v>1730.1000000000004</v>
          </cell>
          <cell r="N928">
            <v>0</v>
          </cell>
          <cell r="O928">
            <v>0</v>
          </cell>
          <cell r="P928">
            <v>750</v>
          </cell>
          <cell r="Q928">
            <v>0</v>
          </cell>
          <cell r="R928">
            <v>0</v>
          </cell>
          <cell r="S928">
            <v>0</v>
          </cell>
          <cell r="T928">
            <v>400</v>
          </cell>
          <cell r="U928">
            <v>400</v>
          </cell>
          <cell r="V928">
            <v>15650</v>
          </cell>
          <cell r="W928">
            <v>900</v>
          </cell>
          <cell r="X928">
            <v>791</v>
          </cell>
          <cell r="Y928">
            <v>26395.600000000006</v>
          </cell>
          <cell r="Z928">
            <v>0</v>
          </cell>
          <cell r="AA928">
            <v>0</v>
          </cell>
          <cell r="AB928">
            <v>7900</v>
          </cell>
          <cell r="AC928">
            <v>0</v>
          </cell>
          <cell r="AD928">
            <v>0</v>
          </cell>
          <cell r="AE928">
            <v>4804.7</v>
          </cell>
          <cell r="AF928">
            <v>0</v>
          </cell>
          <cell r="AG928">
            <v>0</v>
          </cell>
          <cell r="AH928">
            <v>3350</v>
          </cell>
          <cell r="AI928">
            <v>0</v>
          </cell>
          <cell r="AJ928">
            <v>0</v>
          </cell>
          <cell r="AK928">
            <v>600</v>
          </cell>
          <cell r="AL928">
            <v>0</v>
          </cell>
          <cell r="AM928">
            <v>0</v>
          </cell>
          <cell r="AN928">
            <v>160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</row>
        <row r="929">
          <cell r="A929">
            <v>42360</v>
          </cell>
          <cell r="B929">
            <v>30</v>
          </cell>
          <cell r="C929">
            <v>0</v>
          </cell>
          <cell r="D929">
            <v>15834.999999999996</v>
          </cell>
          <cell r="E929">
            <v>488</v>
          </cell>
          <cell r="F929">
            <v>0</v>
          </cell>
          <cell r="G929">
            <v>5105.6000000000004</v>
          </cell>
          <cell r="H929">
            <v>0</v>
          </cell>
          <cell r="I929">
            <v>0</v>
          </cell>
          <cell r="J929">
            <v>1900</v>
          </cell>
          <cell r="K929">
            <v>2140.1</v>
          </cell>
          <cell r="L929">
            <v>1700.1</v>
          </cell>
          <cell r="M929">
            <v>2170.1000000000004</v>
          </cell>
          <cell r="N929">
            <v>0</v>
          </cell>
          <cell r="O929">
            <v>0</v>
          </cell>
          <cell r="P929">
            <v>750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15650</v>
          </cell>
          <cell r="W929">
            <v>900</v>
          </cell>
          <cell r="X929">
            <v>932</v>
          </cell>
          <cell r="Y929">
            <v>26363.600000000006</v>
          </cell>
          <cell r="Z929">
            <v>0</v>
          </cell>
          <cell r="AA929">
            <v>0</v>
          </cell>
          <cell r="AB929">
            <v>7900</v>
          </cell>
          <cell r="AC929">
            <v>0</v>
          </cell>
          <cell r="AD929">
            <v>0</v>
          </cell>
          <cell r="AE929">
            <v>4804.7</v>
          </cell>
          <cell r="AF929">
            <v>0</v>
          </cell>
          <cell r="AG929">
            <v>0</v>
          </cell>
          <cell r="AH929">
            <v>3350</v>
          </cell>
          <cell r="AI929">
            <v>0</v>
          </cell>
          <cell r="AJ929">
            <v>0</v>
          </cell>
          <cell r="AK929">
            <v>600</v>
          </cell>
          <cell r="AL929">
            <v>0</v>
          </cell>
          <cell r="AM929">
            <v>0</v>
          </cell>
          <cell r="AN929">
            <v>160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</row>
        <row r="930">
          <cell r="A930">
            <v>42361</v>
          </cell>
          <cell r="B930">
            <v>45.1</v>
          </cell>
          <cell r="C930">
            <v>300</v>
          </cell>
          <cell r="D930">
            <v>15580.099999999997</v>
          </cell>
          <cell r="E930">
            <v>300</v>
          </cell>
          <cell r="F930">
            <v>169</v>
          </cell>
          <cell r="G930">
            <v>5236.6000000000004</v>
          </cell>
          <cell r="H930">
            <v>0</v>
          </cell>
          <cell r="I930">
            <v>0</v>
          </cell>
          <cell r="J930">
            <v>1900</v>
          </cell>
          <cell r="K930">
            <v>1372.9</v>
          </cell>
          <cell r="L930">
            <v>2140.1</v>
          </cell>
          <cell r="M930">
            <v>1402.9000000000005</v>
          </cell>
          <cell r="N930">
            <v>0</v>
          </cell>
          <cell r="O930">
            <v>150</v>
          </cell>
          <cell r="P930">
            <v>600</v>
          </cell>
          <cell r="Q930">
            <v>0</v>
          </cell>
          <cell r="R930">
            <v>0</v>
          </cell>
          <cell r="S930">
            <v>0</v>
          </cell>
          <cell r="T930">
            <v>450</v>
          </cell>
          <cell r="U930">
            <v>900</v>
          </cell>
          <cell r="V930">
            <v>15200</v>
          </cell>
          <cell r="W930">
            <v>900</v>
          </cell>
          <cell r="X930">
            <v>964</v>
          </cell>
          <cell r="Y930">
            <v>26299.600000000006</v>
          </cell>
          <cell r="Z930">
            <v>0</v>
          </cell>
          <cell r="AA930">
            <v>0</v>
          </cell>
          <cell r="AB930">
            <v>7900</v>
          </cell>
          <cell r="AC930">
            <v>0</v>
          </cell>
          <cell r="AD930">
            <v>0</v>
          </cell>
          <cell r="AE930">
            <v>4804.7</v>
          </cell>
          <cell r="AF930">
            <v>0</v>
          </cell>
          <cell r="AG930">
            <v>0</v>
          </cell>
          <cell r="AH930">
            <v>3350</v>
          </cell>
          <cell r="AI930">
            <v>0</v>
          </cell>
          <cell r="AJ930">
            <v>0</v>
          </cell>
          <cell r="AK930">
            <v>600</v>
          </cell>
          <cell r="AL930">
            <v>0</v>
          </cell>
          <cell r="AM930">
            <v>0</v>
          </cell>
          <cell r="AN930">
            <v>160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</row>
        <row r="931">
          <cell r="A931">
            <v>42362</v>
          </cell>
          <cell r="B931">
            <v>110</v>
          </cell>
          <cell r="C931">
            <v>0</v>
          </cell>
          <cell r="D931">
            <v>15690.099999999997</v>
          </cell>
          <cell r="E931">
            <v>70</v>
          </cell>
          <cell r="F931">
            <v>0</v>
          </cell>
          <cell r="G931">
            <v>5306.6</v>
          </cell>
          <cell r="H931">
            <v>0</v>
          </cell>
          <cell r="I931">
            <v>0</v>
          </cell>
          <cell r="J931">
            <v>1900</v>
          </cell>
          <cell r="K931">
            <v>1249.9000000000001</v>
          </cell>
          <cell r="L931">
            <v>1372.9</v>
          </cell>
          <cell r="M931">
            <v>1279.9000000000005</v>
          </cell>
          <cell r="N931">
            <v>0</v>
          </cell>
          <cell r="O931">
            <v>0</v>
          </cell>
          <cell r="P931">
            <v>600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15200</v>
          </cell>
          <cell r="W931">
            <v>250</v>
          </cell>
          <cell r="X931">
            <v>0</v>
          </cell>
          <cell r="Y931">
            <v>26549.600000000006</v>
          </cell>
          <cell r="Z931">
            <v>0</v>
          </cell>
          <cell r="AA931">
            <v>0</v>
          </cell>
          <cell r="AB931">
            <v>7900</v>
          </cell>
          <cell r="AC931">
            <v>0</v>
          </cell>
          <cell r="AD931">
            <v>0</v>
          </cell>
          <cell r="AE931">
            <v>4804.7</v>
          </cell>
          <cell r="AF931">
            <v>0</v>
          </cell>
          <cell r="AG931">
            <v>0</v>
          </cell>
          <cell r="AH931">
            <v>3350</v>
          </cell>
          <cell r="AI931">
            <v>0</v>
          </cell>
          <cell r="AJ931">
            <v>0</v>
          </cell>
          <cell r="AK931">
            <v>600</v>
          </cell>
          <cell r="AL931">
            <v>0</v>
          </cell>
          <cell r="AM931">
            <v>0</v>
          </cell>
          <cell r="AN931">
            <v>160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</row>
        <row r="932">
          <cell r="A932">
            <v>42363</v>
          </cell>
          <cell r="B932">
            <v>0</v>
          </cell>
          <cell r="C932">
            <v>0</v>
          </cell>
          <cell r="D932">
            <v>15690.099999999997</v>
          </cell>
          <cell r="E932">
            <v>0</v>
          </cell>
          <cell r="F932">
            <v>0</v>
          </cell>
          <cell r="G932">
            <v>5306.6</v>
          </cell>
          <cell r="H932">
            <v>0</v>
          </cell>
          <cell r="I932">
            <v>0</v>
          </cell>
          <cell r="J932">
            <v>1900</v>
          </cell>
          <cell r="K932">
            <v>0</v>
          </cell>
          <cell r="L932">
            <v>0</v>
          </cell>
          <cell r="M932">
            <v>1279.9000000000005</v>
          </cell>
          <cell r="N932">
            <v>0</v>
          </cell>
          <cell r="O932">
            <v>0</v>
          </cell>
          <cell r="P932">
            <v>600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15200</v>
          </cell>
          <cell r="W932">
            <v>0</v>
          </cell>
          <cell r="X932">
            <v>0</v>
          </cell>
          <cell r="Y932">
            <v>26549.600000000006</v>
          </cell>
          <cell r="Z932">
            <v>0</v>
          </cell>
          <cell r="AA932">
            <v>0</v>
          </cell>
          <cell r="AB932">
            <v>7900</v>
          </cell>
          <cell r="AC932">
            <v>0</v>
          </cell>
          <cell r="AD932">
            <v>0</v>
          </cell>
          <cell r="AE932">
            <v>4804.7</v>
          </cell>
          <cell r="AF932">
            <v>0</v>
          </cell>
          <cell r="AG932">
            <v>0</v>
          </cell>
          <cell r="AH932">
            <v>3350</v>
          </cell>
          <cell r="AI932">
            <v>0</v>
          </cell>
          <cell r="AJ932">
            <v>0</v>
          </cell>
          <cell r="AK932">
            <v>600</v>
          </cell>
          <cell r="AL932">
            <v>0</v>
          </cell>
          <cell r="AM932">
            <v>0</v>
          </cell>
          <cell r="AN932">
            <v>160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</row>
        <row r="933">
          <cell r="A933">
            <v>42366</v>
          </cell>
          <cell r="B933">
            <v>30</v>
          </cell>
          <cell r="C933">
            <v>0</v>
          </cell>
          <cell r="D933">
            <v>15720.099999999997</v>
          </cell>
          <cell r="E933">
            <v>0</v>
          </cell>
          <cell r="F933">
            <v>0</v>
          </cell>
          <cell r="G933">
            <v>5306.6</v>
          </cell>
          <cell r="H933">
            <v>0</v>
          </cell>
          <cell r="I933">
            <v>0</v>
          </cell>
          <cell r="J933">
            <v>1900</v>
          </cell>
          <cell r="K933">
            <v>1028.0999999999999</v>
          </cell>
          <cell r="L933">
            <v>1249.9000000000001</v>
          </cell>
          <cell r="M933">
            <v>1058.1000000000004</v>
          </cell>
          <cell r="N933">
            <v>0</v>
          </cell>
          <cell r="O933">
            <v>0</v>
          </cell>
          <cell r="P933">
            <v>600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300</v>
          </cell>
          <cell r="V933">
            <v>14900</v>
          </cell>
          <cell r="W933">
            <v>1010</v>
          </cell>
          <cell r="X933">
            <v>1200</v>
          </cell>
          <cell r="Y933">
            <v>26359.600000000006</v>
          </cell>
          <cell r="Z933">
            <v>0</v>
          </cell>
          <cell r="AA933">
            <v>0</v>
          </cell>
          <cell r="AB933">
            <v>7900</v>
          </cell>
          <cell r="AC933">
            <v>0</v>
          </cell>
          <cell r="AD933">
            <v>0</v>
          </cell>
          <cell r="AE933">
            <v>4804.7</v>
          </cell>
          <cell r="AF933">
            <v>0</v>
          </cell>
          <cell r="AG933">
            <v>0</v>
          </cell>
          <cell r="AH933">
            <v>3350</v>
          </cell>
          <cell r="AI933">
            <v>0</v>
          </cell>
          <cell r="AJ933">
            <v>0</v>
          </cell>
          <cell r="AK933">
            <v>600</v>
          </cell>
          <cell r="AL933">
            <v>0</v>
          </cell>
          <cell r="AM933">
            <v>0</v>
          </cell>
          <cell r="AN933">
            <v>160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</row>
        <row r="934">
          <cell r="A934">
            <v>42367</v>
          </cell>
          <cell r="B934">
            <v>0</v>
          </cell>
          <cell r="C934">
            <v>0</v>
          </cell>
          <cell r="D934">
            <v>15720.099999999997</v>
          </cell>
          <cell r="E934">
            <v>300</v>
          </cell>
          <cell r="F934">
            <v>450</v>
          </cell>
          <cell r="G934">
            <v>5156.6000000000004</v>
          </cell>
          <cell r="H934">
            <v>0</v>
          </cell>
          <cell r="I934">
            <v>0</v>
          </cell>
          <cell r="J934">
            <v>1900</v>
          </cell>
          <cell r="K934">
            <v>1352.6</v>
          </cell>
          <cell r="L934">
            <v>1028.0999999999999</v>
          </cell>
          <cell r="M934">
            <v>1382.6000000000004</v>
          </cell>
          <cell r="N934">
            <v>0</v>
          </cell>
          <cell r="O934">
            <v>0</v>
          </cell>
          <cell r="P934">
            <v>600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14900</v>
          </cell>
          <cell r="W934">
            <v>993</v>
          </cell>
          <cell r="X934">
            <v>750</v>
          </cell>
          <cell r="Y934">
            <v>26602.600000000006</v>
          </cell>
          <cell r="Z934">
            <v>0</v>
          </cell>
          <cell r="AA934">
            <v>0</v>
          </cell>
          <cell r="AB934">
            <v>7900</v>
          </cell>
          <cell r="AC934">
            <v>0</v>
          </cell>
          <cell r="AD934">
            <v>0</v>
          </cell>
          <cell r="AE934">
            <v>4804.7</v>
          </cell>
          <cell r="AF934">
            <v>0</v>
          </cell>
          <cell r="AG934">
            <v>0</v>
          </cell>
          <cell r="AH934">
            <v>3350</v>
          </cell>
          <cell r="AI934">
            <v>0</v>
          </cell>
          <cell r="AJ934">
            <v>0</v>
          </cell>
          <cell r="AK934">
            <v>600</v>
          </cell>
          <cell r="AL934">
            <v>0</v>
          </cell>
          <cell r="AM934">
            <v>0</v>
          </cell>
          <cell r="AN934">
            <v>160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</row>
        <row r="935">
          <cell r="A935">
            <v>42368</v>
          </cell>
          <cell r="B935">
            <v>30</v>
          </cell>
          <cell r="C935">
            <v>400</v>
          </cell>
          <cell r="D935">
            <v>15350.099999999997</v>
          </cell>
          <cell r="E935">
            <v>0</v>
          </cell>
          <cell r="F935">
            <v>0</v>
          </cell>
          <cell r="G935">
            <v>5156.6000000000004</v>
          </cell>
          <cell r="H935">
            <v>0</v>
          </cell>
          <cell r="I935">
            <v>0</v>
          </cell>
          <cell r="J935">
            <v>1900</v>
          </cell>
          <cell r="K935">
            <v>962.4</v>
          </cell>
          <cell r="L935">
            <v>1352.6</v>
          </cell>
          <cell r="M935">
            <v>992.40000000000055</v>
          </cell>
          <cell r="N935">
            <v>0</v>
          </cell>
          <cell r="O935">
            <v>0</v>
          </cell>
          <cell r="P935">
            <v>600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14900</v>
          </cell>
          <cell r="W935">
            <v>880</v>
          </cell>
          <cell r="X935">
            <v>1131</v>
          </cell>
          <cell r="Y935">
            <v>26351.600000000006</v>
          </cell>
          <cell r="Z935">
            <v>0</v>
          </cell>
          <cell r="AA935">
            <v>0</v>
          </cell>
          <cell r="AB935">
            <v>7900</v>
          </cell>
          <cell r="AC935">
            <v>0</v>
          </cell>
          <cell r="AD935">
            <v>0</v>
          </cell>
          <cell r="AE935">
            <v>4804.7</v>
          </cell>
          <cell r="AF935">
            <v>0</v>
          </cell>
          <cell r="AG935">
            <v>800</v>
          </cell>
          <cell r="AH935">
            <v>2550</v>
          </cell>
          <cell r="AI935">
            <v>0</v>
          </cell>
          <cell r="AJ935">
            <v>0</v>
          </cell>
          <cell r="AK935">
            <v>600</v>
          </cell>
          <cell r="AL935">
            <v>0</v>
          </cell>
          <cell r="AM935">
            <v>0</v>
          </cell>
          <cell r="AN935">
            <v>160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</row>
        <row r="936">
          <cell r="A936">
            <v>42369</v>
          </cell>
          <cell r="B936">
            <v>30</v>
          </cell>
          <cell r="C936">
            <v>0</v>
          </cell>
          <cell r="D936">
            <v>15380.099999999997</v>
          </cell>
          <cell r="E936">
            <v>0</v>
          </cell>
          <cell r="F936">
            <v>0</v>
          </cell>
          <cell r="G936">
            <v>5156.6000000000004</v>
          </cell>
          <cell r="H936">
            <v>0</v>
          </cell>
          <cell r="I936">
            <v>0</v>
          </cell>
          <cell r="J936">
            <v>1900</v>
          </cell>
          <cell r="K936">
            <v>810.3</v>
          </cell>
          <cell r="L936">
            <v>962.4</v>
          </cell>
          <cell r="M936">
            <v>840.30000000000052</v>
          </cell>
          <cell r="N936">
            <v>0</v>
          </cell>
          <cell r="O936">
            <v>0</v>
          </cell>
          <cell r="P936">
            <v>600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14900</v>
          </cell>
          <cell r="W936">
            <v>0</v>
          </cell>
          <cell r="X936">
            <v>0</v>
          </cell>
          <cell r="Y936">
            <v>26351.600000000006</v>
          </cell>
          <cell r="Z936">
            <v>0</v>
          </cell>
          <cell r="AA936">
            <v>0</v>
          </cell>
          <cell r="AB936">
            <v>7900</v>
          </cell>
          <cell r="AC936">
            <v>0</v>
          </cell>
          <cell r="AD936">
            <v>0</v>
          </cell>
          <cell r="AE936">
            <v>4804.7</v>
          </cell>
          <cell r="AF936">
            <v>0</v>
          </cell>
          <cell r="AG936">
            <v>0</v>
          </cell>
          <cell r="AH936">
            <v>2550</v>
          </cell>
          <cell r="AI936">
            <v>0</v>
          </cell>
          <cell r="AJ936">
            <v>0</v>
          </cell>
          <cell r="AK936">
            <v>600</v>
          </cell>
          <cell r="AL936">
            <v>0</v>
          </cell>
          <cell r="AM936">
            <v>0</v>
          </cell>
          <cell r="AN936">
            <v>160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</row>
        <row r="937">
          <cell r="A937">
            <v>42370</v>
          </cell>
          <cell r="B937">
            <v>0</v>
          </cell>
          <cell r="C937">
            <v>0</v>
          </cell>
          <cell r="D937">
            <v>15380.099999999997</v>
          </cell>
          <cell r="E937">
            <v>0</v>
          </cell>
          <cell r="F937">
            <v>0</v>
          </cell>
          <cell r="G937">
            <v>5156.6000000000004</v>
          </cell>
          <cell r="H937">
            <v>0</v>
          </cell>
          <cell r="I937">
            <v>0</v>
          </cell>
          <cell r="J937">
            <v>1900</v>
          </cell>
          <cell r="K937">
            <v>0</v>
          </cell>
          <cell r="L937">
            <v>0</v>
          </cell>
          <cell r="M937">
            <v>840.30000000000052</v>
          </cell>
          <cell r="N937">
            <v>0</v>
          </cell>
          <cell r="O937">
            <v>0</v>
          </cell>
          <cell r="P937">
            <v>600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14900</v>
          </cell>
          <cell r="W937">
            <v>0</v>
          </cell>
          <cell r="X937">
            <v>0</v>
          </cell>
          <cell r="Y937">
            <v>26351.600000000006</v>
          </cell>
          <cell r="Z937">
            <v>0</v>
          </cell>
          <cell r="AA937">
            <v>0</v>
          </cell>
          <cell r="AB937">
            <v>7900</v>
          </cell>
          <cell r="AC937">
            <v>0</v>
          </cell>
          <cell r="AD937">
            <v>0</v>
          </cell>
          <cell r="AE937">
            <v>4804.7</v>
          </cell>
          <cell r="AF937">
            <v>0</v>
          </cell>
          <cell r="AG937">
            <v>0</v>
          </cell>
          <cell r="AH937">
            <v>2550</v>
          </cell>
          <cell r="AI937">
            <v>0</v>
          </cell>
          <cell r="AJ937">
            <v>0</v>
          </cell>
          <cell r="AK937">
            <v>600</v>
          </cell>
          <cell r="AL937">
            <v>0</v>
          </cell>
          <cell r="AM937">
            <v>0</v>
          </cell>
          <cell r="AN937">
            <v>160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</row>
        <row r="938">
          <cell r="A938">
            <v>42373</v>
          </cell>
          <cell r="B938">
            <v>30</v>
          </cell>
          <cell r="C938">
            <v>200</v>
          </cell>
          <cell r="D938">
            <v>15210.099999999997</v>
          </cell>
          <cell r="E938">
            <v>0</v>
          </cell>
          <cell r="F938">
            <v>300</v>
          </cell>
          <cell r="G938">
            <v>4856.6000000000004</v>
          </cell>
          <cell r="H938">
            <v>0</v>
          </cell>
          <cell r="I938">
            <v>0</v>
          </cell>
          <cell r="J938">
            <v>1900</v>
          </cell>
          <cell r="K938">
            <v>0</v>
          </cell>
          <cell r="L938">
            <v>840.3</v>
          </cell>
          <cell r="M938">
            <v>0</v>
          </cell>
          <cell r="N938">
            <v>250</v>
          </cell>
          <cell r="O938">
            <v>300</v>
          </cell>
          <cell r="P938">
            <v>550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14900</v>
          </cell>
          <cell r="W938">
            <v>1200</v>
          </cell>
          <cell r="X938">
            <v>300</v>
          </cell>
          <cell r="Y938">
            <v>27251.600000000006</v>
          </cell>
          <cell r="Z938">
            <v>0</v>
          </cell>
          <cell r="AA938">
            <v>0</v>
          </cell>
          <cell r="AB938">
            <v>7900</v>
          </cell>
          <cell r="AC938">
            <v>0</v>
          </cell>
          <cell r="AD938">
            <v>0</v>
          </cell>
          <cell r="AE938">
            <v>4804.7</v>
          </cell>
          <cell r="AF938">
            <v>500</v>
          </cell>
          <cell r="AG938">
            <v>0</v>
          </cell>
          <cell r="AH938">
            <v>3050</v>
          </cell>
          <cell r="AI938">
            <v>0</v>
          </cell>
          <cell r="AJ938">
            <v>0</v>
          </cell>
          <cell r="AK938">
            <v>600</v>
          </cell>
          <cell r="AL938">
            <v>0</v>
          </cell>
          <cell r="AM938">
            <v>0</v>
          </cell>
          <cell r="AN938">
            <v>160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</row>
        <row r="939">
          <cell r="A939">
            <v>42374</v>
          </cell>
          <cell r="B939">
            <v>0</v>
          </cell>
          <cell r="C939">
            <v>0</v>
          </cell>
          <cell r="D939">
            <v>15210.099999999997</v>
          </cell>
          <cell r="E939">
            <v>0</v>
          </cell>
          <cell r="F939">
            <v>0</v>
          </cell>
          <cell r="G939">
            <v>4856.6000000000004</v>
          </cell>
          <cell r="H939">
            <v>0</v>
          </cell>
          <cell r="I939">
            <v>0</v>
          </cell>
          <cell r="J939">
            <v>1900</v>
          </cell>
          <cell r="K939">
            <v>0</v>
          </cell>
          <cell r="L939">
            <v>0</v>
          </cell>
          <cell r="M939">
            <v>0</v>
          </cell>
          <cell r="N939">
            <v>250</v>
          </cell>
          <cell r="O939">
            <v>250</v>
          </cell>
          <cell r="P939">
            <v>550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14900</v>
          </cell>
          <cell r="W939">
            <v>404.1</v>
          </cell>
          <cell r="X939">
            <v>300</v>
          </cell>
          <cell r="Y939">
            <v>27355.700000000004</v>
          </cell>
          <cell r="Z939">
            <v>0</v>
          </cell>
          <cell r="AA939">
            <v>0</v>
          </cell>
          <cell r="AB939">
            <v>7900</v>
          </cell>
          <cell r="AC939">
            <v>0</v>
          </cell>
          <cell r="AD939">
            <v>0</v>
          </cell>
          <cell r="AE939">
            <v>4804.7</v>
          </cell>
          <cell r="AF939">
            <v>0</v>
          </cell>
          <cell r="AG939">
            <v>0</v>
          </cell>
          <cell r="AH939">
            <v>3050</v>
          </cell>
          <cell r="AI939">
            <v>0</v>
          </cell>
          <cell r="AJ939">
            <v>0</v>
          </cell>
          <cell r="AK939">
            <v>600</v>
          </cell>
          <cell r="AL939">
            <v>0</v>
          </cell>
          <cell r="AM939">
            <v>0</v>
          </cell>
          <cell r="AN939">
            <v>160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</row>
        <row r="940">
          <cell r="A940">
            <v>42375</v>
          </cell>
          <cell r="B940">
            <v>230</v>
          </cell>
          <cell r="C940">
            <v>0</v>
          </cell>
          <cell r="D940">
            <v>15440.099999999997</v>
          </cell>
          <cell r="E940">
            <v>0</v>
          </cell>
          <cell r="F940">
            <v>0</v>
          </cell>
          <cell r="G940">
            <v>4856.6000000000004</v>
          </cell>
          <cell r="H940">
            <v>0</v>
          </cell>
          <cell r="I940">
            <v>0</v>
          </cell>
          <cell r="J940">
            <v>1900</v>
          </cell>
          <cell r="K940">
            <v>300.10000000000002</v>
          </cell>
          <cell r="L940">
            <v>0</v>
          </cell>
          <cell r="M940">
            <v>300.10000000000002</v>
          </cell>
          <cell r="N940">
            <v>250</v>
          </cell>
          <cell r="O940">
            <v>250</v>
          </cell>
          <cell r="P940">
            <v>550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14900</v>
          </cell>
          <cell r="W940">
            <v>600</v>
          </cell>
          <cell r="X940">
            <v>300</v>
          </cell>
          <cell r="Y940">
            <v>27655.700000000004</v>
          </cell>
          <cell r="Z940">
            <v>0</v>
          </cell>
          <cell r="AA940">
            <v>0</v>
          </cell>
          <cell r="AB940">
            <v>7900</v>
          </cell>
          <cell r="AC940">
            <v>0</v>
          </cell>
          <cell r="AD940">
            <v>0</v>
          </cell>
          <cell r="AE940">
            <v>4804.7</v>
          </cell>
          <cell r="AF940">
            <v>0</v>
          </cell>
          <cell r="AG940">
            <v>0</v>
          </cell>
          <cell r="AH940">
            <v>3050</v>
          </cell>
          <cell r="AI940">
            <v>0</v>
          </cell>
          <cell r="AJ940">
            <v>0</v>
          </cell>
          <cell r="AK940">
            <v>600</v>
          </cell>
          <cell r="AL940">
            <v>0</v>
          </cell>
          <cell r="AM940">
            <v>0</v>
          </cell>
          <cell r="AN940">
            <v>160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</row>
        <row r="941">
          <cell r="A941">
            <v>42376</v>
          </cell>
          <cell r="B941">
            <v>230</v>
          </cell>
          <cell r="C941">
            <v>1300</v>
          </cell>
          <cell r="D941">
            <v>14370.099999999997</v>
          </cell>
          <cell r="E941">
            <v>0</v>
          </cell>
          <cell r="F941">
            <v>0</v>
          </cell>
          <cell r="G941">
            <v>4856.6000000000004</v>
          </cell>
          <cell r="H941">
            <v>0</v>
          </cell>
          <cell r="I941">
            <v>0</v>
          </cell>
          <cell r="J941">
            <v>1900</v>
          </cell>
          <cell r="K941">
            <v>2250</v>
          </cell>
          <cell r="L941">
            <v>300.10000000000002</v>
          </cell>
          <cell r="M941">
            <v>2250</v>
          </cell>
          <cell r="N941">
            <v>0</v>
          </cell>
          <cell r="O941">
            <v>250</v>
          </cell>
          <cell r="P941">
            <v>300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14900</v>
          </cell>
          <cell r="W941">
            <v>800</v>
          </cell>
          <cell r="X941">
            <v>499</v>
          </cell>
          <cell r="Y941">
            <v>27956.700000000004</v>
          </cell>
          <cell r="Z941">
            <v>0</v>
          </cell>
          <cell r="AA941">
            <v>0</v>
          </cell>
          <cell r="AB941">
            <v>7900</v>
          </cell>
          <cell r="AC941">
            <v>0</v>
          </cell>
          <cell r="AD941">
            <v>0</v>
          </cell>
          <cell r="AE941">
            <v>4804.7</v>
          </cell>
          <cell r="AF941">
            <v>0</v>
          </cell>
          <cell r="AG941">
            <v>0</v>
          </cell>
          <cell r="AH941">
            <v>3050</v>
          </cell>
          <cell r="AI941">
            <v>0</v>
          </cell>
          <cell r="AJ941">
            <v>0</v>
          </cell>
          <cell r="AK941">
            <v>600</v>
          </cell>
          <cell r="AL941">
            <v>0</v>
          </cell>
          <cell r="AM941">
            <v>0</v>
          </cell>
          <cell r="AN941">
            <v>160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</row>
        <row r="942">
          <cell r="A942">
            <v>42377</v>
          </cell>
          <cell r="B942">
            <v>400</v>
          </cell>
          <cell r="C942">
            <v>0</v>
          </cell>
          <cell r="D942">
            <v>14770.099999999997</v>
          </cell>
          <cell r="E942">
            <v>300</v>
          </cell>
          <cell r="F942">
            <v>0</v>
          </cell>
          <cell r="G942">
            <v>5156.6000000000004</v>
          </cell>
          <cell r="H942">
            <v>0</v>
          </cell>
          <cell r="I942">
            <v>0</v>
          </cell>
          <cell r="J942">
            <v>1900</v>
          </cell>
          <cell r="K942">
            <v>2000</v>
          </cell>
          <cell r="L942">
            <v>2250</v>
          </cell>
          <cell r="M942">
            <v>2000</v>
          </cell>
          <cell r="N942">
            <v>0</v>
          </cell>
          <cell r="O942">
            <v>0</v>
          </cell>
          <cell r="P942">
            <v>300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14900</v>
          </cell>
          <cell r="W942">
            <v>0</v>
          </cell>
          <cell r="X942">
            <v>0</v>
          </cell>
          <cell r="Y942">
            <v>27956.700000000004</v>
          </cell>
          <cell r="Z942">
            <v>0</v>
          </cell>
          <cell r="AA942">
            <v>0</v>
          </cell>
          <cell r="AB942">
            <v>7900</v>
          </cell>
          <cell r="AC942">
            <v>0</v>
          </cell>
          <cell r="AD942">
            <v>0</v>
          </cell>
          <cell r="AE942">
            <v>4804.7</v>
          </cell>
          <cell r="AF942">
            <v>0</v>
          </cell>
          <cell r="AG942">
            <v>0</v>
          </cell>
          <cell r="AH942">
            <v>3050</v>
          </cell>
          <cell r="AI942">
            <v>0</v>
          </cell>
          <cell r="AJ942">
            <v>0</v>
          </cell>
          <cell r="AK942">
            <v>600</v>
          </cell>
          <cell r="AL942">
            <v>0</v>
          </cell>
          <cell r="AM942">
            <v>0</v>
          </cell>
          <cell r="AN942">
            <v>160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</row>
        <row r="943">
          <cell r="A943">
            <v>42380</v>
          </cell>
          <cell r="B943">
            <v>330</v>
          </cell>
          <cell r="C943">
            <v>0</v>
          </cell>
          <cell r="D943">
            <v>15100.099999999997</v>
          </cell>
          <cell r="E943">
            <v>0</v>
          </cell>
          <cell r="F943">
            <v>0</v>
          </cell>
          <cell r="G943">
            <v>5156.6000000000004</v>
          </cell>
          <cell r="H943">
            <v>0</v>
          </cell>
          <cell r="I943">
            <v>0</v>
          </cell>
          <cell r="J943">
            <v>1900</v>
          </cell>
          <cell r="K943">
            <v>3349.9</v>
          </cell>
          <cell r="L943">
            <v>2000</v>
          </cell>
          <cell r="M943">
            <v>3349.8999999999996</v>
          </cell>
          <cell r="N943">
            <v>0</v>
          </cell>
          <cell r="O943">
            <v>0</v>
          </cell>
          <cell r="P943">
            <v>300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14900</v>
          </cell>
          <cell r="W943">
            <v>370</v>
          </cell>
          <cell r="X943">
            <v>200</v>
          </cell>
          <cell r="Y943">
            <v>28126.700000000004</v>
          </cell>
          <cell r="Z943">
            <v>0</v>
          </cell>
          <cell r="AA943">
            <v>0</v>
          </cell>
          <cell r="AB943">
            <v>7900</v>
          </cell>
          <cell r="AC943">
            <v>0</v>
          </cell>
          <cell r="AD943">
            <v>0</v>
          </cell>
          <cell r="AE943">
            <v>4804.7</v>
          </cell>
          <cell r="AF943">
            <v>0</v>
          </cell>
          <cell r="AG943">
            <v>0</v>
          </cell>
          <cell r="AH943">
            <v>3050</v>
          </cell>
          <cell r="AI943">
            <v>0</v>
          </cell>
          <cell r="AJ943">
            <v>0</v>
          </cell>
          <cell r="AK943">
            <v>600</v>
          </cell>
          <cell r="AL943">
            <v>0</v>
          </cell>
          <cell r="AM943">
            <v>0</v>
          </cell>
          <cell r="AN943">
            <v>160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</row>
        <row r="944">
          <cell r="A944">
            <v>42381</v>
          </cell>
          <cell r="B944">
            <v>300</v>
          </cell>
          <cell r="C944">
            <v>0</v>
          </cell>
          <cell r="D944">
            <v>15400.099999999997</v>
          </cell>
          <cell r="E944">
            <v>600</v>
          </cell>
          <cell r="F944">
            <v>0</v>
          </cell>
          <cell r="G944">
            <v>5756.6</v>
          </cell>
          <cell r="H944">
            <v>0</v>
          </cell>
          <cell r="I944">
            <v>0</v>
          </cell>
          <cell r="J944">
            <v>1900</v>
          </cell>
          <cell r="K944">
            <v>3500</v>
          </cell>
          <cell r="L944">
            <v>3349.9</v>
          </cell>
          <cell r="M944">
            <v>3499.9999999999995</v>
          </cell>
          <cell r="N944">
            <v>0</v>
          </cell>
          <cell r="O944">
            <v>0</v>
          </cell>
          <cell r="P944">
            <v>300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14900</v>
          </cell>
          <cell r="W944">
            <v>442.2</v>
          </cell>
          <cell r="X944">
            <v>500</v>
          </cell>
          <cell r="Y944">
            <v>28068.900000000005</v>
          </cell>
          <cell r="Z944">
            <v>0</v>
          </cell>
          <cell r="AA944">
            <v>0</v>
          </cell>
          <cell r="AB944">
            <v>7900</v>
          </cell>
          <cell r="AC944">
            <v>0</v>
          </cell>
          <cell r="AD944">
            <v>0</v>
          </cell>
          <cell r="AE944">
            <v>4804.7</v>
          </cell>
          <cell r="AF944">
            <v>0</v>
          </cell>
          <cell r="AG944">
            <v>0</v>
          </cell>
          <cell r="AH944">
            <v>3050</v>
          </cell>
          <cell r="AI944">
            <v>0</v>
          </cell>
          <cell r="AJ944">
            <v>0</v>
          </cell>
          <cell r="AK944">
            <v>600</v>
          </cell>
          <cell r="AL944">
            <v>0</v>
          </cell>
          <cell r="AM944">
            <v>0</v>
          </cell>
          <cell r="AN944">
            <v>160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</row>
        <row r="945">
          <cell r="A945">
            <v>42382</v>
          </cell>
          <cell r="B945">
            <v>629.9</v>
          </cell>
          <cell r="C945">
            <v>400</v>
          </cell>
          <cell r="D945">
            <v>15629.999999999996</v>
          </cell>
          <cell r="E945">
            <v>500</v>
          </cell>
          <cell r="F945">
            <v>195</v>
          </cell>
          <cell r="G945">
            <v>6061.6</v>
          </cell>
          <cell r="H945">
            <v>0</v>
          </cell>
          <cell r="I945">
            <v>0</v>
          </cell>
          <cell r="J945">
            <v>1900</v>
          </cell>
          <cell r="K945">
            <v>3748.6</v>
          </cell>
          <cell r="L945">
            <v>3500</v>
          </cell>
          <cell r="M945">
            <v>3748.5999999999995</v>
          </cell>
          <cell r="N945">
            <v>0</v>
          </cell>
          <cell r="O945">
            <v>0</v>
          </cell>
          <cell r="P945">
            <v>300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14900</v>
          </cell>
          <cell r="W945">
            <v>258</v>
          </cell>
          <cell r="X945">
            <v>300</v>
          </cell>
          <cell r="Y945">
            <v>28026.900000000005</v>
          </cell>
          <cell r="Z945">
            <v>0</v>
          </cell>
          <cell r="AA945">
            <v>0</v>
          </cell>
          <cell r="AB945">
            <v>7900</v>
          </cell>
          <cell r="AC945">
            <v>0</v>
          </cell>
          <cell r="AD945">
            <v>0</v>
          </cell>
          <cell r="AE945">
            <v>4804.7</v>
          </cell>
          <cell r="AF945">
            <v>0</v>
          </cell>
          <cell r="AG945">
            <v>0</v>
          </cell>
          <cell r="AH945">
            <v>3050</v>
          </cell>
          <cell r="AI945">
            <v>0</v>
          </cell>
          <cell r="AJ945">
            <v>0</v>
          </cell>
          <cell r="AK945">
            <v>600</v>
          </cell>
          <cell r="AL945">
            <v>0</v>
          </cell>
          <cell r="AM945">
            <v>0</v>
          </cell>
          <cell r="AN945">
            <v>160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</row>
        <row r="946">
          <cell r="A946">
            <v>42383</v>
          </cell>
          <cell r="B946">
            <v>430</v>
          </cell>
          <cell r="C946">
            <v>1350</v>
          </cell>
          <cell r="D946">
            <v>14709.999999999996</v>
          </cell>
          <cell r="E946">
            <v>65</v>
          </cell>
          <cell r="F946">
            <v>68</v>
          </cell>
          <cell r="G946">
            <v>6058.6</v>
          </cell>
          <cell r="H946">
            <v>0</v>
          </cell>
          <cell r="I946">
            <v>0</v>
          </cell>
          <cell r="J946">
            <v>1900</v>
          </cell>
          <cell r="K946">
            <v>4137.6000000000004</v>
          </cell>
          <cell r="L946">
            <v>3748.6</v>
          </cell>
          <cell r="M946">
            <v>4137.6000000000004</v>
          </cell>
          <cell r="N946">
            <v>0</v>
          </cell>
          <cell r="O946">
            <v>0</v>
          </cell>
          <cell r="P946">
            <v>300</v>
          </cell>
          <cell r="Q946">
            <v>0</v>
          </cell>
          <cell r="R946">
            <v>0</v>
          </cell>
          <cell r="S946">
            <v>0</v>
          </cell>
          <cell r="T946">
            <v>300</v>
          </cell>
          <cell r="U946">
            <v>300</v>
          </cell>
          <cell r="V946">
            <v>14900</v>
          </cell>
          <cell r="W946">
            <v>575</v>
          </cell>
          <cell r="X946">
            <v>600</v>
          </cell>
          <cell r="Y946">
            <v>28001.900000000005</v>
          </cell>
          <cell r="Z946">
            <v>0</v>
          </cell>
          <cell r="AA946">
            <v>0</v>
          </cell>
          <cell r="AB946">
            <v>7900</v>
          </cell>
          <cell r="AC946">
            <v>0</v>
          </cell>
          <cell r="AD946">
            <v>0</v>
          </cell>
          <cell r="AE946">
            <v>4804.7</v>
          </cell>
          <cell r="AF946">
            <v>0</v>
          </cell>
          <cell r="AG946">
            <v>0</v>
          </cell>
          <cell r="AH946">
            <v>3050</v>
          </cell>
          <cell r="AI946">
            <v>0</v>
          </cell>
          <cell r="AJ946">
            <v>0</v>
          </cell>
          <cell r="AK946">
            <v>600</v>
          </cell>
          <cell r="AL946">
            <v>0</v>
          </cell>
          <cell r="AM946">
            <v>0</v>
          </cell>
          <cell r="AN946">
            <v>160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</row>
        <row r="947">
          <cell r="A947">
            <v>42384</v>
          </cell>
          <cell r="B947">
            <v>400</v>
          </cell>
          <cell r="C947">
            <v>0</v>
          </cell>
          <cell r="D947">
            <v>15109.999999999996</v>
          </cell>
          <cell r="E947">
            <v>170</v>
          </cell>
          <cell r="F947">
            <v>0</v>
          </cell>
          <cell r="G947">
            <v>6228.6</v>
          </cell>
          <cell r="H947">
            <v>0</v>
          </cell>
          <cell r="I947">
            <v>0</v>
          </cell>
          <cell r="J947">
            <v>1900</v>
          </cell>
          <cell r="K947">
            <v>3499.7</v>
          </cell>
          <cell r="L947">
            <v>4137.6000000000004</v>
          </cell>
          <cell r="M947">
            <v>3499.7</v>
          </cell>
          <cell r="N947">
            <v>0</v>
          </cell>
          <cell r="O947">
            <v>0</v>
          </cell>
          <cell r="P947">
            <v>300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14900</v>
          </cell>
          <cell r="W947">
            <v>418.90000000000003</v>
          </cell>
          <cell r="X947">
            <v>699</v>
          </cell>
          <cell r="Y947">
            <v>27721.800000000007</v>
          </cell>
          <cell r="Z947">
            <v>0</v>
          </cell>
          <cell r="AA947">
            <v>0</v>
          </cell>
          <cell r="AB947">
            <v>7900</v>
          </cell>
          <cell r="AC947">
            <v>0</v>
          </cell>
          <cell r="AD947">
            <v>0</v>
          </cell>
          <cell r="AE947">
            <v>4804.7</v>
          </cell>
          <cell r="AF947">
            <v>0</v>
          </cell>
          <cell r="AG947">
            <v>0</v>
          </cell>
          <cell r="AH947">
            <v>3050</v>
          </cell>
          <cell r="AI947">
            <v>0</v>
          </cell>
          <cell r="AJ947">
            <v>0</v>
          </cell>
          <cell r="AK947">
            <v>600</v>
          </cell>
          <cell r="AL947">
            <v>0</v>
          </cell>
          <cell r="AM947">
            <v>0</v>
          </cell>
          <cell r="AN947">
            <v>160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</row>
        <row r="948">
          <cell r="A948">
            <v>42387</v>
          </cell>
          <cell r="B948">
            <v>324</v>
          </cell>
          <cell r="C948">
            <v>0</v>
          </cell>
          <cell r="D948">
            <v>15433.999999999996</v>
          </cell>
          <cell r="E948">
            <v>0</v>
          </cell>
          <cell r="F948">
            <v>0</v>
          </cell>
          <cell r="G948">
            <v>6228.6</v>
          </cell>
          <cell r="H948">
            <v>0</v>
          </cell>
          <cell r="I948">
            <v>0</v>
          </cell>
          <cell r="J948">
            <v>1900</v>
          </cell>
          <cell r="K948">
            <v>3251.5</v>
          </cell>
          <cell r="L948">
            <v>3499.7</v>
          </cell>
          <cell r="M948">
            <v>3251.5</v>
          </cell>
          <cell r="N948">
            <v>0</v>
          </cell>
          <cell r="O948">
            <v>0</v>
          </cell>
          <cell r="P948">
            <v>300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14900</v>
          </cell>
          <cell r="W948">
            <v>0</v>
          </cell>
          <cell r="X948">
            <v>0</v>
          </cell>
          <cell r="Y948">
            <v>27721.800000000007</v>
          </cell>
          <cell r="Z948">
            <v>0</v>
          </cell>
          <cell r="AA948">
            <v>0</v>
          </cell>
          <cell r="AB948">
            <v>7900</v>
          </cell>
          <cell r="AC948">
            <v>0</v>
          </cell>
          <cell r="AD948">
            <v>0</v>
          </cell>
          <cell r="AE948">
            <v>4804.7</v>
          </cell>
          <cell r="AF948">
            <v>0</v>
          </cell>
          <cell r="AG948">
            <v>0</v>
          </cell>
          <cell r="AH948">
            <v>3050</v>
          </cell>
          <cell r="AI948">
            <v>0</v>
          </cell>
          <cell r="AJ948">
            <v>0</v>
          </cell>
          <cell r="AK948">
            <v>600</v>
          </cell>
          <cell r="AL948">
            <v>0</v>
          </cell>
          <cell r="AM948">
            <v>0</v>
          </cell>
          <cell r="AN948">
            <v>160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</row>
        <row r="949">
          <cell r="A949">
            <v>42388</v>
          </cell>
          <cell r="B949">
            <v>200</v>
          </cell>
          <cell r="C949">
            <v>0</v>
          </cell>
          <cell r="D949">
            <v>15633.999999999996</v>
          </cell>
          <cell r="E949">
            <v>470</v>
          </cell>
          <cell r="F949">
            <v>0</v>
          </cell>
          <cell r="G949">
            <v>6698.6</v>
          </cell>
          <cell r="H949">
            <v>0</v>
          </cell>
          <cell r="I949">
            <v>0</v>
          </cell>
          <cell r="J949">
            <v>1900</v>
          </cell>
          <cell r="K949">
            <v>2799.9</v>
          </cell>
          <cell r="L949">
            <v>3251.5</v>
          </cell>
          <cell r="M949">
            <v>2799.8999999999996</v>
          </cell>
          <cell r="N949">
            <v>0</v>
          </cell>
          <cell r="O949">
            <v>0</v>
          </cell>
          <cell r="P949">
            <v>300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14900</v>
          </cell>
          <cell r="W949">
            <v>468.6</v>
          </cell>
          <cell r="X949">
            <v>600</v>
          </cell>
          <cell r="Y949">
            <v>27590.400000000005</v>
          </cell>
          <cell r="Z949">
            <v>0</v>
          </cell>
          <cell r="AA949">
            <v>0</v>
          </cell>
          <cell r="AB949">
            <v>7900</v>
          </cell>
          <cell r="AC949">
            <v>0</v>
          </cell>
          <cell r="AD949">
            <v>0</v>
          </cell>
          <cell r="AE949">
            <v>4804.7</v>
          </cell>
          <cell r="AF949">
            <v>0</v>
          </cell>
          <cell r="AG949">
            <v>0</v>
          </cell>
          <cell r="AH949">
            <v>3050</v>
          </cell>
          <cell r="AI949">
            <v>0</v>
          </cell>
          <cell r="AJ949">
            <v>0</v>
          </cell>
          <cell r="AK949">
            <v>600</v>
          </cell>
          <cell r="AL949">
            <v>0</v>
          </cell>
          <cell r="AM949">
            <v>0</v>
          </cell>
          <cell r="AN949">
            <v>160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</row>
        <row r="950">
          <cell r="A950">
            <v>42389</v>
          </cell>
          <cell r="B950">
            <v>130</v>
          </cell>
          <cell r="C950">
            <v>0</v>
          </cell>
          <cell r="D950">
            <v>15763.999999999996</v>
          </cell>
          <cell r="E950">
            <v>157</v>
          </cell>
          <cell r="F950">
            <v>0</v>
          </cell>
          <cell r="G950">
            <v>6855.6</v>
          </cell>
          <cell r="H950">
            <v>0</v>
          </cell>
          <cell r="I950">
            <v>0</v>
          </cell>
          <cell r="J950">
            <v>1900</v>
          </cell>
          <cell r="K950">
            <v>2700</v>
          </cell>
          <cell r="L950">
            <v>2799.9</v>
          </cell>
          <cell r="M950">
            <v>2699.9999999999995</v>
          </cell>
          <cell r="N950">
            <v>0</v>
          </cell>
          <cell r="O950">
            <v>0</v>
          </cell>
          <cell r="P950">
            <v>300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14900</v>
          </cell>
          <cell r="W950">
            <v>1354.8000000000002</v>
          </cell>
          <cell r="X950">
            <v>750</v>
          </cell>
          <cell r="Y950">
            <v>28195.200000000004</v>
          </cell>
          <cell r="Z950">
            <v>0</v>
          </cell>
          <cell r="AA950">
            <v>0</v>
          </cell>
          <cell r="AB950">
            <v>7900</v>
          </cell>
          <cell r="AC950">
            <v>0</v>
          </cell>
          <cell r="AD950">
            <v>0</v>
          </cell>
          <cell r="AE950">
            <v>4804.7</v>
          </cell>
          <cell r="AF950">
            <v>0</v>
          </cell>
          <cell r="AG950">
            <v>0</v>
          </cell>
          <cell r="AH950">
            <v>3050</v>
          </cell>
          <cell r="AI950">
            <v>0</v>
          </cell>
          <cell r="AJ950">
            <v>0</v>
          </cell>
          <cell r="AK950">
            <v>600</v>
          </cell>
          <cell r="AL950">
            <v>0</v>
          </cell>
          <cell r="AM950">
            <v>0</v>
          </cell>
          <cell r="AN950">
            <v>160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</row>
        <row r="951">
          <cell r="A951">
            <v>42390</v>
          </cell>
          <cell r="B951">
            <v>78</v>
          </cell>
          <cell r="C951">
            <v>400</v>
          </cell>
          <cell r="D951">
            <v>15441.999999999996</v>
          </cell>
          <cell r="E951">
            <v>0</v>
          </cell>
          <cell r="F951">
            <v>0</v>
          </cell>
          <cell r="G951">
            <v>6855.6</v>
          </cell>
          <cell r="H951">
            <v>0</v>
          </cell>
          <cell r="I951">
            <v>0</v>
          </cell>
          <cell r="J951">
            <v>1900</v>
          </cell>
          <cell r="K951">
            <v>3099.7</v>
          </cell>
          <cell r="L951">
            <v>2700</v>
          </cell>
          <cell r="M951">
            <v>3099.6999999999989</v>
          </cell>
          <cell r="N951">
            <v>0</v>
          </cell>
          <cell r="O951">
            <v>0</v>
          </cell>
          <cell r="P951">
            <v>300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14900</v>
          </cell>
          <cell r="W951">
            <v>724.4</v>
          </cell>
          <cell r="X951">
            <v>895</v>
          </cell>
          <cell r="Y951">
            <v>28024.600000000006</v>
          </cell>
          <cell r="Z951">
            <v>0</v>
          </cell>
          <cell r="AA951">
            <v>0</v>
          </cell>
          <cell r="AB951">
            <v>7900</v>
          </cell>
          <cell r="AC951">
            <v>0</v>
          </cell>
          <cell r="AD951">
            <v>0</v>
          </cell>
          <cell r="AE951">
            <v>4804.7</v>
          </cell>
          <cell r="AF951">
            <v>0</v>
          </cell>
          <cell r="AG951">
            <v>0</v>
          </cell>
          <cell r="AH951">
            <v>3050</v>
          </cell>
          <cell r="AI951">
            <v>0</v>
          </cell>
          <cell r="AJ951">
            <v>0</v>
          </cell>
          <cell r="AK951">
            <v>600</v>
          </cell>
          <cell r="AL951">
            <v>0</v>
          </cell>
          <cell r="AM951">
            <v>0</v>
          </cell>
          <cell r="AN951">
            <v>160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</row>
        <row r="952">
          <cell r="A952">
            <v>42391</v>
          </cell>
          <cell r="B952">
            <v>0</v>
          </cell>
          <cell r="C952">
            <v>0</v>
          </cell>
          <cell r="D952">
            <v>15441.999999999996</v>
          </cell>
          <cell r="E952">
            <v>270</v>
          </cell>
          <cell r="F952">
            <v>300</v>
          </cell>
          <cell r="G952">
            <v>6825.6</v>
          </cell>
          <cell r="H952">
            <v>0</v>
          </cell>
          <cell r="I952">
            <v>0</v>
          </cell>
          <cell r="J952">
            <v>1900</v>
          </cell>
          <cell r="K952">
            <v>1699.1</v>
          </cell>
          <cell r="L952">
            <v>3099.7</v>
          </cell>
          <cell r="M952">
            <v>1699.0999999999995</v>
          </cell>
          <cell r="N952">
            <v>0</v>
          </cell>
          <cell r="O952">
            <v>0</v>
          </cell>
          <cell r="P952">
            <v>300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14900</v>
          </cell>
          <cell r="W952">
            <v>752.4</v>
          </cell>
          <cell r="X952">
            <v>600</v>
          </cell>
          <cell r="Y952">
            <v>28177.000000000007</v>
          </cell>
          <cell r="Z952">
            <v>0</v>
          </cell>
          <cell r="AA952">
            <v>0</v>
          </cell>
          <cell r="AB952">
            <v>7900</v>
          </cell>
          <cell r="AC952">
            <v>0</v>
          </cell>
          <cell r="AD952">
            <v>0</v>
          </cell>
          <cell r="AE952">
            <v>4804.7</v>
          </cell>
          <cell r="AF952">
            <v>0</v>
          </cell>
          <cell r="AG952">
            <v>0</v>
          </cell>
          <cell r="AH952">
            <v>3050</v>
          </cell>
          <cell r="AI952">
            <v>0</v>
          </cell>
          <cell r="AJ952">
            <v>0</v>
          </cell>
          <cell r="AK952">
            <v>600</v>
          </cell>
          <cell r="AL952">
            <v>0</v>
          </cell>
          <cell r="AM952">
            <v>0</v>
          </cell>
          <cell r="AN952">
            <v>160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</row>
        <row r="953">
          <cell r="A953">
            <v>42394</v>
          </cell>
          <cell r="B953">
            <v>30.1</v>
          </cell>
          <cell r="C953">
            <v>0</v>
          </cell>
          <cell r="D953">
            <v>15472.099999999997</v>
          </cell>
          <cell r="E953">
            <v>300</v>
          </cell>
          <cell r="F953">
            <v>0</v>
          </cell>
          <cell r="G953">
            <v>7125.6</v>
          </cell>
          <cell r="H953">
            <v>0</v>
          </cell>
          <cell r="I953">
            <v>0</v>
          </cell>
          <cell r="J953">
            <v>1900</v>
          </cell>
          <cell r="K953">
            <v>2265</v>
          </cell>
          <cell r="L953">
            <v>1699.1</v>
          </cell>
          <cell r="M953">
            <v>2264.9999999999995</v>
          </cell>
          <cell r="N953">
            <v>0</v>
          </cell>
          <cell r="O953">
            <v>0</v>
          </cell>
          <cell r="P953">
            <v>300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14900</v>
          </cell>
          <cell r="W953">
            <v>1150</v>
          </cell>
          <cell r="X953">
            <v>830</v>
          </cell>
          <cell r="Y953">
            <v>28497.000000000007</v>
          </cell>
          <cell r="Z953">
            <v>0</v>
          </cell>
          <cell r="AA953">
            <v>0</v>
          </cell>
          <cell r="AB953">
            <v>7900</v>
          </cell>
          <cell r="AC953">
            <v>0</v>
          </cell>
          <cell r="AD953">
            <v>0</v>
          </cell>
          <cell r="AE953">
            <v>4804.7</v>
          </cell>
          <cell r="AF953">
            <v>0</v>
          </cell>
          <cell r="AG953">
            <v>0</v>
          </cell>
          <cell r="AH953">
            <v>3050</v>
          </cell>
          <cell r="AI953">
            <v>0</v>
          </cell>
          <cell r="AJ953">
            <v>0</v>
          </cell>
          <cell r="AK953">
            <v>600</v>
          </cell>
          <cell r="AL953">
            <v>0</v>
          </cell>
          <cell r="AM953">
            <v>0</v>
          </cell>
          <cell r="AN953">
            <v>160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</row>
        <row r="954">
          <cell r="A954">
            <v>42395</v>
          </cell>
          <cell r="B954">
            <v>0</v>
          </cell>
          <cell r="C954">
            <v>0</v>
          </cell>
          <cell r="D954">
            <v>15472.099999999997</v>
          </cell>
          <cell r="E954">
            <v>138</v>
          </cell>
          <cell r="F954">
            <v>300</v>
          </cell>
          <cell r="G954">
            <v>6963.6</v>
          </cell>
          <cell r="H954">
            <v>0</v>
          </cell>
          <cell r="I954">
            <v>0</v>
          </cell>
          <cell r="J954">
            <v>1900</v>
          </cell>
          <cell r="K954">
            <v>2440.1999999999998</v>
          </cell>
          <cell r="L954">
            <v>2265</v>
          </cell>
          <cell r="M954">
            <v>2440.1999999999989</v>
          </cell>
          <cell r="N954">
            <v>0</v>
          </cell>
          <cell r="O954">
            <v>0</v>
          </cell>
          <cell r="P954">
            <v>300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14900</v>
          </cell>
          <cell r="W954">
            <v>1238</v>
          </cell>
          <cell r="X954">
            <v>850</v>
          </cell>
          <cell r="Y954">
            <v>28885.000000000007</v>
          </cell>
          <cell r="Z954">
            <v>0</v>
          </cell>
          <cell r="AA954">
            <v>0</v>
          </cell>
          <cell r="AB954">
            <v>7900</v>
          </cell>
          <cell r="AC954">
            <v>0</v>
          </cell>
          <cell r="AD954">
            <v>0</v>
          </cell>
          <cell r="AE954">
            <v>4804.7</v>
          </cell>
          <cell r="AF954">
            <v>0</v>
          </cell>
          <cell r="AG954">
            <v>0</v>
          </cell>
          <cell r="AH954">
            <v>3050</v>
          </cell>
          <cell r="AI954">
            <v>0</v>
          </cell>
          <cell r="AJ954">
            <v>0</v>
          </cell>
          <cell r="AK954">
            <v>600</v>
          </cell>
          <cell r="AL954">
            <v>0</v>
          </cell>
          <cell r="AM954">
            <v>0</v>
          </cell>
          <cell r="AN954">
            <v>160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</row>
        <row r="955">
          <cell r="A955">
            <v>42396</v>
          </cell>
          <cell r="B955">
            <v>30</v>
          </cell>
          <cell r="C955">
            <v>0</v>
          </cell>
          <cell r="D955">
            <v>15502.099999999997</v>
          </cell>
          <cell r="E955">
            <v>184</v>
          </cell>
          <cell r="F955">
            <v>300</v>
          </cell>
          <cell r="G955">
            <v>6847.6</v>
          </cell>
          <cell r="H955">
            <v>0</v>
          </cell>
          <cell r="I955">
            <v>0</v>
          </cell>
          <cell r="J955">
            <v>1900</v>
          </cell>
          <cell r="K955">
            <v>2489.1999999999998</v>
          </cell>
          <cell r="L955">
            <v>2440.1999999999998</v>
          </cell>
          <cell r="M955">
            <v>2489.1999999999989</v>
          </cell>
          <cell r="N955">
            <v>0</v>
          </cell>
          <cell r="O955">
            <v>0</v>
          </cell>
          <cell r="P955">
            <v>300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14900</v>
          </cell>
          <cell r="W955">
            <v>404</v>
          </cell>
          <cell r="X955">
            <v>376.4</v>
          </cell>
          <cell r="Y955">
            <v>28912.600000000006</v>
          </cell>
          <cell r="Z955">
            <v>0</v>
          </cell>
          <cell r="AA955">
            <v>0</v>
          </cell>
          <cell r="AB955">
            <v>7900</v>
          </cell>
          <cell r="AC955">
            <v>0</v>
          </cell>
          <cell r="AD955">
            <v>0</v>
          </cell>
          <cell r="AE955">
            <v>4804.7</v>
          </cell>
          <cell r="AF955">
            <v>0</v>
          </cell>
          <cell r="AG955">
            <v>0</v>
          </cell>
          <cell r="AH955">
            <v>3050</v>
          </cell>
          <cell r="AI955">
            <v>0</v>
          </cell>
          <cell r="AJ955">
            <v>0</v>
          </cell>
          <cell r="AK955">
            <v>600</v>
          </cell>
          <cell r="AL955">
            <v>0</v>
          </cell>
          <cell r="AM955">
            <v>0</v>
          </cell>
          <cell r="AN955">
            <v>160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</row>
        <row r="956">
          <cell r="A956">
            <v>42397</v>
          </cell>
          <cell r="B956">
            <v>130.1</v>
          </cell>
          <cell r="C956">
            <v>0</v>
          </cell>
          <cell r="D956">
            <v>15632.199999999997</v>
          </cell>
          <cell r="E956">
            <v>0</v>
          </cell>
          <cell r="F956">
            <v>300</v>
          </cell>
          <cell r="G956">
            <v>6547.6</v>
          </cell>
          <cell r="H956">
            <v>0</v>
          </cell>
          <cell r="I956">
            <v>300</v>
          </cell>
          <cell r="J956">
            <v>1600</v>
          </cell>
          <cell r="K956">
            <v>3295</v>
          </cell>
          <cell r="L956">
            <v>2489.1999999999998</v>
          </cell>
          <cell r="M956">
            <v>3294.9999999999991</v>
          </cell>
          <cell r="N956">
            <v>0</v>
          </cell>
          <cell r="O956">
            <v>0</v>
          </cell>
          <cell r="P956">
            <v>300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14900</v>
          </cell>
          <cell r="W956">
            <v>1172.0999999999999</v>
          </cell>
          <cell r="X956">
            <v>725</v>
          </cell>
          <cell r="Y956">
            <v>29359.700000000004</v>
          </cell>
          <cell r="Z956">
            <v>0</v>
          </cell>
          <cell r="AA956">
            <v>0</v>
          </cell>
          <cell r="AB956">
            <v>7900</v>
          </cell>
          <cell r="AC956">
            <v>0</v>
          </cell>
          <cell r="AD956">
            <v>0</v>
          </cell>
          <cell r="AE956">
            <v>4804.7</v>
          </cell>
          <cell r="AF956">
            <v>0</v>
          </cell>
          <cell r="AG956">
            <v>0</v>
          </cell>
          <cell r="AH956">
            <v>3050</v>
          </cell>
          <cell r="AI956">
            <v>0</v>
          </cell>
          <cell r="AJ956">
            <v>0</v>
          </cell>
          <cell r="AK956">
            <v>600</v>
          </cell>
          <cell r="AL956">
            <v>0</v>
          </cell>
          <cell r="AM956">
            <v>0</v>
          </cell>
          <cell r="AN956">
            <v>160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</row>
        <row r="957">
          <cell r="A957">
            <v>42398</v>
          </cell>
          <cell r="B957">
            <v>69</v>
          </cell>
          <cell r="C957">
            <v>0</v>
          </cell>
          <cell r="D957">
            <v>15701.199999999997</v>
          </cell>
          <cell r="E957">
            <v>300</v>
          </cell>
          <cell r="F957">
            <v>800</v>
          </cell>
          <cell r="G957">
            <v>6047.6</v>
          </cell>
          <cell r="H957">
            <v>0</v>
          </cell>
          <cell r="I957">
            <v>0</v>
          </cell>
          <cell r="J957">
            <v>1600</v>
          </cell>
          <cell r="K957">
            <v>3076</v>
          </cell>
          <cell r="L957">
            <v>3295</v>
          </cell>
          <cell r="M957">
            <v>3075.9999999999991</v>
          </cell>
          <cell r="N957">
            <v>0</v>
          </cell>
          <cell r="O957">
            <v>0</v>
          </cell>
          <cell r="P957">
            <v>300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500</v>
          </cell>
          <cell r="V957">
            <v>14400</v>
          </cell>
          <cell r="W957">
            <v>1890</v>
          </cell>
          <cell r="X957">
            <v>843</v>
          </cell>
          <cell r="Y957">
            <v>30406.700000000004</v>
          </cell>
          <cell r="Z957">
            <v>0</v>
          </cell>
          <cell r="AA957">
            <v>0</v>
          </cell>
          <cell r="AB957">
            <v>7900</v>
          </cell>
          <cell r="AC957">
            <v>0</v>
          </cell>
          <cell r="AD957">
            <v>0</v>
          </cell>
          <cell r="AE957">
            <v>4804.7</v>
          </cell>
          <cell r="AF957">
            <v>0</v>
          </cell>
          <cell r="AG957">
            <v>0</v>
          </cell>
          <cell r="AH957">
            <v>3050</v>
          </cell>
          <cell r="AI957">
            <v>0</v>
          </cell>
          <cell r="AJ957">
            <v>0</v>
          </cell>
          <cell r="AK957">
            <v>600</v>
          </cell>
          <cell r="AL957">
            <v>0</v>
          </cell>
          <cell r="AM957">
            <v>0</v>
          </cell>
          <cell r="AN957">
            <v>160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</row>
        <row r="958">
          <cell r="A958">
            <v>42401</v>
          </cell>
          <cell r="B958">
            <v>30</v>
          </cell>
          <cell r="C958">
            <v>0</v>
          </cell>
          <cell r="D958">
            <v>15731.199999999997</v>
          </cell>
          <cell r="E958">
            <v>0</v>
          </cell>
          <cell r="F958">
            <v>0</v>
          </cell>
          <cell r="G958">
            <v>6047.6</v>
          </cell>
          <cell r="H958">
            <v>0</v>
          </cell>
          <cell r="I958">
            <v>0</v>
          </cell>
          <cell r="J958">
            <v>1600</v>
          </cell>
          <cell r="K958">
            <v>0</v>
          </cell>
          <cell r="L958">
            <v>3076</v>
          </cell>
          <cell r="M958">
            <v>0</v>
          </cell>
          <cell r="N958">
            <v>0</v>
          </cell>
          <cell r="O958">
            <v>0</v>
          </cell>
          <cell r="P958">
            <v>300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14400</v>
          </cell>
          <cell r="W958">
            <v>900</v>
          </cell>
          <cell r="X958">
            <v>0</v>
          </cell>
          <cell r="Y958">
            <v>31306.700000000004</v>
          </cell>
          <cell r="Z958">
            <v>0</v>
          </cell>
          <cell r="AA958">
            <v>0</v>
          </cell>
          <cell r="AB958">
            <v>7900</v>
          </cell>
          <cell r="AC958">
            <v>0</v>
          </cell>
          <cell r="AD958">
            <v>0</v>
          </cell>
          <cell r="AE958">
            <v>4804.7</v>
          </cell>
          <cell r="AF958">
            <v>0</v>
          </cell>
          <cell r="AG958">
            <v>0</v>
          </cell>
          <cell r="AH958">
            <v>3050</v>
          </cell>
          <cell r="AI958">
            <v>0</v>
          </cell>
          <cell r="AJ958">
            <v>0</v>
          </cell>
          <cell r="AK958">
            <v>600</v>
          </cell>
          <cell r="AL958">
            <v>0</v>
          </cell>
          <cell r="AM958">
            <v>0</v>
          </cell>
          <cell r="AN958">
            <v>160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</row>
        <row r="959">
          <cell r="A959">
            <v>42402</v>
          </cell>
          <cell r="B959">
            <v>100</v>
          </cell>
          <cell r="C959">
            <v>0</v>
          </cell>
          <cell r="D959">
            <v>15831.199999999997</v>
          </cell>
          <cell r="E959">
            <v>285</v>
          </cell>
          <cell r="F959">
            <v>0</v>
          </cell>
          <cell r="G959">
            <v>6332.6</v>
          </cell>
          <cell r="H959">
            <v>0</v>
          </cell>
          <cell r="I959">
            <v>0</v>
          </cell>
          <cell r="J959">
            <v>1600</v>
          </cell>
          <cell r="K959">
            <v>350</v>
          </cell>
          <cell r="L959">
            <v>0</v>
          </cell>
          <cell r="M959">
            <v>350</v>
          </cell>
          <cell r="N959">
            <v>0</v>
          </cell>
          <cell r="O959">
            <v>0</v>
          </cell>
          <cell r="P959">
            <v>300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14400</v>
          </cell>
          <cell r="W959">
            <v>220</v>
          </cell>
          <cell r="X959">
            <v>300</v>
          </cell>
          <cell r="Y959">
            <v>31226.700000000004</v>
          </cell>
          <cell r="Z959">
            <v>0</v>
          </cell>
          <cell r="AA959">
            <v>0</v>
          </cell>
          <cell r="AB959">
            <v>7900</v>
          </cell>
          <cell r="AC959">
            <v>0</v>
          </cell>
          <cell r="AD959">
            <v>0</v>
          </cell>
          <cell r="AE959">
            <v>4804.7</v>
          </cell>
          <cell r="AF959">
            <v>0</v>
          </cell>
          <cell r="AG959">
            <v>0</v>
          </cell>
          <cell r="AH959">
            <v>3050</v>
          </cell>
          <cell r="AI959">
            <v>0</v>
          </cell>
          <cell r="AJ959">
            <v>0</v>
          </cell>
          <cell r="AK959">
            <v>600</v>
          </cell>
          <cell r="AL959">
            <v>0</v>
          </cell>
          <cell r="AM959">
            <v>0</v>
          </cell>
          <cell r="AN959">
            <v>160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</row>
        <row r="960">
          <cell r="A960">
            <v>42403</v>
          </cell>
          <cell r="B960">
            <v>0.2</v>
          </cell>
          <cell r="C960">
            <v>0</v>
          </cell>
          <cell r="D960">
            <v>15831.399999999998</v>
          </cell>
          <cell r="E960">
            <v>0</v>
          </cell>
          <cell r="F960">
            <v>0</v>
          </cell>
          <cell r="G960">
            <v>6332.6</v>
          </cell>
          <cell r="H960">
            <v>0</v>
          </cell>
          <cell r="I960">
            <v>0</v>
          </cell>
          <cell r="J960">
            <v>1600</v>
          </cell>
          <cell r="K960">
            <v>750.1</v>
          </cell>
          <cell r="L960">
            <v>350</v>
          </cell>
          <cell r="M960">
            <v>750.09999999999991</v>
          </cell>
          <cell r="N960">
            <v>0</v>
          </cell>
          <cell r="O960">
            <v>0</v>
          </cell>
          <cell r="P960">
            <v>300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14400</v>
          </cell>
          <cell r="W960">
            <v>280</v>
          </cell>
          <cell r="X960">
            <v>220</v>
          </cell>
          <cell r="Y960">
            <v>31286.700000000004</v>
          </cell>
          <cell r="Z960">
            <v>0</v>
          </cell>
          <cell r="AA960">
            <v>0</v>
          </cell>
          <cell r="AB960">
            <v>7900</v>
          </cell>
          <cell r="AC960">
            <v>0</v>
          </cell>
          <cell r="AD960">
            <v>0</v>
          </cell>
          <cell r="AE960">
            <v>4804.7</v>
          </cell>
          <cell r="AF960">
            <v>0</v>
          </cell>
          <cell r="AG960">
            <v>0</v>
          </cell>
          <cell r="AH960">
            <v>3050</v>
          </cell>
          <cell r="AI960">
            <v>0</v>
          </cell>
          <cell r="AJ960">
            <v>0</v>
          </cell>
          <cell r="AK960">
            <v>600</v>
          </cell>
          <cell r="AL960">
            <v>0</v>
          </cell>
          <cell r="AM960">
            <v>0</v>
          </cell>
          <cell r="AN960">
            <v>160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</row>
        <row r="961">
          <cell r="A961">
            <v>42404</v>
          </cell>
          <cell r="B961">
            <v>30</v>
          </cell>
          <cell r="C961">
            <v>0</v>
          </cell>
          <cell r="D961">
            <v>15861.399999999998</v>
          </cell>
          <cell r="E961">
            <v>0</v>
          </cell>
          <cell r="F961">
            <v>79.599999999999994</v>
          </cell>
          <cell r="G961">
            <v>6253</v>
          </cell>
          <cell r="H961">
            <v>0</v>
          </cell>
          <cell r="I961">
            <v>0</v>
          </cell>
          <cell r="J961">
            <v>1600</v>
          </cell>
          <cell r="K961">
            <v>1332.4</v>
          </cell>
          <cell r="L961">
            <v>750.1</v>
          </cell>
          <cell r="M961">
            <v>1332.4</v>
          </cell>
          <cell r="N961">
            <v>0</v>
          </cell>
          <cell r="O961">
            <v>0</v>
          </cell>
          <cell r="P961">
            <v>300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14400</v>
          </cell>
          <cell r="W961">
            <v>240</v>
          </cell>
          <cell r="X961">
            <v>450</v>
          </cell>
          <cell r="Y961">
            <v>31076.700000000004</v>
          </cell>
          <cell r="Z961">
            <v>0</v>
          </cell>
          <cell r="AA961">
            <v>0</v>
          </cell>
          <cell r="AB961">
            <v>7900</v>
          </cell>
          <cell r="AC961">
            <v>0</v>
          </cell>
          <cell r="AD961">
            <v>0</v>
          </cell>
          <cell r="AE961">
            <v>4804.7</v>
          </cell>
          <cell r="AF961">
            <v>0</v>
          </cell>
          <cell r="AG961">
            <v>0</v>
          </cell>
          <cell r="AH961">
            <v>3050</v>
          </cell>
          <cell r="AI961">
            <v>0</v>
          </cell>
          <cell r="AJ961">
            <v>0</v>
          </cell>
          <cell r="AK961">
            <v>600</v>
          </cell>
          <cell r="AL961">
            <v>0</v>
          </cell>
          <cell r="AM961">
            <v>0</v>
          </cell>
          <cell r="AN961">
            <v>160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</row>
        <row r="962">
          <cell r="A962">
            <v>42405</v>
          </cell>
          <cell r="B962">
            <v>100.1</v>
          </cell>
          <cell r="C962">
            <v>0</v>
          </cell>
          <cell r="D962">
            <v>15961.499999999998</v>
          </cell>
          <cell r="E962">
            <v>0</v>
          </cell>
          <cell r="F962">
            <v>165</v>
          </cell>
          <cell r="G962">
            <v>6088</v>
          </cell>
          <cell r="H962">
            <v>0</v>
          </cell>
          <cell r="I962">
            <v>0</v>
          </cell>
          <cell r="J962">
            <v>1600</v>
          </cell>
          <cell r="K962">
            <v>1253.1999999999998</v>
          </cell>
          <cell r="L962">
            <v>1332.4</v>
          </cell>
          <cell r="M962">
            <v>1253.1999999999998</v>
          </cell>
          <cell r="N962">
            <v>0</v>
          </cell>
          <cell r="O962">
            <v>0</v>
          </cell>
          <cell r="P962">
            <v>300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400</v>
          </cell>
          <cell r="V962">
            <v>14000</v>
          </cell>
          <cell r="W962">
            <v>135</v>
          </cell>
          <cell r="X962">
            <v>136.30000000000001</v>
          </cell>
          <cell r="Y962">
            <v>31075.400000000005</v>
          </cell>
          <cell r="Z962">
            <v>0</v>
          </cell>
          <cell r="AA962">
            <v>0</v>
          </cell>
          <cell r="AB962">
            <v>7900</v>
          </cell>
          <cell r="AC962">
            <v>0</v>
          </cell>
          <cell r="AD962">
            <v>0</v>
          </cell>
          <cell r="AE962">
            <v>4804.7</v>
          </cell>
          <cell r="AF962">
            <v>0</v>
          </cell>
          <cell r="AG962">
            <v>0</v>
          </cell>
          <cell r="AH962">
            <v>3050</v>
          </cell>
          <cell r="AI962">
            <v>0</v>
          </cell>
          <cell r="AJ962">
            <v>0</v>
          </cell>
          <cell r="AK962">
            <v>600</v>
          </cell>
          <cell r="AL962">
            <v>0</v>
          </cell>
          <cell r="AM962">
            <v>0</v>
          </cell>
          <cell r="AN962">
            <v>160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</row>
        <row r="963">
          <cell r="A963">
            <v>42408</v>
          </cell>
          <cell r="B963">
            <v>130</v>
          </cell>
          <cell r="C963">
            <v>0</v>
          </cell>
          <cell r="D963">
            <v>16091.499999999998</v>
          </cell>
          <cell r="E963">
            <v>154</v>
          </cell>
          <cell r="F963">
            <v>100</v>
          </cell>
          <cell r="G963">
            <v>6142</v>
          </cell>
          <cell r="H963">
            <v>0</v>
          </cell>
          <cell r="I963">
            <v>0</v>
          </cell>
          <cell r="J963">
            <v>1600</v>
          </cell>
          <cell r="K963">
            <v>1399.7</v>
          </cell>
          <cell r="L963">
            <v>1253.1999999999998</v>
          </cell>
          <cell r="M963">
            <v>1399.6999999999998</v>
          </cell>
          <cell r="N963">
            <v>0</v>
          </cell>
          <cell r="O963">
            <v>0</v>
          </cell>
          <cell r="P963">
            <v>300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14000</v>
          </cell>
          <cell r="W963">
            <v>296.2</v>
          </cell>
          <cell r="X963">
            <v>270</v>
          </cell>
          <cell r="Y963">
            <v>31101.600000000006</v>
          </cell>
          <cell r="Z963">
            <v>0</v>
          </cell>
          <cell r="AA963">
            <v>0</v>
          </cell>
          <cell r="AB963">
            <v>7900</v>
          </cell>
          <cell r="AC963">
            <v>0</v>
          </cell>
          <cell r="AD963">
            <v>0</v>
          </cell>
          <cell r="AE963">
            <v>4804.7</v>
          </cell>
          <cell r="AF963">
            <v>0</v>
          </cell>
          <cell r="AG963">
            <v>0</v>
          </cell>
          <cell r="AH963">
            <v>3050</v>
          </cell>
          <cell r="AI963">
            <v>0</v>
          </cell>
          <cell r="AJ963">
            <v>0</v>
          </cell>
          <cell r="AK963">
            <v>600</v>
          </cell>
          <cell r="AL963">
            <v>0</v>
          </cell>
          <cell r="AM963">
            <v>0</v>
          </cell>
          <cell r="AN963">
            <v>160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</row>
        <row r="964">
          <cell r="A964">
            <v>42409</v>
          </cell>
          <cell r="B964">
            <v>200</v>
          </cell>
          <cell r="C964">
            <v>0</v>
          </cell>
          <cell r="D964">
            <v>16291.499999999998</v>
          </cell>
          <cell r="E964">
            <v>322</v>
          </cell>
          <cell r="F964">
            <v>0</v>
          </cell>
          <cell r="G964">
            <v>6464</v>
          </cell>
          <cell r="H964">
            <v>0</v>
          </cell>
          <cell r="I964">
            <v>0</v>
          </cell>
          <cell r="J964">
            <v>1600</v>
          </cell>
          <cell r="K964">
            <v>1700.2</v>
          </cell>
          <cell r="L964">
            <v>1399.7</v>
          </cell>
          <cell r="M964">
            <v>1700.1999999999996</v>
          </cell>
          <cell r="N964">
            <v>0</v>
          </cell>
          <cell r="O964">
            <v>0</v>
          </cell>
          <cell r="P964">
            <v>300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14000</v>
          </cell>
          <cell r="W964">
            <v>188</v>
          </cell>
          <cell r="X964">
            <v>303</v>
          </cell>
          <cell r="Y964">
            <v>30986.600000000006</v>
          </cell>
          <cell r="Z964">
            <v>0</v>
          </cell>
          <cell r="AA964">
            <v>0</v>
          </cell>
          <cell r="AB964">
            <v>7900</v>
          </cell>
          <cell r="AC964">
            <v>0</v>
          </cell>
          <cell r="AD964">
            <v>0</v>
          </cell>
          <cell r="AE964">
            <v>4804.7</v>
          </cell>
          <cell r="AF964">
            <v>0</v>
          </cell>
          <cell r="AG964">
            <v>0</v>
          </cell>
          <cell r="AH964">
            <v>3050</v>
          </cell>
          <cell r="AI964">
            <v>0</v>
          </cell>
          <cell r="AJ964">
            <v>0</v>
          </cell>
          <cell r="AK964">
            <v>600</v>
          </cell>
          <cell r="AL964">
            <v>0</v>
          </cell>
          <cell r="AM964">
            <v>0</v>
          </cell>
          <cell r="AN964">
            <v>160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</row>
        <row r="965">
          <cell r="A965">
            <v>42410</v>
          </cell>
          <cell r="B965">
            <v>247.8</v>
          </cell>
          <cell r="C965">
            <v>0</v>
          </cell>
          <cell r="D965">
            <v>16539.3</v>
          </cell>
          <cell r="E965">
            <v>250</v>
          </cell>
          <cell r="F965">
            <v>426</v>
          </cell>
          <cell r="G965">
            <v>6288</v>
          </cell>
          <cell r="H965">
            <v>0</v>
          </cell>
          <cell r="I965">
            <v>0</v>
          </cell>
          <cell r="J965">
            <v>1600</v>
          </cell>
          <cell r="K965">
            <v>1611.2</v>
          </cell>
          <cell r="L965">
            <v>1700.2</v>
          </cell>
          <cell r="M965">
            <v>1611.1999999999996</v>
          </cell>
          <cell r="N965">
            <v>0</v>
          </cell>
          <cell r="O965">
            <v>0</v>
          </cell>
          <cell r="P965">
            <v>300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14000</v>
          </cell>
          <cell r="W965">
            <v>558</v>
          </cell>
          <cell r="X965">
            <v>350</v>
          </cell>
          <cell r="Y965">
            <v>31194.600000000006</v>
          </cell>
          <cell r="Z965">
            <v>0</v>
          </cell>
          <cell r="AA965">
            <v>0</v>
          </cell>
          <cell r="AB965">
            <v>7900</v>
          </cell>
          <cell r="AC965">
            <v>0</v>
          </cell>
          <cell r="AD965">
            <v>0</v>
          </cell>
          <cell r="AE965">
            <v>4804.7</v>
          </cell>
          <cell r="AF965">
            <v>0</v>
          </cell>
          <cell r="AG965">
            <v>0</v>
          </cell>
          <cell r="AH965">
            <v>3050</v>
          </cell>
          <cell r="AI965">
            <v>0</v>
          </cell>
          <cell r="AJ965">
            <v>0</v>
          </cell>
          <cell r="AK965">
            <v>600</v>
          </cell>
          <cell r="AL965">
            <v>0</v>
          </cell>
          <cell r="AM965">
            <v>0</v>
          </cell>
          <cell r="AN965">
            <v>160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</row>
        <row r="966">
          <cell r="A966">
            <v>42411</v>
          </cell>
          <cell r="B966">
            <v>30.1</v>
          </cell>
          <cell r="C966">
            <v>1100.0999999999999</v>
          </cell>
          <cell r="D966">
            <v>15469.299999999997</v>
          </cell>
          <cell r="E966">
            <v>50</v>
          </cell>
          <cell r="F966">
            <v>100</v>
          </cell>
          <cell r="G966">
            <v>6238</v>
          </cell>
          <cell r="H966">
            <v>0</v>
          </cell>
          <cell r="I966">
            <v>0</v>
          </cell>
          <cell r="J966">
            <v>1600</v>
          </cell>
          <cell r="K966">
            <v>2958.9</v>
          </cell>
          <cell r="L966">
            <v>1611.2</v>
          </cell>
          <cell r="M966">
            <v>2958.8999999999996</v>
          </cell>
          <cell r="N966">
            <v>0</v>
          </cell>
          <cell r="O966">
            <v>0</v>
          </cell>
          <cell r="P966">
            <v>300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14000</v>
          </cell>
          <cell r="W966">
            <v>292</v>
          </cell>
          <cell r="X966">
            <v>165</v>
          </cell>
          <cell r="Y966">
            <v>31321.600000000006</v>
          </cell>
          <cell r="Z966">
            <v>0</v>
          </cell>
          <cell r="AA966">
            <v>0</v>
          </cell>
          <cell r="AB966">
            <v>7900</v>
          </cell>
          <cell r="AC966">
            <v>0</v>
          </cell>
          <cell r="AD966">
            <v>0</v>
          </cell>
          <cell r="AE966">
            <v>4804.7</v>
          </cell>
          <cell r="AF966">
            <v>0</v>
          </cell>
          <cell r="AG966">
            <v>0</v>
          </cell>
          <cell r="AH966">
            <v>3050</v>
          </cell>
          <cell r="AI966">
            <v>0</v>
          </cell>
          <cell r="AJ966">
            <v>0</v>
          </cell>
          <cell r="AK966">
            <v>600</v>
          </cell>
          <cell r="AL966">
            <v>0</v>
          </cell>
          <cell r="AM966">
            <v>0</v>
          </cell>
          <cell r="AN966">
            <v>160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</row>
        <row r="967">
          <cell r="A967">
            <v>42412</v>
          </cell>
          <cell r="B967">
            <v>680</v>
          </cell>
          <cell r="C967">
            <v>0</v>
          </cell>
          <cell r="D967">
            <v>16149.299999999997</v>
          </cell>
          <cell r="E967">
            <v>0</v>
          </cell>
          <cell r="F967">
            <v>300</v>
          </cell>
          <cell r="G967">
            <v>5938</v>
          </cell>
          <cell r="H967">
            <v>0</v>
          </cell>
          <cell r="I967">
            <v>0</v>
          </cell>
          <cell r="J967">
            <v>1600</v>
          </cell>
          <cell r="K967">
            <v>4000</v>
          </cell>
          <cell r="L967">
            <v>2958.9</v>
          </cell>
          <cell r="M967">
            <v>3999.9999999999995</v>
          </cell>
          <cell r="N967">
            <v>0</v>
          </cell>
          <cell r="O967">
            <v>0</v>
          </cell>
          <cell r="P967">
            <v>300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14000</v>
          </cell>
          <cell r="W967">
            <v>120</v>
          </cell>
          <cell r="X967">
            <v>180</v>
          </cell>
          <cell r="Y967">
            <v>31261.600000000006</v>
          </cell>
          <cell r="Z967">
            <v>0</v>
          </cell>
          <cell r="AA967">
            <v>0</v>
          </cell>
          <cell r="AB967">
            <v>7900</v>
          </cell>
          <cell r="AC967">
            <v>0</v>
          </cell>
          <cell r="AD967">
            <v>0</v>
          </cell>
          <cell r="AE967">
            <v>4804.7</v>
          </cell>
          <cell r="AF967">
            <v>0</v>
          </cell>
          <cell r="AG967">
            <v>0</v>
          </cell>
          <cell r="AH967">
            <v>3050</v>
          </cell>
          <cell r="AI967">
            <v>0</v>
          </cell>
          <cell r="AJ967">
            <v>0</v>
          </cell>
          <cell r="AK967">
            <v>600</v>
          </cell>
          <cell r="AL967">
            <v>0</v>
          </cell>
          <cell r="AM967">
            <v>0</v>
          </cell>
          <cell r="AN967">
            <v>160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</row>
        <row r="968">
          <cell r="A968">
            <v>42415</v>
          </cell>
          <cell r="B968">
            <v>349</v>
          </cell>
          <cell r="C968">
            <v>0</v>
          </cell>
          <cell r="D968">
            <v>16498.299999999996</v>
          </cell>
          <cell r="E968">
            <v>0</v>
          </cell>
          <cell r="F968">
            <v>0</v>
          </cell>
          <cell r="G968">
            <v>5938</v>
          </cell>
          <cell r="H968">
            <v>0</v>
          </cell>
          <cell r="I968">
            <v>0</v>
          </cell>
          <cell r="J968">
            <v>1600</v>
          </cell>
          <cell r="K968">
            <v>3600</v>
          </cell>
          <cell r="L968">
            <v>4000</v>
          </cell>
          <cell r="M968">
            <v>3600</v>
          </cell>
          <cell r="N968">
            <v>0</v>
          </cell>
          <cell r="O968">
            <v>0</v>
          </cell>
          <cell r="P968">
            <v>300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14000</v>
          </cell>
          <cell r="W968">
            <v>0</v>
          </cell>
          <cell r="X968">
            <v>0</v>
          </cell>
          <cell r="Y968">
            <v>31261.600000000006</v>
          </cell>
          <cell r="Z968">
            <v>0</v>
          </cell>
          <cell r="AA968">
            <v>0</v>
          </cell>
          <cell r="AB968">
            <v>7900</v>
          </cell>
          <cell r="AC968">
            <v>0</v>
          </cell>
          <cell r="AD968">
            <v>0</v>
          </cell>
          <cell r="AE968">
            <v>4804.7</v>
          </cell>
          <cell r="AF968">
            <v>0</v>
          </cell>
          <cell r="AG968">
            <v>0</v>
          </cell>
          <cell r="AH968">
            <v>3050</v>
          </cell>
          <cell r="AI968">
            <v>0</v>
          </cell>
          <cell r="AJ968">
            <v>0</v>
          </cell>
          <cell r="AK968">
            <v>600</v>
          </cell>
          <cell r="AL968">
            <v>0</v>
          </cell>
          <cell r="AM968">
            <v>0</v>
          </cell>
          <cell r="AN968">
            <v>160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</row>
        <row r="969">
          <cell r="A969">
            <v>42416</v>
          </cell>
          <cell r="B969">
            <v>228</v>
          </cell>
          <cell r="C969">
            <v>0</v>
          </cell>
          <cell r="D969">
            <v>16726.299999999996</v>
          </cell>
          <cell r="E969">
            <v>820</v>
          </cell>
          <cell r="F969">
            <v>0</v>
          </cell>
          <cell r="G969">
            <v>6758</v>
          </cell>
          <cell r="H969">
            <v>0</v>
          </cell>
          <cell r="I969">
            <v>0</v>
          </cell>
          <cell r="J969">
            <v>1600</v>
          </cell>
          <cell r="K969">
            <v>2623.3</v>
          </cell>
          <cell r="L969">
            <v>3600</v>
          </cell>
          <cell r="M969">
            <v>2623.3</v>
          </cell>
          <cell r="N969">
            <v>0</v>
          </cell>
          <cell r="O969">
            <v>0</v>
          </cell>
          <cell r="P969">
            <v>300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14000</v>
          </cell>
          <cell r="W969">
            <v>400</v>
          </cell>
          <cell r="X969">
            <v>359.9</v>
          </cell>
          <cell r="Y969">
            <v>31301.700000000004</v>
          </cell>
          <cell r="Z969">
            <v>0</v>
          </cell>
          <cell r="AA969">
            <v>0</v>
          </cell>
          <cell r="AB969">
            <v>7900</v>
          </cell>
          <cell r="AC969">
            <v>0</v>
          </cell>
          <cell r="AD969">
            <v>0</v>
          </cell>
          <cell r="AE969">
            <v>4804.7</v>
          </cell>
          <cell r="AF969">
            <v>0</v>
          </cell>
          <cell r="AG969">
            <v>0</v>
          </cell>
          <cell r="AH969">
            <v>3050</v>
          </cell>
          <cell r="AI969">
            <v>0</v>
          </cell>
          <cell r="AJ969">
            <v>0</v>
          </cell>
          <cell r="AK969">
            <v>600</v>
          </cell>
          <cell r="AL969">
            <v>0</v>
          </cell>
          <cell r="AM969">
            <v>0</v>
          </cell>
          <cell r="AN969">
            <v>160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</row>
        <row r="970">
          <cell r="A970">
            <v>42417</v>
          </cell>
          <cell r="B970">
            <v>149</v>
          </cell>
          <cell r="C970">
            <v>0</v>
          </cell>
          <cell r="D970">
            <v>16875.299999999996</v>
          </cell>
          <cell r="E970">
            <v>0</v>
          </cell>
          <cell r="F970">
            <v>0</v>
          </cell>
          <cell r="G970">
            <v>6758</v>
          </cell>
          <cell r="H970">
            <v>0</v>
          </cell>
          <cell r="I970">
            <v>0</v>
          </cell>
          <cell r="J970">
            <v>1600</v>
          </cell>
          <cell r="K970">
            <v>2500.1999999999998</v>
          </cell>
          <cell r="L970">
            <v>2623.3</v>
          </cell>
          <cell r="M970">
            <v>2500.1999999999998</v>
          </cell>
          <cell r="N970">
            <v>0</v>
          </cell>
          <cell r="O970">
            <v>0</v>
          </cell>
          <cell r="P970">
            <v>300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14000</v>
          </cell>
          <cell r="W970">
            <v>0</v>
          </cell>
          <cell r="X970">
            <v>300</v>
          </cell>
          <cell r="Y970">
            <v>31001.700000000004</v>
          </cell>
          <cell r="Z970">
            <v>0</v>
          </cell>
          <cell r="AA970">
            <v>0</v>
          </cell>
          <cell r="AB970">
            <v>7900</v>
          </cell>
          <cell r="AC970">
            <v>0</v>
          </cell>
          <cell r="AD970">
            <v>0</v>
          </cell>
          <cell r="AE970">
            <v>4804.7</v>
          </cell>
          <cell r="AF970">
            <v>0</v>
          </cell>
          <cell r="AG970">
            <v>0</v>
          </cell>
          <cell r="AH970">
            <v>3050</v>
          </cell>
          <cell r="AI970">
            <v>0</v>
          </cell>
          <cell r="AJ970">
            <v>0</v>
          </cell>
          <cell r="AK970">
            <v>600</v>
          </cell>
          <cell r="AL970">
            <v>0</v>
          </cell>
          <cell r="AM970">
            <v>0</v>
          </cell>
          <cell r="AN970">
            <v>160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</row>
        <row r="971">
          <cell r="A971">
            <v>42418</v>
          </cell>
          <cell r="B971">
            <v>217</v>
          </cell>
          <cell r="C971">
            <v>0</v>
          </cell>
          <cell r="D971">
            <v>17092.299999999996</v>
          </cell>
          <cell r="E971">
            <v>150</v>
          </cell>
          <cell r="F971">
            <v>0</v>
          </cell>
          <cell r="G971">
            <v>6908</v>
          </cell>
          <cell r="H971">
            <v>0</v>
          </cell>
          <cell r="I971">
            <v>0</v>
          </cell>
          <cell r="J971">
            <v>1600</v>
          </cell>
          <cell r="K971">
            <v>2000</v>
          </cell>
          <cell r="L971">
            <v>2500.1999999999998</v>
          </cell>
          <cell r="M971">
            <v>2000</v>
          </cell>
          <cell r="N971">
            <v>0</v>
          </cell>
          <cell r="O971">
            <v>0</v>
          </cell>
          <cell r="P971">
            <v>300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14000</v>
          </cell>
          <cell r="W971">
            <v>545</v>
          </cell>
          <cell r="X971">
            <v>600</v>
          </cell>
          <cell r="Y971">
            <v>30946.700000000004</v>
          </cell>
          <cell r="Z971">
            <v>0</v>
          </cell>
          <cell r="AA971">
            <v>0</v>
          </cell>
          <cell r="AB971">
            <v>7900</v>
          </cell>
          <cell r="AC971">
            <v>0</v>
          </cell>
          <cell r="AD971">
            <v>0</v>
          </cell>
          <cell r="AE971">
            <v>4804.7</v>
          </cell>
          <cell r="AF971">
            <v>0</v>
          </cell>
          <cell r="AG971">
            <v>0</v>
          </cell>
          <cell r="AH971">
            <v>3050</v>
          </cell>
          <cell r="AI971">
            <v>0</v>
          </cell>
          <cell r="AJ971">
            <v>0</v>
          </cell>
          <cell r="AK971">
            <v>600</v>
          </cell>
          <cell r="AL971">
            <v>0</v>
          </cell>
          <cell r="AM971">
            <v>0</v>
          </cell>
          <cell r="AN971">
            <v>160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</row>
        <row r="972">
          <cell r="A972">
            <v>42419</v>
          </cell>
          <cell r="B972">
            <v>100</v>
          </cell>
          <cell r="C972">
            <v>0</v>
          </cell>
          <cell r="D972">
            <v>17192.299999999996</v>
          </cell>
          <cell r="E972">
            <v>100</v>
          </cell>
          <cell r="F972">
            <v>0</v>
          </cell>
          <cell r="G972">
            <v>7008</v>
          </cell>
          <cell r="H972">
            <v>0</v>
          </cell>
          <cell r="I972">
            <v>0</v>
          </cell>
          <cell r="J972">
            <v>1600</v>
          </cell>
          <cell r="K972">
            <v>887.3</v>
          </cell>
          <cell r="L972">
            <v>2000</v>
          </cell>
          <cell r="M972">
            <v>887.30000000000018</v>
          </cell>
          <cell r="N972">
            <v>0</v>
          </cell>
          <cell r="O972">
            <v>0</v>
          </cell>
          <cell r="P972">
            <v>300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14000</v>
          </cell>
          <cell r="W972">
            <v>470</v>
          </cell>
          <cell r="X972">
            <v>265</v>
          </cell>
          <cell r="Y972">
            <v>31151.700000000004</v>
          </cell>
          <cell r="Z972">
            <v>0</v>
          </cell>
          <cell r="AA972">
            <v>0</v>
          </cell>
          <cell r="AB972">
            <v>7900</v>
          </cell>
          <cell r="AC972">
            <v>0</v>
          </cell>
          <cell r="AD972">
            <v>0</v>
          </cell>
          <cell r="AE972">
            <v>4804.7</v>
          </cell>
          <cell r="AF972">
            <v>0</v>
          </cell>
          <cell r="AG972">
            <v>550</v>
          </cell>
          <cell r="AH972">
            <v>2500</v>
          </cell>
          <cell r="AI972">
            <v>0</v>
          </cell>
          <cell r="AJ972">
            <v>0</v>
          </cell>
          <cell r="AK972">
            <v>600</v>
          </cell>
          <cell r="AL972">
            <v>0</v>
          </cell>
          <cell r="AM972">
            <v>0</v>
          </cell>
          <cell r="AN972">
            <v>160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</row>
        <row r="973">
          <cell r="A973">
            <v>42422</v>
          </cell>
          <cell r="B973">
            <v>130</v>
          </cell>
          <cell r="C973">
            <v>48</v>
          </cell>
          <cell r="D973">
            <v>17274.299999999996</v>
          </cell>
          <cell r="E973">
            <v>0</v>
          </cell>
          <cell r="F973">
            <v>488</v>
          </cell>
          <cell r="G973">
            <v>6520</v>
          </cell>
          <cell r="H973">
            <v>0</v>
          </cell>
          <cell r="I973">
            <v>0</v>
          </cell>
          <cell r="J973">
            <v>1600</v>
          </cell>
          <cell r="K973">
            <v>1149.8</v>
          </cell>
          <cell r="L973">
            <v>887.3</v>
          </cell>
          <cell r="M973">
            <v>1149.8000000000002</v>
          </cell>
          <cell r="N973">
            <v>0</v>
          </cell>
          <cell r="O973">
            <v>0</v>
          </cell>
          <cell r="P973">
            <v>300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14000</v>
          </cell>
          <cell r="W973">
            <v>670</v>
          </cell>
          <cell r="X973">
            <v>600</v>
          </cell>
          <cell r="Y973">
            <v>31221.700000000004</v>
          </cell>
          <cell r="Z973">
            <v>0</v>
          </cell>
          <cell r="AA973">
            <v>0</v>
          </cell>
          <cell r="AB973">
            <v>7900</v>
          </cell>
          <cell r="AC973">
            <v>0</v>
          </cell>
          <cell r="AD973">
            <v>0</v>
          </cell>
          <cell r="AE973">
            <v>4804.7</v>
          </cell>
          <cell r="AF973">
            <v>0</v>
          </cell>
          <cell r="AG973">
            <v>0</v>
          </cell>
          <cell r="AH973">
            <v>2500</v>
          </cell>
          <cell r="AI973">
            <v>0</v>
          </cell>
          <cell r="AJ973">
            <v>0</v>
          </cell>
          <cell r="AK973">
            <v>600</v>
          </cell>
          <cell r="AL973">
            <v>0</v>
          </cell>
          <cell r="AM973">
            <v>0</v>
          </cell>
          <cell r="AN973">
            <v>160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</row>
        <row r="974">
          <cell r="A974">
            <v>42423</v>
          </cell>
          <cell r="B974">
            <v>350.9</v>
          </cell>
          <cell r="C974">
            <v>0</v>
          </cell>
          <cell r="D974">
            <v>17625.199999999997</v>
          </cell>
          <cell r="E974">
            <v>180</v>
          </cell>
          <cell r="F974">
            <v>300</v>
          </cell>
          <cell r="G974">
            <v>6400</v>
          </cell>
          <cell r="H974">
            <v>0</v>
          </cell>
          <cell r="I974">
            <v>0</v>
          </cell>
          <cell r="J974">
            <v>1600</v>
          </cell>
          <cell r="K974">
            <v>1000</v>
          </cell>
          <cell r="L974">
            <v>1149.8</v>
          </cell>
          <cell r="M974">
            <v>1000.0000000000002</v>
          </cell>
          <cell r="N974">
            <v>0</v>
          </cell>
          <cell r="O974">
            <v>0</v>
          </cell>
          <cell r="P974">
            <v>300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14000</v>
          </cell>
          <cell r="W974">
            <v>927</v>
          </cell>
          <cell r="X974">
            <v>700</v>
          </cell>
          <cell r="Y974">
            <v>31448.700000000004</v>
          </cell>
          <cell r="Z974">
            <v>0</v>
          </cell>
          <cell r="AA974">
            <v>0</v>
          </cell>
          <cell r="AB974">
            <v>7900</v>
          </cell>
          <cell r="AC974">
            <v>0</v>
          </cell>
          <cell r="AD974">
            <v>0</v>
          </cell>
          <cell r="AE974">
            <v>4804.7</v>
          </cell>
          <cell r="AF974">
            <v>0</v>
          </cell>
          <cell r="AG974">
            <v>0</v>
          </cell>
          <cell r="AH974">
            <v>2500</v>
          </cell>
          <cell r="AI974">
            <v>0</v>
          </cell>
          <cell r="AJ974">
            <v>0</v>
          </cell>
          <cell r="AK974">
            <v>600</v>
          </cell>
          <cell r="AL974">
            <v>0</v>
          </cell>
          <cell r="AM974">
            <v>0</v>
          </cell>
          <cell r="AN974">
            <v>160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</row>
        <row r="975">
          <cell r="A975">
            <v>42424</v>
          </cell>
          <cell r="B975">
            <v>113.8</v>
          </cell>
          <cell r="C975">
            <v>0</v>
          </cell>
          <cell r="D975">
            <v>17738.999999999996</v>
          </cell>
          <cell r="E975">
            <v>0</v>
          </cell>
          <cell r="F975">
            <v>0</v>
          </cell>
          <cell r="G975">
            <v>6400</v>
          </cell>
          <cell r="H975">
            <v>0</v>
          </cell>
          <cell r="I975">
            <v>0</v>
          </cell>
          <cell r="J975">
            <v>1600</v>
          </cell>
          <cell r="K975">
            <v>565.70000000000005</v>
          </cell>
          <cell r="L975">
            <v>1000</v>
          </cell>
          <cell r="M975">
            <v>565.70000000000027</v>
          </cell>
          <cell r="N975">
            <v>0</v>
          </cell>
          <cell r="O975">
            <v>0</v>
          </cell>
          <cell r="P975">
            <v>300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14000</v>
          </cell>
          <cell r="W975">
            <v>295</v>
          </cell>
          <cell r="X975">
            <v>300</v>
          </cell>
          <cell r="Y975">
            <v>31443.700000000004</v>
          </cell>
          <cell r="Z975">
            <v>0</v>
          </cell>
          <cell r="AA975">
            <v>0</v>
          </cell>
          <cell r="AB975">
            <v>7900</v>
          </cell>
          <cell r="AC975">
            <v>0</v>
          </cell>
          <cell r="AD975">
            <v>0</v>
          </cell>
          <cell r="AE975">
            <v>4804.7</v>
          </cell>
          <cell r="AF975">
            <v>0</v>
          </cell>
          <cell r="AG975">
            <v>0</v>
          </cell>
          <cell r="AH975">
            <v>2500</v>
          </cell>
          <cell r="AI975">
            <v>0</v>
          </cell>
          <cell r="AJ975">
            <v>0</v>
          </cell>
          <cell r="AK975">
            <v>600</v>
          </cell>
          <cell r="AL975">
            <v>0</v>
          </cell>
          <cell r="AM975">
            <v>0</v>
          </cell>
          <cell r="AN975">
            <v>160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</row>
        <row r="976">
          <cell r="A976">
            <v>42425</v>
          </cell>
          <cell r="B976">
            <v>5</v>
          </cell>
          <cell r="C976">
            <v>0</v>
          </cell>
          <cell r="D976">
            <v>17743.999999999996</v>
          </cell>
          <cell r="E976">
            <v>81</v>
          </cell>
          <cell r="F976">
            <v>0</v>
          </cell>
          <cell r="G976">
            <v>6481</v>
          </cell>
          <cell r="H976">
            <v>0</v>
          </cell>
          <cell r="I976">
            <v>0</v>
          </cell>
          <cell r="J976">
            <v>1600</v>
          </cell>
          <cell r="K976">
            <v>893.2</v>
          </cell>
          <cell r="L976">
            <v>565.70000000000005</v>
          </cell>
          <cell r="M976">
            <v>893.20000000000027</v>
          </cell>
          <cell r="N976">
            <v>0</v>
          </cell>
          <cell r="O976">
            <v>0</v>
          </cell>
          <cell r="P976">
            <v>300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14000</v>
          </cell>
          <cell r="W976">
            <v>323</v>
          </cell>
          <cell r="X976">
            <v>635</v>
          </cell>
          <cell r="Y976">
            <v>31131.700000000004</v>
          </cell>
          <cell r="Z976">
            <v>0</v>
          </cell>
          <cell r="AA976">
            <v>0</v>
          </cell>
          <cell r="AB976">
            <v>7900</v>
          </cell>
          <cell r="AC976">
            <v>0</v>
          </cell>
          <cell r="AD976">
            <v>0</v>
          </cell>
          <cell r="AE976">
            <v>4804.7</v>
          </cell>
          <cell r="AF976">
            <v>0</v>
          </cell>
          <cell r="AG976">
            <v>0</v>
          </cell>
          <cell r="AH976">
            <v>2500</v>
          </cell>
          <cell r="AI976">
            <v>0</v>
          </cell>
          <cell r="AJ976">
            <v>0</v>
          </cell>
          <cell r="AK976">
            <v>600</v>
          </cell>
          <cell r="AL976">
            <v>0</v>
          </cell>
          <cell r="AM976">
            <v>0</v>
          </cell>
          <cell r="AN976">
            <v>160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</row>
        <row r="977">
          <cell r="A977">
            <v>42426</v>
          </cell>
          <cell r="B977">
            <v>0</v>
          </cell>
          <cell r="C977">
            <v>0</v>
          </cell>
          <cell r="D977">
            <v>17743.999999999996</v>
          </cell>
          <cell r="E977">
            <v>0</v>
          </cell>
          <cell r="F977">
            <v>0</v>
          </cell>
          <cell r="G977">
            <v>6481</v>
          </cell>
          <cell r="H977">
            <v>500</v>
          </cell>
          <cell r="I977">
            <v>500</v>
          </cell>
          <cell r="J977">
            <v>1600</v>
          </cell>
          <cell r="K977">
            <v>552.6</v>
          </cell>
          <cell r="L977">
            <v>893.2</v>
          </cell>
          <cell r="M977">
            <v>552.60000000000014</v>
          </cell>
          <cell r="N977">
            <v>0</v>
          </cell>
          <cell r="O977">
            <v>0</v>
          </cell>
          <cell r="P977">
            <v>300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14000</v>
          </cell>
          <cell r="W977">
            <v>375</v>
          </cell>
          <cell r="X977">
            <v>305</v>
          </cell>
          <cell r="Y977">
            <v>31201.700000000004</v>
          </cell>
          <cell r="Z977">
            <v>0</v>
          </cell>
          <cell r="AA977">
            <v>0</v>
          </cell>
          <cell r="AB977">
            <v>7900</v>
          </cell>
          <cell r="AC977">
            <v>0</v>
          </cell>
          <cell r="AD977">
            <v>0</v>
          </cell>
          <cell r="AE977">
            <v>4804.7</v>
          </cell>
          <cell r="AF977">
            <v>0</v>
          </cell>
          <cell r="AG977">
            <v>300</v>
          </cell>
          <cell r="AH977">
            <v>2200</v>
          </cell>
          <cell r="AI977">
            <v>0</v>
          </cell>
          <cell r="AJ977">
            <v>0</v>
          </cell>
          <cell r="AK977">
            <v>600</v>
          </cell>
          <cell r="AL977">
            <v>0</v>
          </cell>
          <cell r="AM977">
            <v>0</v>
          </cell>
          <cell r="AN977">
            <v>160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</row>
        <row r="978">
          <cell r="A978">
            <v>42429</v>
          </cell>
          <cell r="B978">
            <v>3</v>
          </cell>
          <cell r="C978">
            <v>0</v>
          </cell>
          <cell r="D978">
            <v>17746.999999999996</v>
          </cell>
          <cell r="E978">
            <v>230</v>
          </cell>
          <cell r="F978">
            <v>300</v>
          </cell>
          <cell r="G978">
            <v>6411</v>
          </cell>
          <cell r="H978">
            <v>200</v>
          </cell>
          <cell r="I978">
            <v>200</v>
          </cell>
          <cell r="J978">
            <v>1600</v>
          </cell>
          <cell r="K978">
            <v>700</v>
          </cell>
          <cell r="L978">
            <v>552.6</v>
          </cell>
          <cell r="M978">
            <v>700.00000000000011</v>
          </cell>
          <cell r="N978">
            <v>0</v>
          </cell>
          <cell r="O978">
            <v>0</v>
          </cell>
          <cell r="P978">
            <v>300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14000</v>
          </cell>
          <cell r="W978">
            <v>595</v>
          </cell>
          <cell r="X978">
            <v>595</v>
          </cell>
          <cell r="Y978">
            <v>31201.700000000004</v>
          </cell>
          <cell r="Z978">
            <v>0</v>
          </cell>
          <cell r="AA978">
            <v>0</v>
          </cell>
          <cell r="AB978">
            <v>7900</v>
          </cell>
          <cell r="AC978">
            <v>0</v>
          </cell>
          <cell r="AD978">
            <v>0</v>
          </cell>
          <cell r="AE978">
            <v>4804.7</v>
          </cell>
          <cell r="AF978">
            <v>0</v>
          </cell>
          <cell r="AG978">
            <v>0</v>
          </cell>
          <cell r="AH978">
            <v>2200</v>
          </cell>
          <cell r="AI978">
            <v>0</v>
          </cell>
          <cell r="AJ978">
            <v>0</v>
          </cell>
          <cell r="AK978">
            <v>600</v>
          </cell>
          <cell r="AL978">
            <v>0</v>
          </cell>
          <cell r="AM978">
            <v>0</v>
          </cell>
          <cell r="AN978">
            <v>160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</row>
        <row r="979">
          <cell r="A979">
            <v>42430</v>
          </cell>
          <cell r="B979">
            <v>0</v>
          </cell>
          <cell r="C979">
            <v>350.9</v>
          </cell>
          <cell r="D979">
            <v>17396.099999999995</v>
          </cell>
          <cell r="E979">
            <v>0</v>
          </cell>
          <cell r="F979">
            <v>0</v>
          </cell>
          <cell r="G979">
            <v>6411</v>
          </cell>
          <cell r="H979">
            <v>400</v>
          </cell>
          <cell r="I979">
            <v>400</v>
          </cell>
          <cell r="J979">
            <v>1600</v>
          </cell>
          <cell r="K979">
            <v>0</v>
          </cell>
          <cell r="L979">
            <v>700</v>
          </cell>
          <cell r="M979">
            <v>0</v>
          </cell>
          <cell r="N979">
            <v>1600</v>
          </cell>
          <cell r="O979">
            <v>0</v>
          </cell>
          <cell r="P979">
            <v>1900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14000</v>
          </cell>
          <cell r="W979">
            <v>88</v>
          </cell>
          <cell r="X979">
            <v>400</v>
          </cell>
          <cell r="Y979">
            <v>30889.700000000004</v>
          </cell>
          <cell r="Z979">
            <v>0</v>
          </cell>
          <cell r="AA979">
            <v>0</v>
          </cell>
          <cell r="AB979">
            <v>7900</v>
          </cell>
          <cell r="AC979">
            <v>0</v>
          </cell>
          <cell r="AD979">
            <v>0</v>
          </cell>
          <cell r="AE979">
            <v>4804.7</v>
          </cell>
          <cell r="AF979">
            <v>0</v>
          </cell>
          <cell r="AG979">
            <v>0</v>
          </cell>
          <cell r="AH979">
            <v>2200</v>
          </cell>
          <cell r="AI979">
            <v>0</v>
          </cell>
          <cell r="AJ979">
            <v>0</v>
          </cell>
          <cell r="AK979">
            <v>600</v>
          </cell>
          <cell r="AL979">
            <v>0</v>
          </cell>
          <cell r="AM979">
            <v>0</v>
          </cell>
          <cell r="AN979">
            <v>160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</row>
        <row r="980">
          <cell r="A980">
            <v>42431</v>
          </cell>
          <cell r="B980">
            <v>5</v>
          </cell>
          <cell r="C980">
            <v>83.8</v>
          </cell>
          <cell r="D980">
            <v>17317.299999999996</v>
          </cell>
          <cell r="E980">
            <v>0</v>
          </cell>
          <cell r="F980">
            <v>0</v>
          </cell>
          <cell r="G980">
            <v>6411</v>
          </cell>
          <cell r="H980">
            <v>500</v>
          </cell>
          <cell r="I980">
            <v>500</v>
          </cell>
          <cell r="J980">
            <v>1600</v>
          </cell>
          <cell r="K980">
            <v>0</v>
          </cell>
          <cell r="L980">
            <v>0</v>
          </cell>
          <cell r="M980">
            <v>0</v>
          </cell>
          <cell r="N980">
            <v>1000</v>
          </cell>
          <cell r="O980">
            <v>800</v>
          </cell>
          <cell r="P980">
            <v>2100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14000</v>
          </cell>
          <cell r="W980">
            <v>600</v>
          </cell>
          <cell r="X980">
            <v>600</v>
          </cell>
          <cell r="Y980">
            <v>30889.700000000004</v>
          </cell>
          <cell r="Z980">
            <v>0</v>
          </cell>
          <cell r="AA980">
            <v>0</v>
          </cell>
          <cell r="AB980">
            <v>7900</v>
          </cell>
          <cell r="AC980">
            <v>0</v>
          </cell>
          <cell r="AD980">
            <v>0</v>
          </cell>
          <cell r="AE980">
            <v>4804.7</v>
          </cell>
          <cell r="AF980">
            <v>300</v>
          </cell>
          <cell r="AG980">
            <v>0</v>
          </cell>
          <cell r="AH980">
            <v>2500</v>
          </cell>
          <cell r="AI980">
            <v>0</v>
          </cell>
          <cell r="AJ980">
            <v>0</v>
          </cell>
          <cell r="AK980">
            <v>600</v>
          </cell>
          <cell r="AL980">
            <v>0</v>
          </cell>
          <cell r="AM980">
            <v>0</v>
          </cell>
          <cell r="AN980">
            <v>160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</row>
        <row r="981">
          <cell r="A981">
            <v>42432</v>
          </cell>
          <cell r="B981">
            <v>5</v>
          </cell>
          <cell r="C981">
            <v>0</v>
          </cell>
          <cell r="D981">
            <v>17322.299999999996</v>
          </cell>
          <cell r="E981">
            <v>0</v>
          </cell>
          <cell r="F981">
            <v>0</v>
          </cell>
          <cell r="G981">
            <v>6411</v>
          </cell>
          <cell r="H981">
            <v>0</v>
          </cell>
          <cell r="I981">
            <v>0</v>
          </cell>
          <cell r="J981">
            <v>1600</v>
          </cell>
          <cell r="K981">
            <v>0</v>
          </cell>
          <cell r="L981">
            <v>0</v>
          </cell>
          <cell r="M981">
            <v>0</v>
          </cell>
          <cell r="N981">
            <v>1000</v>
          </cell>
          <cell r="O981">
            <v>500</v>
          </cell>
          <cell r="P981">
            <v>2600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14000</v>
          </cell>
          <cell r="W981">
            <v>0</v>
          </cell>
          <cell r="X981">
            <v>300</v>
          </cell>
          <cell r="Y981">
            <v>30589.700000000004</v>
          </cell>
          <cell r="Z981">
            <v>0</v>
          </cell>
          <cell r="AA981">
            <v>0</v>
          </cell>
          <cell r="AB981">
            <v>7900</v>
          </cell>
          <cell r="AC981">
            <v>0</v>
          </cell>
          <cell r="AD981">
            <v>0</v>
          </cell>
          <cell r="AE981">
            <v>4804.7</v>
          </cell>
          <cell r="AF981">
            <v>0</v>
          </cell>
          <cell r="AG981">
            <v>0</v>
          </cell>
          <cell r="AH981">
            <v>2500</v>
          </cell>
          <cell r="AI981">
            <v>0</v>
          </cell>
          <cell r="AJ981">
            <v>0</v>
          </cell>
          <cell r="AK981">
            <v>600</v>
          </cell>
          <cell r="AL981">
            <v>0</v>
          </cell>
          <cell r="AM981">
            <v>0</v>
          </cell>
          <cell r="AN981">
            <v>160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</row>
        <row r="982">
          <cell r="A982">
            <v>42433</v>
          </cell>
          <cell r="B982">
            <v>0</v>
          </cell>
          <cell r="C982">
            <v>0</v>
          </cell>
          <cell r="D982">
            <v>17322.299999999996</v>
          </cell>
          <cell r="E982">
            <v>200</v>
          </cell>
          <cell r="F982">
            <v>0</v>
          </cell>
          <cell r="G982">
            <v>6611</v>
          </cell>
          <cell r="H982">
            <v>0</v>
          </cell>
          <cell r="I982">
            <v>0</v>
          </cell>
          <cell r="J982">
            <v>1600</v>
          </cell>
          <cell r="K982">
            <v>0</v>
          </cell>
          <cell r="L982">
            <v>0</v>
          </cell>
          <cell r="M982">
            <v>0</v>
          </cell>
          <cell r="N982">
            <v>500</v>
          </cell>
          <cell r="O982">
            <v>1000</v>
          </cell>
          <cell r="P982">
            <v>2100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14000</v>
          </cell>
          <cell r="W982">
            <v>0</v>
          </cell>
          <cell r="X982">
            <v>900</v>
          </cell>
          <cell r="Y982">
            <v>29689.700000000004</v>
          </cell>
          <cell r="Z982">
            <v>0</v>
          </cell>
          <cell r="AA982">
            <v>0</v>
          </cell>
          <cell r="AB982">
            <v>7900</v>
          </cell>
          <cell r="AC982">
            <v>0</v>
          </cell>
          <cell r="AD982">
            <v>0</v>
          </cell>
          <cell r="AE982">
            <v>4804.7</v>
          </cell>
          <cell r="AF982">
            <v>0</v>
          </cell>
          <cell r="AG982">
            <v>0</v>
          </cell>
          <cell r="AH982">
            <v>2500</v>
          </cell>
          <cell r="AI982">
            <v>0</v>
          </cell>
          <cell r="AJ982">
            <v>0</v>
          </cell>
          <cell r="AK982">
            <v>600</v>
          </cell>
          <cell r="AL982">
            <v>0</v>
          </cell>
          <cell r="AM982">
            <v>0</v>
          </cell>
          <cell r="AN982">
            <v>160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</row>
        <row r="983">
          <cell r="A983">
            <v>42436</v>
          </cell>
          <cell r="B983">
            <v>18</v>
          </cell>
          <cell r="C983">
            <v>0</v>
          </cell>
          <cell r="D983">
            <v>17340.299999999996</v>
          </cell>
          <cell r="E983">
            <v>0</v>
          </cell>
          <cell r="F983">
            <v>0</v>
          </cell>
          <cell r="G983">
            <v>6611</v>
          </cell>
          <cell r="H983">
            <v>0</v>
          </cell>
          <cell r="I983">
            <v>0</v>
          </cell>
          <cell r="J983">
            <v>1600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500</v>
          </cell>
          <cell r="P983">
            <v>1600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14000</v>
          </cell>
          <cell r="W983">
            <v>175</v>
          </cell>
          <cell r="X983">
            <v>600</v>
          </cell>
          <cell r="Y983">
            <v>29264.700000000004</v>
          </cell>
          <cell r="Z983">
            <v>0</v>
          </cell>
          <cell r="AA983">
            <v>0</v>
          </cell>
          <cell r="AB983">
            <v>7900</v>
          </cell>
          <cell r="AC983">
            <v>0</v>
          </cell>
          <cell r="AD983">
            <v>0</v>
          </cell>
          <cell r="AE983">
            <v>4804.7</v>
          </cell>
          <cell r="AF983">
            <v>0</v>
          </cell>
          <cell r="AG983">
            <v>0</v>
          </cell>
          <cell r="AH983">
            <v>2500</v>
          </cell>
          <cell r="AI983">
            <v>0</v>
          </cell>
          <cell r="AJ983">
            <v>0</v>
          </cell>
          <cell r="AK983">
            <v>600</v>
          </cell>
          <cell r="AL983">
            <v>0</v>
          </cell>
          <cell r="AM983">
            <v>0</v>
          </cell>
          <cell r="AN983">
            <v>160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</row>
        <row r="984">
          <cell r="A984">
            <v>42437</v>
          </cell>
          <cell r="B984">
            <v>0</v>
          </cell>
          <cell r="C984">
            <v>0</v>
          </cell>
          <cell r="D984">
            <v>17340.299999999996</v>
          </cell>
          <cell r="E984">
            <v>174</v>
          </cell>
          <cell r="F984">
            <v>0</v>
          </cell>
          <cell r="G984">
            <v>6785</v>
          </cell>
          <cell r="H984">
            <v>0</v>
          </cell>
          <cell r="I984">
            <v>0</v>
          </cell>
          <cell r="J984">
            <v>1600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800</v>
          </cell>
          <cell r="P984">
            <v>800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14000</v>
          </cell>
          <cell r="W984">
            <v>275</v>
          </cell>
          <cell r="X984">
            <v>300</v>
          </cell>
          <cell r="Y984">
            <v>29239.700000000004</v>
          </cell>
          <cell r="Z984">
            <v>0</v>
          </cell>
          <cell r="AA984">
            <v>0</v>
          </cell>
          <cell r="AB984">
            <v>7900</v>
          </cell>
          <cell r="AC984">
            <v>0</v>
          </cell>
          <cell r="AD984">
            <v>0</v>
          </cell>
          <cell r="AE984">
            <v>4804.7</v>
          </cell>
          <cell r="AF984">
            <v>0</v>
          </cell>
          <cell r="AG984">
            <v>0</v>
          </cell>
          <cell r="AH984">
            <v>2500</v>
          </cell>
          <cell r="AI984">
            <v>0</v>
          </cell>
          <cell r="AJ984">
            <v>0</v>
          </cell>
          <cell r="AK984">
            <v>600</v>
          </cell>
          <cell r="AL984">
            <v>0</v>
          </cell>
          <cell r="AM984">
            <v>0</v>
          </cell>
          <cell r="AN984">
            <v>160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</row>
        <row r="985">
          <cell r="A985">
            <v>42438</v>
          </cell>
          <cell r="B985">
            <v>30</v>
          </cell>
          <cell r="C985">
            <v>0</v>
          </cell>
          <cell r="D985">
            <v>17370.299999999996</v>
          </cell>
          <cell r="E985">
            <v>0</v>
          </cell>
          <cell r="F985">
            <v>0</v>
          </cell>
          <cell r="G985">
            <v>6785</v>
          </cell>
          <cell r="H985">
            <v>0</v>
          </cell>
          <cell r="I985">
            <v>0</v>
          </cell>
          <cell r="J985">
            <v>1600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500</v>
          </cell>
          <cell r="P985">
            <v>300</v>
          </cell>
          <cell r="Q985">
            <v>0</v>
          </cell>
          <cell r="R985">
            <v>0</v>
          </cell>
          <cell r="S985">
            <v>0</v>
          </cell>
          <cell r="T985">
            <v>300</v>
          </cell>
          <cell r="U985">
            <v>0</v>
          </cell>
          <cell r="V985">
            <v>14300</v>
          </cell>
          <cell r="W985">
            <v>0</v>
          </cell>
          <cell r="X985">
            <v>0</v>
          </cell>
          <cell r="Y985">
            <v>29239.700000000004</v>
          </cell>
          <cell r="Z985">
            <v>0</v>
          </cell>
          <cell r="AA985">
            <v>0</v>
          </cell>
          <cell r="AB985">
            <v>7900</v>
          </cell>
          <cell r="AC985">
            <v>0</v>
          </cell>
          <cell r="AD985">
            <v>0</v>
          </cell>
          <cell r="AE985">
            <v>4804.7</v>
          </cell>
          <cell r="AF985">
            <v>0</v>
          </cell>
          <cell r="AG985">
            <v>0</v>
          </cell>
          <cell r="AH985">
            <v>2500</v>
          </cell>
          <cell r="AI985">
            <v>0</v>
          </cell>
          <cell r="AJ985">
            <v>0</v>
          </cell>
          <cell r="AK985">
            <v>600</v>
          </cell>
          <cell r="AL985">
            <v>0</v>
          </cell>
          <cell r="AM985">
            <v>0</v>
          </cell>
          <cell r="AN985">
            <v>160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</row>
        <row r="986">
          <cell r="A986">
            <v>42439</v>
          </cell>
          <cell r="B986">
            <v>30</v>
          </cell>
          <cell r="C986">
            <v>1635</v>
          </cell>
          <cell r="D986">
            <v>15765.299999999996</v>
          </cell>
          <cell r="E986">
            <v>0</v>
          </cell>
          <cell r="F986">
            <v>0</v>
          </cell>
          <cell r="G986">
            <v>6785</v>
          </cell>
          <cell r="H986">
            <v>0</v>
          </cell>
          <cell r="I986">
            <v>0</v>
          </cell>
          <cell r="J986">
            <v>1600</v>
          </cell>
          <cell r="K986">
            <v>1177.3</v>
          </cell>
          <cell r="L986">
            <v>0</v>
          </cell>
          <cell r="M986">
            <v>1177.3</v>
          </cell>
          <cell r="N986">
            <v>0</v>
          </cell>
          <cell r="O986">
            <v>0</v>
          </cell>
          <cell r="P986">
            <v>300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14300</v>
          </cell>
          <cell r="W986">
            <v>14</v>
          </cell>
          <cell r="X986">
            <v>450</v>
          </cell>
          <cell r="Y986">
            <v>28803.700000000004</v>
          </cell>
          <cell r="Z986">
            <v>0</v>
          </cell>
          <cell r="AA986">
            <v>0</v>
          </cell>
          <cell r="AB986">
            <v>7900</v>
          </cell>
          <cell r="AC986">
            <v>0</v>
          </cell>
          <cell r="AD986">
            <v>0</v>
          </cell>
          <cell r="AE986">
            <v>4804.7</v>
          </cell>
          <cell r="AF986">
            <v>0</v>
          </cell>
          <cell r="AG986">
            <v>0</v>
          </cell>
          <cell r="AH986">
            <v>2500</v>
          </cell>
          <cell r="AI986">
            <v>0</v>
          </cell>
          <cell r="AJ986">
            <v>0</v>
          </cell>
          <cell r="AK986">
            <v>600</v>
          </cell>
          <cell r="AL986">
            <v>0</v>
          </cell>
          <cell r="AM986">
            <v>0</v>
          </cell>
          <cell r="AN986">
            <v>160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</row>
        <row r="987">
          <cell r="A987">
            <v>42440</v>
          </cell>
          <cell r="B987">
            <v>0</v>
          </cell>
          <cell r="C987">
            <v>0</v>
          </cell>
          <cell r="D987">
            <v>15765.299999999996</v>
          </cell>
          <cell r="E987">
            <v>0</v>
          </cell>
          <cell r="F987">
            <v>0</v>
          </cell>
          <cell r="G987">
            <v>6785</v>
          </cell>
          <cell r="H987">
            <v>0</v>
          </cell>
          <cell r="I987">
            <v>0</v>
          </cell>
          <cell r="J987">
            <v>1600</v>
          </cell>
          <cell r="K987">
            <v>1500.1</v>
          </cell>
          <cell r="L987">
            <v>1177.3</v>
          </cell>
          <cell r="M987">
            <v>1500.0999999999997</v>
          </cell>
          <cell r="N987">
            <v>0</v>
          </cell>
          <cell r="O987">
            <v>0</v>
          </cell>
          <cell r="P987">
            <v>300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14300</v>
          </cell>
          <cell r="W987">
            <v>0</v>
          </cell>
          <cell r="X987">
            <v>600</v>
          </cell>
          <cell r="Y987">
            <v>28203.700000000004</v>
          </cell>
          <cell r="Z987">
            <v>0</v>
          </cell>
          <cell r="AA987">
            <v>0</v>
          </cell>
          <cell r="AB987">
            <v>7900</v>
          </cell>
          <cell r="AC987">
            <v>0</v>
          </cell>
          <cell r="AD987">
            <v>0</v>
          </cell>
          <cell r="AE987">
            <v>4804.7</v>
          </cell>
          <cell r="AF987">
            <v>0</v>
          </cell>
          <cell r="AG987">
            <v>0</v>
          </cell>
          <cell r="AH987">
            <v>2500</v>
          </cell>
          <cell r="AI987">
            <v>0</v>
          </cell>
          <cell r="AJ987">
            <v>0</v>
          </cell>
          <cell r="AK987">
            <v>600</v>
          </cell>
          <cell r="AL987">
            <v>0</v>
          </cell>
          <cell r="AM987">
            <v>0</v>
          </cell>
          <cell r="AN987">
            <v>160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</row>
        <row r="988">
          <cell r="A988">
            <v>42443</v>
          </cell>
          <cell r="B988">
            <v>30</v>
          </cell>
          <cell r="C988">
            <v>0</v>
          </cell>
          <cell r="D988">
            <v>15795.299999999996</v>
          </cell>
          <cell r="E988">
            <v>0</v>
          </cell>
          <cell r="F988">
            <v>0</v>
          </cell>
          <cell r="G988">
            <v>6785</v>
          </cell>
          <cell r="H988">
            <v>0</v>
          </cell>
          <cell r="I988">
            <v>0</v>
          </cell>
          <cell r="J988">
            <v>1600</v>
          </cell>
          <cell r="K988">
            <v>1999.9</v>
          </cell>
          <cell r="L988">
            <v>1500.1</v>
          </cell>
          <cell r="M988">
            <v>1999.9</v>
          </cell>
          <cell r="N988">
            <v>0</v>
          </cell>
          <cell r="O988">
            <v>0</v>
          </cell>
          <cell r="P988">
            <v>300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14300</v>
          </cell>
          <cell r="W988">
            <v>0</v>
          </cell>
          <cell r="X988">
            <v>300</v>
          </cell>
          <cell r="Y988">
            <v>27903.700000000004</v>
          </cell>
          <cell r="Z988">
            <v>0</v>
          </cell>
          <cell r="AA988">
            <v>0</v>
          </cell>
          <cell r="AB988">
            <v>7900</v>
          </cell>
          <cell r="AC988">
            <v>0</v>
          </cell>
          <cell r="AD988">
            <v>0</v>
          </cell>
          <cell r="AE988">
            <v>4804.7</v>
          </cell>
          <cell r="AF988">
            <v>0</v>
          </cell>
          <cell r="AG988">
            <v>0</v>
          </cell>
          <cell r="AH988">
            <v>2500</v>
          </cell>
          <cell r="AI988">
            <v>0</v>
          </cell>
          <cell r="AJ988">
            <v>0</v>
          </cell>
          <cell r="AK988">
            <v>600</v>
          </cell>
          <cell r="AL988">
            <v>0</v>
          </cell>
          <cell r="AM988">
            <v>0</v>
          </cell>
          <cell r="AN988">
            <v>160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</row>
        <row r="989">
          <cell r="A989">
            <v>42444</v>
          </cell>
          <cell r="B989">
            <v>0</v>
          </cell>
          <cell r="C989">
            <v>0</v>
          </cell>
          <cell r="D989">
            <v>15795.299999999996</v>
          </cell>
          <cell r="E989">
            <v>0</v>
          </cell>
          <cell r="F989">
            <v>0</v>
          </cell>
          <cell r="G989">
            <v>6785</v>
          </cell>
          <cell r="H989">
            <v>0</v>
          </cell>
          <cell r="I989">
            <v>0</v>
          </cell>
          <cell r="J989">
            <v>1600</v>
          </cell>
          <cell r="K989">
            <v>1892</v>
          </cell>
          <cell r="L989">
            <v>1999.9</v>
          </cell>
          <cell r="M989">
            <v>1892</v>
          </cell>
          <cell r="N989">
            <v>0</v>
          </cell>
          <cell r="O989">
            <v>0</v>
          </cell>
          <cell r="P989">
            <v>300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14300</v>
          </cell>
          <cell r="W989">
            <v>0</v>
          </cell>
          <cell r="X989">
            <v>84.3</v>
          </cell>
          <cell r="Y989">
            <v>27819.400000000005</v>
          </cell>
          <cell r="Z989">
            <v>0</v>
          </cell>
          <cell r="AA989">
            <v>0</v>
          </cell>
          <cell r="AB989">
            <v>7900</v>
          </cell>
          <cell r="AC989">
            <v>0</v>
          </cell>
          <cell r="AD989">
            <v>0</v>
          </cell>
          <cell r="AE989">
            <v>4804.7</v>
          </cell>
          <cell r="AF989">
            <v>0</v>
          </cell>
          <cell r="AG989">
            <v>0</v>
          </cell>
          <cell r="AH989">
            <v>2500</v>
          </cell>
          <cell r="AI989">
            <v>0</v>
          </cell>
          <cell r="AJ989">
            <v>0</v>
          </cell>
          <cell r="AK989">
            <v>600</v>
          </cell>
          <cell r="AL989">
            <v>0</v>
          </cell>
          <cell r="AM989">
            <v>0</v>
          </cell>
          <cell r="AN989">
            <v>160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</row>
        <row r="990">
          <cell r="A990">
            <v>42445</v>
          </cell>
          <cell r="B990">
            <v>30</v>
          </cell>
          <cell r="C990">
            <v>0</v>
          </cell>
          <cell r="D990">
            <v>15825.299999999996</v>
          </cell>
          <cell r="E990">
            <v>0</v>
          </cell>
          <cell r="F990">
            <v>0</v>
          </cell>
          <cell r="G990">
            <v>6785</v>
          </cell>
          <cell r="H990">
            <v>0</v>
          </cell>
          <cell r="I990">
            <v>0</v>
          </cell>
          <cell r="J990">
            <v>1600</v>
          </cell>
          <cell r="K990">
            <v>1888.3</v>
          </cell>
          <cell r="L990">
            <v>1892</v>
          </cell>
          <cell r="M990">
            <v>1888.3000000000002</v>
          </cell>
          <cell r="N990">
            <v>0</v>
          </cell>
          <cell r="O990">
            <v>0</v>
          </cell>
          <cell r="P990">
            <v>300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14300</v>
          </cell>
          <cell r="W990">
            <v>390</v>
          </cell>
          <cell r="X990">
            <v>0</v>
          </cell>
          <cell r="Y990">
            <v>28209.400000000005</v>
          </cell>
          <cell r="Z990">
            <v>0</v>
          </cell>
          <cell r="AA990">
            <v>0</v>
          </cell>
          <cell r="AB990">
            <v>7900</v>
          </cell>
          <cell r="AC990">
            <v>0</v>
          </cell>
          <cell r="AD990">
            <v>0</v>
          </cell>
          <cell r="AE990">
            <v>4804.7</v>
          </cell>
          <cell r="AF990">
            <v>0</v>
          </cell>
          <cell r="AG990">
            <v>0</v>
          </cell>
          <cell r="AH990">
            <v>2500</v>
          </cell>
          <cell r="AI990">
            <v>0</v>
          </cell>
          <cell r="AJ990">
            <v>0</v>
          </cell>
          <cell r="AK990">
            <v>600</v>
          </cell>
          <cell r="AL990">
            <v>0</v>
          </cell>
          <cell r="AM990">
            <v>0</v>
          </cell>
          <cell r="AN990">
            <v>160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</row>
        <row r="991">
          <cell r="A991">
            <v>42446</v>
          </cell>
          <cell r="B991">
            <v>30</v>
          </cell>
          <cell r="C991">
            <v>0</v>
          </cell>
          <cell r="D991">
            <v>15855.299999999996</v>
          </cell>
          <cell r="E991">
            <v>0</v>
          </cell>
          <cell r="F991">
            <v>0</v>
          </cell>
          <cell r="G991">
            <v>6785</v>
          </cell>
          <cell r="H991">
            <v>0</v>
          </cell>
          <cell r="I991">
            <v>0</v>
          </cell>
          <cell r="J991">
            <v>1600</v>
          </cell>
          <cell r="K991">
            <v>500</v>
          </cell>
          <cell r="L991">
            <v>1888.3</v>
          </cell>
          <cell r="M991">
            <v>500.00000000000023</v>
          </cell>
          <cell r="N991">
            <v>0</v>
          </cell>
          <cell r="O991">
            <v>0</v>
          </cell>
          <cell r="P991">
            <v>300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14300</v>
          </cell>
          <cell r="W991">
            <v>310</v>
          </cell>
          <cell r="X991">
            <v>600</v>
          </cell>
          <cell r="Y991">
            <v>27919.400000000005</v>
          </cell>
          <cell r="Z991">
            <v>0</v>
          </cell>
          <cell r="AA991">
            <v>0</v>
          </cell>
          <cell r="AB991">
            <v>7900</v>
          </cell>
          <cell r="AC991">
            <v>0</v>
          </cell>
          <cell r="AD991">
            <v>0</v>
          </cell>
          <cell r="AE991">
            <v>4804.7</v>
          </cell>
          <cell r="AF991">
            <v>0</v>
          </cell>
          <cell r="AG991">
            <v>0</v>
          </cell>
          <cell r="AH991">
            <v>2500</v>
          </cell>
          <cell r="AI991">
            <v>0</v>
          </cell>
          <cell r="AJ991">
            <v>0</v>
          </cell>
          <cell r="AK991">
            <v>600</v>
          </cell>
          <cell r="AL991">
            <v>0</v>
          </cell>
          <cell r="AM991">
            <v>0</v>
          </cell>
          <cell r="AN991">
            <v>160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</row>
        <row r="992">
          <cell r="A992">
            <v>42447</v>
          </cell>
          <cell r="B992">
            <v>0</v>
          </cell>
          <cell r="C992">
            <v>0</v>
          </cell>
          <cell r="D992">
            <v>15855.299999999996</v>
          </cell>
          <cell r="E992">
            <v>0</v>
          </cell>
          <cell r="F992">
            <v>0</v>
          </cell>
          <cell r="G992">
            <v>6785</v>
          </cell>
          <cell r="H992">
            <v>0</v>
          </cell>
          <cell r="I992">
            <v>0</v>
          </cell>
          <cell r="J992">
            <v>1600</v>
          </cell>
          <cell r="K992">
            <v>0</v>
          </cell>
          <cell r="L992">
            <v>500</v>
          </cell>
          <cell r="M992">
            <v>0</v>
          </cell>
          <cell r="N992">
            <v>0</v>
          </cell>
          <cell r="O992">
            <v>0</v>
          </cell>
          <cell r="P992">
            <v>300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14300</v>
          </cell>
          <cell r="W992">
            <v>949.9</v>
          </cell>
          <cell r="X992">
            <v>650</v>
          </cell>
          <cell r="Y992">
            <v>28219.300000000007</v>
          </cell>
          <cell r="Z992">
            <v>0</v>
          </cell>
          <cell r="AA992">
            <v>0</v>
          </cell>
          <cell r="AB992">
            <v>7900</v>
          </cell>
          <cell r="AC992">
            <v>0</v>
          </cell>
          <cell r="AD992">
            <v>0</v>
          </cell>
          <cell r="AE992">
            <v>4804.7</v>
          </cell>
          <cell r="AF992">
            <v>0</v>
          </cell>
          <cell r="AG992">
            <v>0</v>
          </cell>
          <cell r="AH992">
            <v>2500</v>
          </cell>
          <cell r="AI992">
            <v>0</v>
          </cell>
          <cell r="AJ992">
            <v>0</v>
          </cell>
          <cell r="AK992">
            <v>600</v>
          </cell>
          <cell r="AL992">
            <v>0</v>
          </cell>
          <cell r="AM992">
            <v>0</v>
          </cell>
          <cell r="AN992">
            <v>160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</row>
        <row r="993">
          <cell r="A993">
            <v>42450</v>
          </cell>
          <cell r="B993">
            <v>30</v>
          </cell>
          <cell r="C993">
            <v>0</v>
          </cell>
          <cell r="D993">
            <v>15885.299999999996</v>
          </cell>
          <cell r="E993">
            <v>0</v>
          </cell>
          <cell r="F993">
            <v>265</v>
          </cell>
          <cell r="G993">
            <v>6520</v>
          </cell>
          <cell r="H993">
            <v>0</v>
          </cell>
          <cell r="I993">
            <v>0</v>
          </cell>
          <cell r="J993">
            <v>1600</v>
          </cell>
          <cell r="K993">
            <v>0</v>
          </cell>
          <cell r="L993">
            <v>0</v>
          </cell>
          <cell r="M993">
            <v>0</v>
          </cell>
          <cell r="N993">
            <v>450</v>
          </cell>
          <cell r="O993">
            <v>0</v>
          </cell>
          <cell r="P993">
            <v>750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14300</v>
          </cell>
          <cell r="W993">
            <v>1584.9</v>
          </cell>
          <cell r="X993">
            <v>1748.8</v>
          </cell>
          <cell r="Y993">
            <v>28055.400000000009</v>
          </cell>
          <cell r="Z993">
            <v>0</v>
          </cell>
          <cell r="AA993">
            <v>0</v>
          </cell>
          <cell r="AB993">
            <v>7900</v>
          </cell>
          <cell r="AC993">
            <v>0</v>
          </cell>
          <cell r="AD993">
            <v>0</v>
          </cell>
          <cell r="AE993">
            <v>4804.7</v>
          </cell>
          <cell r="AF993">
            <v>0</v>
          </cell>
          <cell r="AG993">
            <v>0</v>
          </cell>
          <cell r="AH993">
            <v>2500</v>
          </cell>
          <cell r="AI993">
            <v>0</v>
          </cell>
          <cell r="AJ993">
            <v>0</v>
          </cell>
          <cell r="AK993">
            <v>600</v>
          </cell>
          <cell r="AL993">
            <v>0</v>
          </cell>
          <cell r="AM993">
            <v>0</v>
          </cell>
          <cell r="AN993">
            <v>160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</row>
        <row r="994">
          <cell r="A994">
            <v>42451</v>
          </cell>
          <cell r="B994">
            <v>0</v>
          </cell>
          <cell r="C994">
            <v>0</v>
          </cell>
          <cell r="D994">
            <v>15885.299999999996</v>
          </cell>
          <cell r="E994">
            <v>0</v>
          </cell>
          <cell r="F994">
            <v>0</v>
          </cell>
          <cell r="G994">
            <v>6520</v>
          </cell>
          <cell r="H994">
            <v>0</v>
          </cell>
          <cell r="I994">
            <v>0</v>
          </cell>
          <cell r="J994">
            <v>1600</v>
          </cell>
          <cell r="K994">
            <v>0</v>
          </cell>
          <cell r="L994">
            <v>0</v>
          </cell>
          <cell r="M994">
            <v>0</v>
          </cell>
          <cell r="N994">
            <v>700</v>
          </cell>
          <cell r="O994">
            <v>450</v>
          </cell>
          <cell r="P994">
            <v>1000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14300</v>
          </cell>
          <cell r="W994">
            <v>600</v>
          </cell>
          <cell r="X994">
            <v>600</v>
          </cell>
          <cell r="Y994">
            <v>28055.400000000009</v>
          </cell>
          <cell r="Z994">
            <v>0</v>
          </cell>
          <cell r="AA994">
            <v>0</v>
          </cell>
          <cell r="AB994">
            <v>7900</v>
          </cell>
          <cell r="AC994">
            <v>0</v>
          </cell>
          <cell r="AD994">
            <v>0</v>
          </cell>
          <cell r="AE994">
            <v>4804.7</v>
          </cell>
          <cell r="AF994">
            <v>0</v>
          </cell>
          <cell r="AG994">
            <v>0</v>
          </cell>
          <cell r="AH994">
            <v>2500</v>
          </cell>
          <cell r="AI994">
            <v>0</v>
          </cell>
          <cell r="AJ994">
            <v>0</v>
          </cell>
          <cell r="AK994">
            <v>600</v>
          </cell>
          <cell r="AL994">
            <v>0</v>
          </cell>
          <cell r="AM994">
            <v>0</v>
          </cell>
          <cell r="AN994">
            <v>160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</row>
        <row r="995">
          <cell r="A995">
            <v>42452</v>
          </cell>
          <cell r="B995">
            <v>30</v>
          </cell>
          <cell r="C995">
            <v>15</v>
          </cell>
          <cell r="D995">
            <v>15900.299999999996</v>
          </cell>
          <cell r="E995">
            <v>70</v>
          </cell>
          <cell r="F995">
            <v>70</v>
          </cell>
          <cell r="G995">
            <v>6520</v>
          </cell>
          <cell r="H995">
            <v>0</v>
          </cell>
          <cell r="I995">
            <v>0</v>
          </cell>
          <cell r="J995">
            <v>1600</v>
          </cell>
          <cell r="K995">
            <v>0</v>
          </cell>
          <cell r="L995">
            <v>0</v>
          </cell>
          <cell r="M995">
            <v>0</v>
          </cell>
          <cell r="N995">
            <v>1000</v>
          </cell>
          <cell r="O995">
            <v>700</v>
          </cell>
          <cell r="P995">
            <v>1300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14300</v>
          </cell>
          <cell r="W995">
            <v>750</v>
          </cell>
          <cell r="X995">
            <v>750</v>
          </cell>
          <cell r="Y995">
            <v>28055.400000000009</v>
          </cell>
          <cell r="Z995">
            <v>0</v>
          </cell>
          <cell r="AA995">
            <v>0</v>
          </cell>
          <cell r="AB995">
            <v>7900</v>
          </cell>
          <cell r="AC995">
            <v>0</v>
          </cell>
          <cell r="AD995">
            <v>0</v>
          </cell>
          <cell r="AE995">
            <v>4804.7</v>
          </cell>
          <cell r="AF995">
            <v>0</v>
          </cell>
          <cell r="AG995">
            <v>0</v>
          </cell>
          <cell r="AH995">
            <v>2500</v>
          </cell>
          <cell r="AI995">
            <v>0</v>
          </cell>
          <cell r="AJ995">
            <v>0</v>
          </cell>
          <cell r="AK995">
            <v>600</v>
          </cell>
          <cell r="AL995">
            <v>0</v>
          </cell>
          <cell r="AM995">
            <v>0</v>
          </cell>
          <cell r="AN995">
            <v>160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</row>
        <row r="996">
          <cell r="A996">
            <v>42453</v>
          </cell>
          <cell r="B996">
            <v>0</v>
          </cell>
          <cell r="C996">
            <v>0</v>
          </cell>
          <cell r="D996">
            <v>15900.299999999996</v>
          </cell>
          <cell r="E996">
            <v>0</v>
          </cell>
          <cell r="F996">
            <v>0</v>
          </cell>
          <cell r="G996">
            <v>6520</v>
          </cell>
          <cell r="H996">
            <v>0</v>
          </cell>
          <cell r="I996">
            <v>0</v>
          </cell>
          <cell r="J996">
            <v>1600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1300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14300</v>
          </cell>
          <cell r="W996">
            <v>0</v>
          </cell>
          <cell r="X996">
            <v>0</v>
          </cell>
          <cell r="Y996">
            <v>28055.400000000009</v>
          </cell>
          <cell r="Z996">
            <v>0</v>
          </cell>
          <cell r="AA996">
            <v>0</v>
          </cell>
          <cell r="AB996">
            <v>7900</v>
          </cell>
          <cell r="AC996">
            <v>0</v>
          </cell>
          <cell r="AD996">
            <v>0</v>
          </cell>
          <cell r="AE996">
            <v>4804.7</v>
          </cell>
          <cell r="AF996">
            <v>0</v>
          </cell>
          <cell r="AG996">
            <v>0</v>
          </cell>
          <cell r="AH996">
            <v>2500</v>
          </cell>
          <cell r="AI996">
            <v>0</v>
          </cell>
          <cell r="AJ996">
            <v>0</v>
          </cell>
          <cell r="AK996">
            <v>600</v>
          </cell>
          <cell r="AL996">
            <v>0</v>
          </cell>
          <cell r="AM996">
            <v>0</v>
          </cell>
          <cell r="AN996">
            <v>160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</row>
        <row r="997">
          <cell r="A997">
            <v>42454</v>
          </cell>
          <cell r="B997">
            <v>0</v>
          </cell>
          <cell r="C997">
            <v>0</v>
          </cell>
          <cell r="D997">
            <v>15900.299999999996</v>
          </cell>
          <cell r="E997">
            <v>0</v>
          </cell>
          <cell r="F997">
            <v>0</v>
          </cell>
          <cell r="G997">
            <v>6520</v>
          </cell>
          <cell r="H997">
            <v>0</v>
          </cell>
          <cell r="I997">
            <v>0</v>
          </cell>
          <cell r="J997">
            <v>1600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1300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14300</v>
          </cell>
          <cell r="W997">
            <v>0</v>
          </cell>
          <cell r="X997">
            <v>0</v>
          </cell>
          <cell r="Y997">
            <v>28055.400000000009</v>
          </cell>
          <cell r="Z997">
            <v>0</v>
          </cell>
          <cell r="AA997">
            <v>0</v>
          </cell>
          <cell r="AB997">
            <v>7900</v>
          </cell>
          <cell r="AC997">
            <v>0</v>
          </cell>
          <cell r="AD997">
            <v>0</v>
          </cell>
          <cell r="AE997">
            <v>4804.7</v>
          </cell>
          <cell r="AF997">
            <v>0</v>
          </cell>
          <cell r="AG997">
            <v>0</v>
          </cell>
          <cell r="AH997">
            <v>2500</v>
          </cell>
          <cell r="AI997">
            <v>0</v>
          </cell>
          <cell r="AJ997">
            <v>0</v>
          </cell>
          <cell r="AK997">
            <v>600</v>
          </cell>
          <cell r="AL997">
            <v>0</v>
          </cell>
          <cell r="AM997">
            <v>0</v>
          </cell>
          <cell r="AN997">
            <v>160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</row>
        <row r="998">
          <cell r="A998">
            <v>42457</v>
          </cell>
          <cell r="B998">
            <v>30</v>
          </cell>
          <cell r="C998">
            <v>0</v>
          </cell>
          <cell r="D998">
            <v>15930.299999999996</v>
          </cell>
          <cell r="E998">
            <v>0</v>
          </cell>
          <cell r="F998">
            <v>0</v>
          </cell>
          <cell r="G998">
            <v>6520</v>
          </cell>
          <cell r="H998">
            <v>0</v>
          </cell>
          <cell r="I998">
            <v>0</v>
          </cell>
          <cell r="J998">
            <v>1600</v>
          </cell>
          <cell r="K998">
            <v>0</v>
          </cell>
          <cell r="L998">
            <v>0</v>
          </cell>
          <cell r="M998">
            <v>0</v>
          </cell>
          <cell r="N998">
            <v>400</v>
          </cell>
          <cell r="O998">
            <v>1000</v>
          </cell>
          <cell r="P998">
            <v>700</v>
          </cell>
          <cell r="Q998">
            <v>0</v>
          </cell>
          <cell r="R998">
            <v>0</v>
          </cell>
          <cell r="S998">
            <v>0</v>
          </cell>
          <cell r="T998">
            <v>300</v>
          </cell>
          <cell r="U998">
            <v>0</v>
          </cell>
          <cell r="V998">
            <v>14600</v>
          </cell>
          <cell r="W998">
            <v>468</v>
          </cell>
          <cell r="X998">
            <v>985</v>
          </cell>
          <cell r="Y998">
            <v>27538.400000000009</v>
          </cell>
          <cell r="Z998">
            <v>0</v>
          </cell>
          <cell r="AA998">
            <v>0</v>
          </cell>
          <cell r="AB998">
            <v>7900</v>
          </cell>
          <cell r="AC998">
            <v>0</v>
          </cell>
          <cell r="AD998">
            <v>0</v>
          </cell>
          <cell r="AE998">
            <v>4804.7</v>
          </cell>
          <cell r="AF998">
            <v>0</v>
          </cell>
          <cell r="AG998">
            <v>0</v>
          </cell>
          <cell r="AH998">
            <v>2500</v>
          </cell>
          <cell r="AI998">
            <v>0</v>
          </cell>
          <cell r="AJ998">
            <v>0</v>
          </cell>
          <cell r="AK998">
            <v>600</v>
          </cell>
          <cell r="AL998">
            <v>0</v>
          </cell>
          <cell r="AM998">
            <v>0</v>
          </cell>
          <cell r="AN998">
            <v>160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</row>
        <row r="999">
          <cell r="A999">
            <v>42458</v>
          </cell>
          <cell r="B999">
            <v>0</v>
          </cell>
          <cell r="C999">
            <v>0</v>
          </cell>
          <cell r="D999">
            <v>15930.299999999996</v>
          </cell>
          <cell r="E999">
            <v>0</v>
          </cell>
          <cell r="F999">
            <v>167</v>
          </cell>
          <cell r="G999">
            <v>6353</v>
          </cell>
          <cell r="H999">
            <v>0</v>
          </cell>
          <cell r="I999">
            <v>0</v>
          </cell>
          <cell r="J999">
            <v>1600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200</v>
          </cell>
          <cell r="P999">
            <v>500</v>
          </cell>
          <cell r="Q999">
            <v>0</v>
          </cell>
          <cell r="R999">
            <v>0</v>
          </cell>
          <cell r="S999">
            <v>0</v>
          </cell>
          <cell r="T999">
            <v>200</v>
          </cell>
          <cell r="U999">
            <v>0</v>
          </cell>
          <cell r="V999">
            <v>14800</v>
          </cell>
          <cell r="W999">
            <v>330</v>
          </cell>
          <cell r="X999">
            <v>415.1</v>
          </cell>
          <cell r="Y999">
            <v>27453.30000000001</v>
          </cell>
          <cell r="Z999">
            <v>0</v>
          </cell>
          <cell r="AA999">
            <v>0</v>
          </cell>
          <cell r="AB999">
            <v>7900</v>
          </cell>
          <cell r="AC999">
            <v>0</v>
          </cell>
          <cell r="AD999">
            <v>0</v>
          </cell>
          <cell r="AE999">
            <v>4804.7</v>
          </cell>
          <cell r="AF999">
            <v>0</v>
          </cell>
          <cell r="AG999">
            <v>0</v>
          </cell>
          <cell r="AH999">
            <v>2500</v>
          </cell>
          <cell r="AI999">
            <v>0</v>
          </cell>
          <cell r="AJ999">
            <v>0</v>
          </cell>
          <cell r="AK999">
            <v>600</v>
          </cell>
          <cell r="AL999">
            <v>0</v>
          </cell>
          <cell r="AM999">
            <v>0</v>
          </cell>
          <cell r="AN999">
            <v>160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</row>
        <row r="1000">
          <cell r="A1000">
            <v>42459</v>
          </cell>
          <cell r="B1000">
            <v>30</v>
          </cell>
          <cell r="C1000">
            <v>0</v>
          </cell>
          <cell r="D1000">
            <v>15960.299999999996</v>
          </cell>
          <cell r="E1000">
            <v>0</v>
          </cell>
          <cell r="F1000">
            <v>0</v>
          </cell>
          <cell r="G1000">
            <v>6353</v>
          </cell>
          <cell r="H1000">
            <v>0</v>
          </cell>
          <cell r="I1000">
            <v>0</v>
          </cell>
          <cell r="J1000">
            <v>1600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500</v>
          </cell>
          <cell r="Q1000">
            <v>0</v>
          </cell>
          <cell r="R1000">
            <v>0</v>
          </cell>
          <cell r="S1000">
            <v>0</v>
          </cell>
          <cell r="T1000">
            <v>200</v>
          </cell>
          <cell r="U1000">
            <v>0</v>
          </cell>
          <cell r="V1000">
            <v>15000</v>
          </cell>
          <cell r="W1000">
            <v>170</v>
          </cell>
          <cell r="X1000">
            <v>300</v>
          </cell>
          <cell r="Y1000">
            <v>27323.30000000001</v>
          </cell>
          <cell r="Z1000">
            <v>0</v>
          </cell>
          <cell r="AA1000">
            <v>0</v>
          </cell>
          <cell r="AB1000">
            <v>7900</v>
          </cell>
          <cell r="AC1000">
            <v>0</v>
          </cell>
          <cell r="AD1000">
            <v>0</v>
          </cell>
          <cell r="AE1000">
            <v>4804.7</v>
          </cell>
          <cell r="AF1000">
            <v>0</v>
          </cell>
          <cell r="AG1000">
            <v>0</v>
          </cell>
          <cell r="AH1000">
            <v>2500</v>
          </cell>
          <cell r="AI1000">
            <v>0</v>
          </cell>
          <cell r="AJ1000">
            <v>0</v>
          </cell>
          <cell r="AK1000">
            <v>600</v>
          </cell>
          <cell r="AL1000">
            <v>0</v>
          </cell>
          <cell r="AM1000">
            <v>0</v>
          </cell>
          <cell r="AN1000">
            <v>160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</row>
        <row r="1001">
          <cell r="A1001">
            <v>42460</v>
          </cell>
          <cell r="B1001">
            <v>30</v>
          </cell>
          <cell r="C1001">
            <v>0</v>
          </cell>
          <cell r="D1001">
            <v>15990.299999999996</v>
          </cell>
          <cell r="E1001">
            <v>0</v>
          </cell>
          <cell r="F1001">
            <v>0</v>
          </cell>
          <cell r="G1001">
            <v>6353</v>
          </cell>
          <cell r="H1001">
            <v>0</v>
          </cell>
          <cell r="I1001">
            <v>0</v>
          </cell>
          <cell r="J1001">
            <v>1600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500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15000</v>
          </cell>
          <cell r="W1001">
            <v>0</v>
          </cell>
          <cell r="X1001">
            <v>744.8</v>
          </cell>
          <cell r="Y1001">
            <v>26578.500000000011</v>
          </cell>
          <cell r="Z1001">
            <v>0</v>
          </cell>
          <cell r="AA1001">
            <v>0</v>
          </cell>
          <cell r="AB1001">
            <v>7900</v>
          </cell>
          <cell r="AC1001">
            <v>0</v>
          </cell>
          <cell r="AD1001">
            <v>0</v>
          </cell>
          <cell r="AE1001">
            <v>4804.7</v>
          </cell>
          <cell r="AF1001">
            <v>0</v>
          </cell>
          <cell r="AG1001">
            <v>0</v>
          </cell>
          <cell r="AH1001">
            <v>2500</v>
          </cell>
          <cell r="AI1001">
            <v>0</v>
          </cell>
          <cell r="AJ1001">
            <v>0</v>
          </cell>
          <cell r="AK1001">
            <v>600</v>
          </cell>
          <cell r="AL1001">
            <v>0</v>
          </cell>
          <cell r="AM1001">
            <v>0</v>
          </cell>
          <cell r="AN1001">
            <v>160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</row>
        <row r="1002">
          <cell r="A1002">
            <v>42461</v>
          </cell>
          <cell r="B1002">
            <v>0</v>
          </cell>
          <cell r="C1002">
            <v>0</v>
          </cell>
          <cell r="D1002">
            <v>15990.299999999996</v>
          </cell>
          <cell r="E1002">
            <v>0</v>
          </cell>
          <cell r="F1002">
            <v>0</v>
          </cell>
          <cell r="G1002">
            <v>6353</v>
          </cell>
          <cell r="H1002">
            <v>0</v>
          </cell>
          <cell r="I1002">
            <v>0</v>
          </cell>
          <cell r="J1002">
            <v>1600</v>
          </cell>
          <cell r="K1002">
            <v>0</v>
          </cell>
          <cell r="L1002">
            <v>0</v>
          </cell>
          <cell r="M1002">
            <v>0</v>
          </cell>
          <cell r="N1002">
            <v>300</v>
          </cell>
          <cell r="O1002">
            <v>0</v>
          </cell>
          <cell r="P1002">
            <v>800</v>
          </cell>
          <cell r="Q1002">
            <v>0</v>
          </cell>
          <cell r="R1002">
            <v>0</v>
          </cell>
          <cell r="S1002">
            <v>0</v>
          </cell>
          <cell r="T1002">
            <v>300</v>
          </cell>
          <cell r="U1002">
            <v>0</v>
          </cell>
          <cell r="V1002">
            <v>15300</v>
          </cell>
          <cell r="W1002">
            <v>0</v>
          </cell>
          <cell r="X1002">
            <v>589</v>
          </cell>
          <cell r="Y1002">
            <v>25989.500000000011</v>
          </cell>
          <cell r="Z1002">
            <v>0</v>
          </cell>
          <cell r="AA1002">
            <v>0</v>
          </cell>
          <cell r="AB1002">
            <v>7900</v>
          </cell>
          <cell r="AC1002">
            <v>0</v>
          </cell>
          <cell r="AD1002">
            <v>0</v>
          </cell>
          <cell r="AE1002">
            <v>4804.7</v>
          </cell>
          <cell r="AF1002">
            <v>0</v>
          </cell>
          <cell r="AG1002">
            <v>0</v>
          </cell>
          <cell r="AH1002">
            <v>2500</v>
          </cell>
          <cell r="AI1002">
            <v>0</v>
          </cell>
          <cell r="AJ1002">
            <v>0</v>
          </cell>
          <cell r="AK1002">
            <v>600</v>
          </cell>
          <cell r="AL1002">
            <v>0</v>
          </cell>
          <cell r="AM1002">
            <v>0</v>
          </cell>
          <cell r="AN1002">
            <v>160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</row>
        <row r="1003">
          <cell r="A1003">
            <v>42464</v>
          </cell>
          <cell r="B1003">
            <v>30</v>
          </cell>
          <cell r="C1003">
            <v>0</v>
          </cell>
          <cell r="D1003">
            <v>16020.299999999996</v>
          </cell>
          <cell r="E1003">
            <v>0</v>
          </cell>
          <cell r="F1003">
            <v>0</v>
          </cell>
          <cell r="G1003">
            <v>6353</v>
          </cell>
          <cell r="H1003">
            <v>0</v>
          </cell>
          <cell r="I1003">
            <v>0</v>
          </cell>
          <cell r="J1003">
            <v>1600</v>
          </cell>
          <cell r="K1003">
            <v>0</v>
          </cell>
          <cell r="L1003">
            <v>0</v>
          </cell>
          <cell r="M1003">
            <v>0</v>
          </cell>
          <cell r="N1003">
            <v>1800</v>
          </cell>
          <cell r="O1003">
            <v>0</v>
          </cell>
          <cell r="P1003">
            <v>2600</v>
          </cell>
          <cell r="Q1003">
            <v>0</v>
          </cell>
          <cell r="R1003">
            <v>0</v>
          </cell>
          <cell r="S1003">
            <v>0</v>
          </cell>
          <cell r="T1003">
            <v>300</v>
          </cell>
          <cell r="U1003">
            <v>0</v>
          </cell>
          <cell r="V1003">
            <v>15600</v>
          </cell>
          <cell r="W1003">
            <v>105</v>
          </cell>
          <cell r="X1003">
            <v>195</v>
          </cell>
          <cell r="Y1003">
            <v>25899.500000000011</v>
          </cell>
          <cell r="Z1003">
            <v>0</v>
          </cell>
          <cell r="AA1003">
            <v>0</v>
          </cell>
          <cell r="AB1003">
            <v>7900</v>
          </cell>
          <cell r="AC1003">
            <v>0</v>
          </cell>
          <cell r="AD1003">
            <v>0</v>
          </cell>
          <cell r="AE1003">
            <v>4804.7</v>
          </cell>
          <cell r="AF1003">
            <v>0</v>
          </cell>
          <cell r="AG1003">
            <v>0</v>
          </cell>
          <cell r="AH1003">
            <v>2500</v>
          </cell>
          <cell r="AI1003">
            <v>0</v>
          </cell>
          <cell r="AJ1003">
            <v>0</v>
          </cell>
          <cell r="AK1003">
            <v>600</v>
          </cell>
          <cell r="AL1003">
            <v>0</v>
          </cell>
          <cell r="AM1003">
            <v>0</v>
          </cell>
          <cell r="AN1003">
            <v>160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</row>
        <row r="1004">
          <cell r="A1004">
            <v>42465</v>
          </cell>
          <cell r="B1004">
            <v>0</v>
          </cell>
          <cell r="C1004">
            <v>0</v>
          </cell>
          <cell r="D1004">
            <v>16020.299999999996</v>
          </cell>
          <cell r="E1004">
            <v>0</v>
          </cell>
          <cell r="F1004">
            <v>0</v>
          </cell>
          <cell r="G1004">
            <v>6353</v>
          </cell>
          <cell r="H1004">
            <v>0</v>
          </cell>
          <cell r="I1004">
            <v>0</v>
          </cell>
          <cell r="J1004">
            <v>1600</v>
          </cell>
          <cell r="K1004">
            <v>0</v>
          </cell>
          <cell r="L1004">
            <v>0</v>
          </cell>
          <cell r="M1004">
            <v>0</v>
          </cell>
          <cell r="N1004">
            <v>1100</v>
          </cell>
          <cell r="O1004">
            <v>1500</v>
          </cell>
          <cell r="P1004">
            <v>2200</v>
          </cell>
          <cell r="Q1004">
            <v>0</v>
          </cell>
          <cell r="R1004">
            <v>0</v>
          </cell>
          <cell r="S1004">
            <v>0</v>
          </cell>
          <cell r="T1004">
            <v>300</v>
          </cell>
          <cell r="U1004">
            <v>0</v>
          </cell>
          <cell r="V1004">
            <v>15900</v>
          </cell>
          <cell r="W1004">
            <v>105</v>
          </cell>
          <cell r="X1004">
            <v>104.1</v>
          </cell>
          <cell r="Y1004">
            <v>25900.400000000012</v>
          </cell>
          <cell r="Z1004">
            <v>0</v>
          </cell>
          <cell r="AA1004">
            <v>0</v>
          </cell>
          <cell r="AB1004">
            <v>7900</v>
          </cell>
          <cell r="AC1004">
            <v>0</v>
          </cell>
          <cell r="AD1004">
            <v>0</v>
          </cell>
          <cell r="AE1004">
            <v>4804.7</v>
          </cell>
          <cell r="AF1004">
            <v>0</v>
          </cell>
          <cell r="AG1004">
            <v>0</v>
          </cell>
          <cell r="AH1004">
            <v>2500</v>
          </cell>
          <cell r="AI1004">
            <v>0</v>
          </cell>
          <cell r="AJ1004">
            <v>0</v>
          </cell>
          <cell r="AK1004">
            <v>600</v>
          </cell>
          <cell r="AL1004">
            <v>0</v>
          </cell>
          <cell r="AM1004">
            <v>0</v>
          </cell>
          <cell r="AN1004">
            <v>160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</row>
        <row r="1005">
          <cell r="A1005">
            <v>42466</v>
          </cell>
          <cell r="B1005">
            <v>30</v>
          </cell>
          <cell r="C1005">
            <v>0</v>
          </cell>
          <cell r="D1005">
            <v>16050.299999999996</v>
          </cell>
          <cell r="E1005">
            <v>0</v>
          </cell>
          <cell r="F1005">
            <v>0</v>
          </cell>
          <cell r="G1005">
            <v>6353</v>
          </cell>
          <cell r="H1005">
            <v>0</v>
          </cell>
          <cell r="I1005">
            <v>0</v>
          </cell>
          <cell r="J1005">
            <v>1600</v>
          </cell>
          <cell r="K1005">
            <v>0</v>
          </cell>
          <cell r="L1005">
            <v>0</v>
          </cell>
          <cell r="M1005">
            <v>0</v>
          </cell>
          <cell r="N1005">
            <v>500</v>
          </cell>
          <cell r="O1005">
            <v>1100</v>
          </cell>
          <cell r="P1005">
            <v>1600</v>
          </cell>
          <cell r="Q1005">
            <v>0</v>
          </cell>
          <cell r="R1005">
            <v>0</v>
          </cell>
          <cell r="S1005">
            <v>0</v>
          </cell>
          <cell r="T1005">
            <v>300</v>
          </cell>
          <cell r="U1005">
            <v>0</v>
          </cell>
          <cell r="V1005">
            <v>16200</v>
          </cell>
          <cell r="W1005">
            <v>355</v>
          </cell>
          <cell r="X1005">
            <v>206.8</v>
          </cell>
          <cell r="Y1005">
            <v>26048.600000000013</v>
          </cell>
          <cell r="Z1005">
            <v>0</v>
          </cell>
          <cell r="AA1005">
            <v>0</v>
          </cell>
          <cell r="AB1005">
            <v>7900</v>
          </cell>
          <cell r="AC1005">
            <v>0</v>
          </cell>
          <cell r="AD1005">
            <v>0</v>
          </cell>
          <cell r="AE1005">
            <v>4804.7</v>
          </cell>
          <cell r="AF1005">
            <v>0</v>
          </cell>
          <cell r="AG1005">
            <v>0</v>
          </cell>
          <cell r="AH1005">
            <v>2500</v>
          </cell>
          <cell r="AI1005">
            <v>0</v>
          </cell>
          <cell r="AJ1005">
            <v>0</v>
          </cell>
          <cell r="AK1005">
            <v>600</v>
          </cell>
          <cell r="AL1005">
            <v>0</v>
          </cell>
          <cell r="AM1005">
            <v>0</v>
          </cell>
          <cell r="AN1005">
            <v>160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</row>
        <row r="1006">
          <cell r="A1006">
            <v>42467</v>
          </cell>
          <cell r="B1006">
            <v>30</v>
          </cell>
          <cell r="C1006">
            <v>1171.4000000000001</v>
          </cell>
          <cell r="D1006">
            <v>14908.899999999996</v>
          </cell>
          <cell r="E1006">
            <v>0</v>
          </cell>
          <cell r="F1006">
            <v>0</v>
          </cell>
          <cell r="G1006">
            <v>6353</v>
          </cell>
          <cell r="H1006">
            <v>0</v>
          </cell>
          <cell r="I1006">
            <v>0</v>
          </cell>
          <cell r="J1006">
            <v>1600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500</v>
          </cell>
          <cell r="P1006">
            <v>1100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16200</v>
          </cell>
          <cell r="W1006">
            <v>500</v>
          </cell>
          <cell r="X1006">
            <v>1054.5</v>
          </cell>
          <cell r="Y1006">
            <v>25494.100000000013</v>
          </cell>
          <cell r="Z1006">
            <v>0</v>
          </cell>
          <cell r="AA1006">
            <v>0</v>
          </cell>
          <cell r="AB1006">
            <v>7900</v>
          </cell>
          <cell r="AC1006">
            <v>0</v>
          </cell>
          <cell r="AD1006">
            <v>0</v>
          </cell>
          <cell r="AE1006">
            <v>4804.7</v>
          </cell>
          <cell r="AF1006">
            <v>0</v>
          </cell>
          <cell r="AG1006">
            <v>0</v>
          </cell>
          <cell r="AH1006">
            <v>2500</v>
          </cell>
          <cell r="AI1006">
            <v>0</v>
          </cell>
          <cell r="AJ1006">
            <v>0</v>
          </cell>
          <cell r="AK1006">
            <v>600</v>
          </cell>
          <cell r="AL1006">
            <v>0</v>
          </cell>
          <cell r="AM1006">
            <v>0</v>
          </cell>
          <cell r="AN1006">
            <v>160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</row>
        <row r="1007">
          <cell r="A1007">
            <v>42468</v>
          </cell>
          <cell r="B1007">
            <v>0</v>
          </cell>
          <cell r="C1007">
            <v>0</v>
          </cell>
          <cell r="D1007">
            <v>14908.899999999996</v>
          </cell>
          <cell r="E1007">
            <v>0</v>
          </cell>
          <cell r="F1007">
            <v>404</v>
          </cell>
          <cell r="G1007">
            <v>5949</v>
          </cell>
          <cell r="H1007">
            <v>0</v>
          </cell>
          <cell r="I1007">
            <v>0</v>
          </cell>
          <cell r="J1007">
            <v>1600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300</v>
          </cell>
          <cell r="P1007">
            <v>800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16200</v>
          </cell>
          <cell r="W1007">
            <v>75</v>
          </cell>
          <cell r="X1007">
            <v>1071</v>
          </cell>
          <cell r="Y1007">
            <v>24498.100000000013</v>
          </cell>
          <cell r="Z1007">
            <v>0</v>
          </cell>
          <cell r="AA1007">
            <v>0</v>
          </cell>
          <cell r="AB1007">
            <v>7900</v>
          </cell>
          <cell r="AC1007">
            <v>0</v>
          </cell>
          <cell r="AD1007">
            <v>0</v>
          </cell>
          <cell r="AE1007">
            <v>4804.7</v>
          </cell>
          <cell r="AF1007">
            <v>0</v>
          </cell>
          <cell r="AG1007">
            <v>0</v>
          </cell>
          <cell r="AH1007">
            <v>2500</v>
          </cell>
          <cell r="AI1007">
            <v>0</v>
          </cell>
          <cell r="AJ1007">
            <v>0</v>
          </cell>
          <cell r="AK1007">
            <v>600</v>
          </cell>
          <cell r="AL1007">
            <v>0</v>
          </cell>
          <cell r="AM1007">
            <v>0</v>
          </cell>
          <cell r="AN1007">
            <v>160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</row>
        <row r="1008">
          <cell r="A1008">
            <v>42471</v>
          </cell>
          <cell r="B1008">
            <v>230.2</v>
          </cell>
          <cell r="C1008">
            <v>0</v>
          </cell>
          <cell r="D1008">
            <v>15139.099999999997</v>
          </cell>
          <cell r="E1008">
            <v>0</v>
          </cell>
          <cell r="F1008">
            <v>322</v>
          </cell>
          <cell r="G1008">
            <v>5627</v>
          </cell>
          <cell r="H1008">
            <v>0</v>
          </cell>
          <cell r="I1008">
            <v>0</v>
          </cell>
          <cell r="J1008">
            <v>1600</v>
          </cell>
          <cell r="K1008">
            <v>500</v>
          </cell>
          <cell r="L1008">
            <v>0</v>
          </cell>
          <cell r="M1008">
            <v>500</v>
          </cell>
          <cell r="N1008">
            <v>0</v>
          </cell>
          <cell r="O1008">
            <v>300</v>
          </cell>
          <cell r="P1008">
            <v>500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16200</v>
          </cell>
          <cell r="W1008">
            <v>0</v>
          </cell>
          <cell r="X1008">
            <v>376</v>
          </cell>
          <cell r="Y1008">
            <v>24122.100000000013</v>
          </cell>
          <cell r="Z1008">
            <v>0</v>
          </cell>
          <cell r="AA1008">
            <v>0</v>
          </cell>
          <cell r="AB1008">
            <v>7900</v>
          </cell>
          <cell r="AC1008">
            <v>0</v>
          </cell>
          <cell r="AD1008">
            <v>0</v>
          </cell>
          <cell r="AE1008">
            <v>4804.7</v>
          </cell>
          <cell r="AF1008">
            <v>0</v>
          </cell>
          <cell r="AG1008">
            <v>0</v>
          </cell>
          <cell r="AH1008">
            <v>2500</v>
          </cell>
          <cell r="AI1008">
            <v>0</v>
          </cell>
          <cell r="AJ1008">
            <v>0</v>
          </cell>
          <cell r="AK1008">
            <v>600</v>
          </cell>
          <cell r="AL1008">
            <v>0</v>
          </cell>
          <cell r="AM1008">
            <v>0</v>
          </cell>
          <cell r="AN1008">
            <v>160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</row>
        <row r="1009">
          <cell r="A1009">
            <v>42472</v>
          </cell>
          <cell r="B1009">
            <v>500</v>
          </cell>
          <cell r="C1009">
            <v>0</v>
          </cell>
          <cell r="D1009">
            <v>15639.099999999997</v>
          </cell>
          <cell r="E1009">
            <v>165</v>
          </cell>
          <cell r="F1009">
            <v>600</v>
          </cell>
          <cell r="G1009">
            <v>5192</v>
          </cell>
          <cell r="H1009">
            <v>0</v>
          </cell>
          <cell r="I1009">
            <v>0</v>
          </cell>
          <cell r="J1009">
            <v>1600</v>
          </cell>
          <cell r="K1009">
            <v>1600</v>
          </cell>
          <cell r="L1009">
            <v>500</v>
          </cell>
          <cell r="M1009">
            <v>1600</v>
          </cell>
          <cell r="N1009">
            <v>0</v>
          </cell>
          <cell r="O1009">
            <v>0</v>
          </cell>
          <cell r="P1009">
            <v>500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16200</v>
          </cell>
          <cell r="W1009">
            <v>105</v>
          </cell>
          <cell r="X1009">
            <v>345.3</v>
          </cell>
          <cell r="Y1009">
            <v>23881.800000000014</v>
          </cell>
          <cell r="Z1009">
            <v>0</v>
          </cell>
          <cell r="AA1009">
            <v>0</v>
          </cell>
          <cell r="AB1009">
            <v>7900</v>
          </cell>
          <cell r="AC1009">
            <v>0</v>
          </cell>
          <cell r="AD1009">
            <v>0</v>
          </cell>
          <cell r="AE1009">
            <v>4804.7</v>
          </cell>
          <cell r="AF1009">
            <v>0</v>
          </cell>
          <cell r="AG1009">
            <v>0</v>
          </cell>
          <cell r="AH1009">
            <v>2500</v>
          </cell>
          <cell r="AI1009">
            <v>0</v>
          </cell>
          <cell r="AJ1009">
            <v>0</v>
          </cell>
          <cell r="AK1009">
            <v>600</v>
          </cell>
          <cell r="AL1009">
            <v>0</v>
          </cell>
          <cell r="AM1009">
            <v>0</v>
          </cell>
          <cell r="AN1009">
            <v>160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</row>
        <row r="1010">
          <cell r="A1010">
            <v>42473</v>
          </cell>
          <cell r="B1010">
            <v>630</v>
          </cell>
          <cell r="C1010">
            <v>593.9</v>
          </cell>
          <cell r="D1010">
            <v>15675.199999999997</v>
          </cell>
          <cell r="E1010">
            <v>55</v>
          </cell>
          <cell r="F1010">
            <v>500</v>
          </cell>
          <cell r="G1010">
            <v>4747</v>
          </cell>
          <cell r="H1010">
            <v>0</v>
          </cell>
          <cell r="I1010">
            <v>0</v>
          </cell>
          <cell r="J1010">
            <v>1600</v>
          </cell>
          <cell r="K1010">
            <v>2000</v>
          </cell>
          <cell r="L1010">
            <v>1600</v>
          </cell>
          <cell r="M1010">
            <v>2000</v>
          </cell>
          <cell r="N1010">
            <v>0</v>
          </cell>
          <cell r="O1010">
            <v>0</v>
          </cell>
          <cell r="P1010">
            <v>500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16200</v>
          </cell>
          <cell r="W1010">
            <v>190</v>
          </cell>
          <cell r="X1010">
            <v>389</v>
          </cell>
          <cell r="Y1010">
            <v>23682.800000000014</v>
          </cell>
          <cell r="Z1010">
            <v>0</v>
          </cell>
          <cell r="AA1010">
            <v>0</v>
          </cell>
          <cell r="AB1010">
            <v>7900</v>
          </cell>
          <cell r="AC1010">
            <v>0</v>
          </cell>
          <cell r="AD1010">
            <v>0</v>
          </cell>
          <cell r="AE1010">
            <v>4804.7</v>
          </cell>
          <cell r="AF1010">
            <v>0</v>
          </cell>
          <cell r="AG1010">
            <v>0</v>
          </cell>
          <cell r="AH1010">
            <v>2500</v>
          </cell>
          <cell r="AI1010">
            <v>0</v>
          </cell>
          <cell r="AJ1010">
            <v>0</v>
          </cell>
          <cell r="AK1010">
            <v>600</v>
          </cell>
          <cell r="AL1010">
            <v>0</v>
          </cell>
          <cell r="AM1010">
            <v>0</v>
          </cell>
          <cell r="AN1010">
            <v>160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</row>
        <row r="1011">
          <cell r="A1011">
            <v>42474</v>
          </cell>
          <cell r="B1011">
            <v>1030</v>
          </cell>
          <cell r="C1011">
            <v>1200</v>
          </cell>
          <cell r="D1011">
            <v>15505.199999999997</v>
          </cell>
          <cell r="E1011">
            <v>0</v>
          </cell>
          <cell r="F1011">
            <v>65</v>
          </cell>
          <cell r="G1011">
            <v>4682</v>
          </cell>
          <cell r="H1011">
            <v>0</v>
          </cell>
          <cell r="I1011">
            <v>0</v>
          </cell>
          <cell r="J1011">
            <v>1600</v>
          </cell>
          <cell r="K1011">
            <v>1999.9</v>
          </cell>
          <cell r="L1011">
            <v>2000</v>
          </cell>
          <cell r="M1011">
            <v>1999.9</v>
          </cell>
          <cell r="N1011">
            <v>0</v>
          </cell>
          <cell r="O1011">
            <v>0</v>
          </cell>
          <cell r="P1011">
            <v>500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300</v>
          </cell>
          <cell r="V1011">
            <v>15900</v>
          </cell>
          <cell r="W1011">
            <v>95</v>
          </cell>
          <cell r="X1011">
            <v>284</v>
          </cell>
          <cell r="Y1011">
            <v>23493.800000000014</v>
          </cell>
          <cell r="Z1011">
            <v>0</v>
          </cell>
          <cell r="AA1011">
            <v>0</v>
          </cell>
          <cell r="AB1011">
            <v>7900</v>
          </cell>
          <cell r="AC1011">
            <v>0</v>
          </cell>
          <cell r="AD1011">
            <v>0</v>
          </cell>
          <cell r="AE1011">
            <v>4804.7</v>
          </cell>
          <cell r="AF1011">
            <v>0</v>
          </cell>
          <cell r="AG1011">
            <v>0</v>
          </cell>
          <cell r="AH1011">
            <v>2500</v>
          </cell>
          <cell r="AI1011">
            <v>0</v>
          </cell>
          <cell r="AJ1011">
            <v>0</v>
          </cell>
          <cell r="AK1011">
            <v>600</v>
          </cell>
          <cell r="AL1011">
            <v>0</v>
          </cell>
          <cell r="AM1011">
            <v>0</v>
          </cell>
          <cell r="AN1011">
            <v>160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</row>
        <row r="1012">
          <cell r="A1012">
            <v>42475</v>
          </cell>
          <cell r="B1012">
            <v>800</v>
          </cell>
          <cell r="C1012">
            <v>0</v>
          </cell>
          <cell r="D1012">
            <v>16305.199999999997</v>
          </cell>
          <cell r="E1012">
            <v>0</v>
          </cell>
          <cell r="F1012">
            <v>0</v>
          </cell>
          <cell r="G1012">
            <v>4682</v>
          </cell>
          <cell r="H1012">
            <v>0</v>
          </cell>
          <cell r="I1012">
            <v>0</v>
          </cell>
          <cell r="J1012">
            <v>1600</v>
          </cell>
          <cell r="K1012">
            <v>0</v>
          </cell>
          <cell r="L1012">
            <v>1999.9</v>
          </cell>
          <cell r="M1012">
            <v>0</v>
          </cell>
          <cell r="N1012">
            <v>0</v>
          </cell>
          <cell r="O1012">
            <v>0</v>
          </cell>
          <cell r="P1012">
            <v>500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300</v>
          </cell>
          <cell r="V1012">
            <v>15600</v>
          </cell>
          <cell r="W1012">
            <v>330</v>
          </cell>
          <cell r="X1012">
            <v>1724.6</v>
          </cell>
          <cell r="Y1012">
            <v>22099.200000000015</v>
          </cell>
          <cell r="Z1012">
            <v>0</v>
          </cell>
          <cell r="AA1012">
            <v>0</v>
          </cell>
          <cell r="AB1012">
            <v>7900</v>
          </cell>
          <cell r="AC1012">
            <v>0</v>
          </cell>
          <cell r="AD1012">
            <v>0</v>
          </cell>
          <cell r="AE1012">
            <v>4804.7</v>
          </cell>
          <cell r="AF1012">
            <v>0</v>
          </cell>
          <cell r="AG1012">
            <v>0</v>
          </cell>
          <cell r="AH1012">
            <v>2500</v>
          </cell>
          <cell r="AI1012">
            <v>0</v>
          </cell>
          <cell r="AJ1012">
            <v>0</v>
          </cell>
          <cell r="AK1012">
            <v>600</v>
          </cell>
          <cell r="AL1012">
            <v>0</v>
          </cell>
          <cell r="AM1012">
            <v>0</v>
          </cell>
          <cell r="AN1012">
            <v>160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</row>
        <row r="1013">
          <cell r="A1013">
            <v>42478</v>
          </cell>
          <cell r="B1013">
            <v>230</v>
          </cell>
          <cell r="C1013">
            <v>0</v>
          </cell>
          <cell r="D1013">
            <v>16535.199999999997</v>
          </cell>
          <cell r="E1013">
            <v>231</v>
          </cell>
          <cell r="F1013">
            <v>520</v>
          </cell>
          <cell r="G1013">
            <v>4393</v>
          </cell>
          <cell r="H1013">
            <v>0</v>
          </cell>
          <cell r="I1013">
            <v>0</v>
          </cell>
          <cell r="J1013">
            <v>1600</v>
          </cell>
          <cell r="K1013">
            <v>700</v>
          </cell>
          <cell r="L1013">
            <v>0</v>
          </cell>
          <cell r="M1013">
            <v>700</v>
          </cell>
          <cell r="N1013">
            <v>0</v>
          </cell>
          <cell r="O1013">
            <v>0</v>
          </cell>
          <cell r="P1013">
            <v>500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15600</v>
          </cell>
          <cell r="W1013">
            <v>0</v>
          </cell>
          <cell r="X1013">
            <v>748.80000000000007</v>
          </cell>
          <cell r="Y1013">
            <v>21350.400000000016</v>
          </cell>
          <cell r="Z1013">
            <v>0</v>
          </cell>
          <cell r="AA1013">
            <v>0</v>
          </cell>
          <cell r="AB1013">
            <v>7900</v>
          </cell>
          <cell r="AC1013">
            <v>0</v>
          </cell>
          <cell r="AD1013">
            <v>0</v>
          </cell>
          <cell r="AE1013">
            <v>4804.7</v>
          </cell>
          <cell r="AF1013">
            <v>0</v>
          </cell>
          <cell r="AG1013">
            <v>0</v>
          </cell>
          <cell r="AH1013">
            <v>2500</v>
          </cell>
          <cell r="AI1013">
            <v>0</v>
          </cell>
          <cell r="AJ1013">
            <v>0</v>
          </cell>
          <cell r="AK1013">
            <v>600</v>
          </cell>
          <cell r="AL1013">
            <v>0</v>
          </cell>
          <cell r="AM1013">
            <v>0</v>
          </cell>
          <cell r="AN1013">
            <v>160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</row>
        <row r="1014">
          <cell r="A1014">
            <v>42479</v>
          </cell>
          <cell r="B1014">
            <v>400</v>
          </cell>
          <cell r="C1014">
            <v>0</v>
          </cell>
          <cell r="D1014">
            <v>16935.199999999997</v>
          </cell>
          <cell r="E1014">
            <v>120</v>
          </cell>
          <cell r="F1014">
            <v>300</v>
          </cell>
          <cell r="G1014">
            <v>4213</v>
          </cell>
          <cell r="H1014">
            <v>0</v>
          </cell>
          <cell r="I1014">
            <v>0</v>
          </cell>
          <cell r="J1014">
            <v>1600</v>
          </cell>
          <cell r="K1014">
            <v>300</v>
          </cell>
          <cell r="L1014">
            <v>700</v>
          </cell>
          <cell r="M1014">
            <v>300</v>
          </cell>
          <cell r="N1014">
            <v>0</v>
          </cell>
          <cell r="O1014">
            <v>0</v>
          </cell>
          <cell r="P1014">
            <v>500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15600</v>
          </cell>
          <cell r="W1014">
            <v>334.9</v>
          </cell>
          <cell r="X1014">
            <v>822.4</v>
          </cell>
          <cell r="Y1014">
            <v>20862.900000000016</v>
          </cell>
          <cell r="Z1014">
            <v>0</v>
          </cell>
          <cell r="AA1014">
            <v>0</v>
          </cell>
          <cell r="AB1014">
            <v>7900</v>
          </cell>
          <cell r="AC1014">
            <v>0</v>
          </cell>
          <cell r="AD1014">
            <v>0</v>
          </cell>
          <cell r="AE1014">
            <v>4804.7</v>
          </cell>
          <cell r="AF1014">
            <v>0</v>
          </cell>
          <cell r="AG1014">
            <v>0</v>
          </cell>
          <cell r="AH1014">
            <v>2500</v>
          </cell>
          <cell r="AI1014">
            <v>0</v>
          </cell>
          <cell r="AJ1014">
            <v>0</v>
          </cell>
          <cell r="AK1014">
            <v>600</v>
          </cell>
          <cell r="AL1014">
            <v>0</v>
          </cell>
          <cell r="AM1014">
            <v>0</v>
          </cell>
          <cell r="AN1014">
            <v>160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</row>
        <row r="1015">
          <cell r="A1015">
            <v>42480</v>
          </cell>
          <cell r="B1015">
            <v>30</v>
          </cell>
          <cell r="C1015">
            <v>0</v>
          </cell>
          <cell r="D1015">
            <v>16965.199999999997</v>
          </cell>
          <cell r="E1015">
            <v>100</v>
          </cell>
          <cell r="F1015">
            <v>100</v>
          </cell>
          <cell r="G1015">
            <v>4213</v>
          </cell>
          <cell r="H1015">
            <v>0</v>
          </cell>
          <cell r="I1015">
            <v>0</v>
          </cell>
          <cell r="J1015">
            <v>1600</v>
          </cell>
          <cell r="K1015">
            <v>449.9</v>
          </cell>
          <cell r="L1015">
            <v>300</v>
          </cell>
          <cell r="M1015">
            <v>449.9</v>
          </cell>
          <cell r="N1015">
            <v>0</v>
          </cell>
          <cell r="O1015">
            <v>0</v>
          </cell>
          <cell r="P1015">
            <v>500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15600</v>
          </cell>
          <cell r="W1015">
            <v>240</v>
          </cell>
          <cell r="X1015">
            <v>723.8</v>
          </cell>
          <cell r="Y1015">
            <v>20379.100000000017</v>
          </cell>
          <cell r="Z1015">
            <v>0</v>
          </cell>
          <cell r="AA1015">
            <v>0</v>
          </cell>
          <cell r="AB1015">
            <v>7900</v>
          </cell>
          <cell r="AC1015">
            <v>0</v>
          </cell>
          <cell r="AD1015">
            <v>0</v>
          </cell>
          <cell r="AE1015">
            <v>4804.7</v>
          </cell>
          <cell r="AF1015">
            <v>0</v>
          </cell>
          <cell r="AG1015">
            <v>0</v>
          </cell>
          <cell r="AH1015">
            <v>2500</v>
          </cell>
          <cell r="AI1015">
            <v>0</v>
          </cell>
          <cell r="AJ1015">
            <v>0</v>
          </cell>
          <cell r="AK1015">
            <v>600</v>
          </cell>
          <cell r="AL1015">
            <v>0</v>
          </cell>
          <cell r="AM1015">
            <v>0</v>
          </cell>
          <cell r="AN1015">
            <v>160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</row>
        <row r="1016">
          <cell r="A1016">
            <v>42481</v>
          </cell>
          <cell r="B1016">
            <v>30</v>
          </cell>
          <cell r="C1016">
            <v>0</v>
          </cell>
          <cell r="D1016">
            <v>16995.199999999997</v>
          </cell>
          <cell r="E1016">
            <v>0</v>
          </cell>
          <cell r="F1016">
            <v>0</v>
          </cell>
          <cell r="G1016">
            <v>4213</v>
          </cell>
          <cell r="H1016">
            <v>0</v>
          </cell>
          <cell r="I1016">
            <v>0</v>
          </cell>
          <cell r="J1016">
            <v>1600</v>
          </cell>
          <cell r="K1016">
            <v>0</v>
          </cell>
          <cell r="L1016">
            <v>449.9</v>
          </cell>
          <cell r="M1016">
            <v>0</v>
          </cell>
          <cell r="N1016">
            <v>250</v>
          </cell>
          <cell r="O1016">
            <v>0</v>
          </cell>
          <cell r="P1016">
            <v>750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15600</v>
          </cell>
          <cell r="W1016">
            <v>755</v>
          </cell>
          <cell r="X1016">
            <v>934.40000000000009</v>
          </cell>
          <cell r="Y1016">
            <v>20199.700000000015</v>
          </cell>
          <cell r="Z1016">
            <v>0</v>
          </cell>
          <cell r="AA1016">
            <v>0</v>
          </cell>
          <cell r="AB1016">
            <v>7900</v>
          </cell>
          <cell r="AC1016">
            <v>0</v>
          </cell>
          <cell r="AD1016">
            <v>0</v>
          </cell>
          <cell r="AE1016">
            <v>4804.7</v>
          </cell>
          <cell r="AF1016">
            <v>0</v>
          </cell>
          <cell r="AG1016">
            <v>0</v>
          </cell>
          <cell r="AH1016">
            <v>2500</v>
          </cell>
          <cell r="AI1016">
            <v>0</v>
          </cell>
          <cell r="AJ1016">
            <v>0</v>
          </cell>
          <cell r="AK1016">
            <v>600</v>
          </cell>
          <cell r="AL1016">
            <v>0</v>
          </cell>
          <cell r="AM1016">
            <v>0</v>
          </cell>
          <cell r="AN1016">
            <v>160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</row>
        <row r="1017">
          <cell r="A1017">
            <v>42482</v>
          </cell>
          <cell r="B1017">
            <v>0</v>
          </cell>
          <cell r="C1017">
            <v>0</v>
          </cell>
          <cell r="D1017">
            <v>16995.199999999997</v>
          </cell>
          <cell r="E1017">
            <v>0</v>
          </cell>
          <cell r="F1017">
            <v>100</v>
          </cell>
          <cell r="G1017">
            <v>4113</v>
          </cell>
          <cell r="H1017">
            <v>0</v>
          </cell>
          <cell r="I1017">
            <v>0</v>
          </cell>
          <cell r="J1017">
            <v>1600</v>
          </cell>
          <cell r="K1017">
            <v>0</v>
          </cell>
          <cell r="L1017">
            <v>0</v>
          </cell>
          <cell r="M1017">
            <v>0</v>
          </cell>
          <cell r="N1017">
            <v>865</v>
          </cell>
          <cell r="O1017">
            <v>250</v>
          </cell>
          <cell r="P1017">
            <v>1365</v>
          </cell>
          <cell r="Q1017">
            <v>0</v>
          </cell>
          <cell r="R1017">
            <v>0</v>
          </cell>
          <cell r="S1017">
            <v>0</v>
          </cell>
          <cell r="T1017">
            <v>200</v>
          </cell>
          <cell r="U1017">
            <v>0</v>
          </cell>
          <cell r="V1017">
            <v>15800</v>
          </cell>
          <cell r="W1017">
            <v>420</v>
          </cell>
          <cell r="X1017">
            <v>622</v>
          </cell>
          <cell r="Y1017">
            <v>19997.700000000015</v>
          </cell>
          <cell r="Z1017">
            <v>0</v>
          </cell>
          <cell r="AA1017">
            <v>0</v>
          </cell>
          <cell r="AB1017">
            <v>7900</v>
          </cell>
          <cell r="AC1017">
            <v>0</v>
          </cell>
          <cell r="AD1017">
            <v>0</v>
          </cell>
          <cell r="AE1017">
            <v>4804.7</v>
          </cell>
          <cell r="AF1017">
            <v>0</v>
          </cell>
          <cell r="AG1017">
            <v>0</v>
          </cell>
          <cell r="AH1017">
            <v>2500</v>
          </cell>
          <cell r="AI1017">
            <v>0</v>
          </cell>
          <cell r="AJ1017">
            <v>0</v>
          </cell>
          <cell r="AK1017">
            <v>600</v>
          </cell>
          <cell r="AL1017">
            <v>0</v>
          </cell>
          <cell r="AM1017">
            <v>0</v>
          </cell>
          <cell r="AN1017">
            <v>160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</row>
        <row r="1018">
          <cell r="A1018">
            <v>42485</v>
          </cell>
          <cell r="B1018">
            <v>30</v>
          </cell>
          <cell r="C1018">
            <v>0</v>
          </cell>
          <cell r="D1018">
            <v>17025.199999999997</v>
          </cell>
          <cell r="E1018">
            <v>0</v>
          </cell>
          <cell r="F1018">
            <v>0</v>
          </cell>
          <cell r="G1018">
            <v>4113</v>
          </cell>
          <cell r="H1018">
            <v>0</v>
          </cell>
          <cell r="I1018">
            <v>0</v>
          </cell>
          <cell r="J1018">
            <v>1600</v>
          </cell>
          <cell r="K1018">
            <v>0</v>
          </cell>
          <cell r="L1018">
            <v>0</v>
          </cell>
          <cell r="M1018">
            <v>0</v>
          </cell>
          <cell r="N1018">
            <v>650</v>
          </cell>
          <cell r="O1018">
            <v>865</v>
          </cell>
          <cell r="P1018">
            <v>1150</v>
          </cell>
          <cell r="Q1018">
            <v>0</v>
          </cell>
          <cell r="R1018">
            <v>0</v>
          </cell>
          <cell r="S1018">
            <v>0</v>
          </cell>
          <cell r="T1018">
            <v>200</v>
          </cell>
          <cell r="U1018">
            <v>0</v>
          </cell>
          <cell r="V1018">
            <v>16000</v>
          </cell>
          <cell r="W1018">
            <v>420</v>
          </cell>
          <cell r="X1018">
            <v>720</v>
          </cell>
          <cell r="Y1018">
            <v>19697.700000000015</v>
          </cell>
          <cell r="Z1018">
            <v>0</v>
          </cell>
          <cell r="AA1018">
            <v>0</v>
          </cell>
          <cell r="AB1018">
            <v>7900</v>
          </cell>
          <cell r="AC1018">
            <v>0</v>
          </cell>
          <cell r="AD1018">
            <v>0</v>
          </cell>
          <cell r="AE1018">
            <v>4804.7</v>
          </cell>
          <cell r="AF1018">
            <v>0</v>
          </cell>
          <cell r="AG1018">
            <v>0</v>
          </cell>
          <cell r="AH1018">
            <v>2500</v>
          </cell>
          <cell r="AI1018">
            <v>0</v>
          </cell>
          <cell r="AJ1018">
            <v>0</v>
          </cell>
          <cell r="AK1018">
            <v>600</v>
          </cell>
          <cell r="AL1018">
            <v>0</v>
          </cell>
          <cell r="AM1018">
            <v>0</v>
          </cell>
          <cell r="AN1018">
            <v>160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</row>
        <row r="1019">
          <cell r="A1019">
            <v>42486</v>
          </cell>
          <cell r="B1019">
            <v>0</v>
          </cell>
          <cell r="C1019">
            <v>0</v>
          </cell>
          <cell r="D1019">
            <v>17025.199999999997</v>
          </cell>
          <cell r="E1019">
            <v>33</v>
          </cell>
          <cell r="F1019">
            <v>300</v>
          </cell>
          <cell r="G1019">
            <v>3846</v>
          </cell>
          <cell r="H1019">
            <v>0</v>
          </cell>
          <cell r="I1019">
            <v>0</v>
          </cell>
          <cell r="J1019">
            <v>1600</v>
          </cell>
          <cell r="K1019">
            <v>0</v>
          </cell>
          <cell r="L1019">
            <v>0</v>
          </cell>
          <cell r="M1019">
            <v>0</v>
          </cell>
          <cell r="N1019">
            <v>355</v>
          </cell>
          <cell r="O1019">
            <v>650</v>
          </cell>
          <cell r="P1019">
            <v>855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16000</v>
          </cell>
          <cell r="W1019">
            <v>865</v>
          </cell>
          <cell r="X1019">
            <v>1005</v>
          </cell>
          <cell r="Y1019">
            <v>19557.700000000015</v>
          </cell>
          <cell r="Z1019">
            <v>0</v>
          </cell>
          <cell r="AA1019">
            <v>0</v>
          </cell>
          <cell r="AB1019">
            <v>7900</v>
          </cell>
          <cell r="AC1019">
            <v>0</v>
          </cell>
          <cell r="AD1019">
            <v>0</v>
          </cell>
          <cell r="AE1019">
            <v>4804.7</v>
          </cell>
          <cell r="AF1019">
            <v>0</v>
          </cell>
          <cell r="AG1019">
            <v>0</v>
          </cell>
          <cell r="AH1019">
            <v>2500</v>
          </cell>
          <cell r="AI1019">
            <v>0</v>
          </cell>
          <cell r="AJ1019">
            <v>0</v>
          </cell>
          <cell r="AK1019">
            <v>600</v>
          </cell>
          <cell r="AL1019">
            <v>0</v>
          </cell>
          <cell r="AM1019">
            <v>0</v>
          </cell>
          <cell r="AN1019">
            <v>160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</row>
        <row r="1020">
          <cell r="A1020">
            <v>42487</v>
          </cell>
          <cell r="B1020">
            <v>30</v>
          </cell>
          <cell r="C1020">
            <v>0</v>
          </cell>
          <cell r="D1020">
            <v>17055.199999999997</v>
          </cell>
          <cell r="E1020">
            <v>91</v>
          </cell>
          <cell r="F1020">
            <v>155</v>
          </cell>
          <cell r="G1020">
            <v>3782</v>
          </cell>
          <cell r="H1020">
            <v>0</v>
          </cell>
          <cell r="I1020">
            <v>0</v>
          </cell>
          <cell r="J1020">
            <v>1600</v>
          </cell>
          <cell r="K1020">
            <v>0</v>
          </cell>
          <cell r="L1020">
            <v>0</v>
          </cell>
          <cell r="M1020">
            <v>0</v>
          </cell>
          <cell r="N1020">
            <v>300</v>
          </cell>
          <cell r="O1020">
            <v>355</v>
          </cell>
          <cell r="P1020">
            <v>800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16000</v>
          </cell>
          <cell r="W1020">
            <v>815</v>
          </cell>
          <cell r="X1020">
            <v>814</v>
          </cell>
          <cell r="Y1020">
            <v>19558.700000000015</v>
          </cell>
          <cell r="Z1020">
            <v>0</v>
          </cell>
          <cell r="AA1020">
            <v>0</v>
          </cell>
          <cell r="AB1020">
            <v>7900</v>
          </cell>
          <cell r="AC1020">
            <v>0</v>
          </cell>
          <cell r="AD1020">
            <v>0</v>
          </cell>
          <cell r="AE1020">
            <v>4804.7</v>
          </cell>
          <cell r="AF1020">
            <v>0</v>
          </cell>
          <cell r="AG1020">
            <v>0</v>
          </cell>
          <cell r="AH1020">
            <v>2500</v>
          </cell>
          <cell r="AI1020">
            <v>0</v>
          </cell>
          <cell r="AJ1020">
            <v>0</v>
          </cell>
          <cell r="AK1020">
            <v>600</v>
          </cell>
          <cell r="AL1020">
            <v>0</v>
          </cell>
          <cell r="AM1020">
            <v>0</v>
          </cell>
          <cell r="AN1020">
            <v>160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</row>
        <row r="1021">
          <cell r="A1021">
            <v>42488</v>
          </cell>
          <cell r="B1021">
            <v>30</v>
          </cell>
          <cell r="C1021">
            <v>0</v>
          </cell>
          <cell r="D1021">
            <v>17085.199999999997</v>
          </cell>
          <cell r="E1021">
            <v>0</v>
          </cell>
          <cell r="F1021">
            <v>0</v>
          </cell>
          <cell r="G1021">
            <v>3782</v>
          </cell>
          <cell r="H1021">
            <v>0</v>
          </cell>
          <cell r="I1021">
            <v>0</v>
          </cell>
          <cell r="J1021">
            <v>1600</v>
          </cell>
          <cell r="K1021">
            <v>0</v>
          </cell>
          <cell r="L1021">
            <v>0</v>
          </cell>
          <cell r="M1021">
            <v>0</v>
          </cell>
          <cell r="N1021">
            <v>200</v>
          </cell>
          <cell r="O1021">
            <v>0</v>
          </cell>
          <cell r="P1021">
            <v>1000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16000</v>
          </cell>
          <cell r="W1021">
            <v>570</v>
          </cell>
          <cell r="X1021">
            <v>948.59999999999991</v>
          </cell>
          <cell r="Y1021">
            <v>19180.100000000017</v>
          </cell>
          <cell r="Z1021">
            <v>0</v>
          </cell>
          <cell r="AA1021">
            <v>0</v>
          </cell>
          <cell r="AB1021">
            <v>7900</v>
          </cell>
          <cell r="AC1021">
            <v>0</v>
          </cell>
          <cell r="AD1021">
            <v>0</v>
          </cell>
          <cell r="AE1021">
            <v>4804.7</v>
          </cell>
          <cell r="AF1021">
            <v>0</v>
          </cell>
          <cell r="AG1021">
            <v>0</v>
          </cell>
          <cell r="AH1021">
            <v>2500</v>
          </cell>
          <cell r="AI1021">
            <v>0</v>
          </cell>
          <cell r="AJ1021">
            <v>0</v>
          </cell>
          <cell r="AK1021">
            <v>600</v>
          </cell>
          <cell r="AL1021">
            <v>0</v>
          </cell>
          <cell r="AM1021">
            <v>0</v>
          </cell>
          <cell r="AN1021">
            <v>160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</row>
        <row r="1022">
          <cell r="A1022">
            <v>42489</v>
          </cell>
          <cell r="B1022">
            <v>0</v>
          </cell>
          <cell r="C1022">
            <v>0</v>
          </cell>
          <cell r="D1022">
            <v>17085.199999999997</v>
          </cell>
          <cell r="E1022">
            <v>0</v>
          </cell>
          <cell r="F1022">
            <v>300</v>
          </cell>
          <cell r="G1022">
            <v>3482</v>
          </cell>
          <cell r="H1022">
            <v>0</v>
          </cell>
          <cell r="I1022">
            <v>0</v>
          </cell>
          <cell r="J1022">
            <v>1600</v>
          </cell>
          <cell r="K1022">
            <v>0</v>
          </cell>
          <cell r="L1022">
            <v>0</v>
          </cell>
          <cell r="M1022">
            <v>0</v>
          </cell>
          <cell r="N1022">
            <v>200</v>
          </cell>
          <cell r="O1022">
            <v>0</v>
          </cell>
          <cell r="P1022">
            <v>1200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16000</v>
          </cell>
          <cell r="W1022">
            <v>425</v>
          </cell>
          <cell r="X1022">
            <v>423</v>
          </cell>
          <cell r="Y1022">
            <v>19182.100000000017</v>
          </cell>
          <cell r="Z1022">
            <v>0</v>
          </cell>
          <cell r="AA1022">
            <v>0</v>
          </cell>
          <cell r="AB1022">
            <v>7900</v>
          </cell>
          <cell r="AC1022">
            <v>0</v>
          </cell>
          <cell r="AD1022">
            <v>0</v>
          </cell>
          <cell r="AE1022">
            <v>4804.7</v>
          </cell>
          <cell r="AF1022">
            <v>0</v>
          </cell>
          <cell r="AG1022">
            <v>0</v>
          </cell>
          <cell r="AH1022">
            <v>2500</v>
          </cell>
          <cell r="AI1022">
            <v>0</v>
          </cell>
          <cell r="AJ1022">
            <v>0</v>
          </cell>
          <cell r="AK1022">
            <v>600</v>
          </cell>
          <cell r="AL1022">
            <v>0</v>
          </cell>
          <cell r="AM1022">
            <v>0</v>
          </cell>
          <cell r="AN1022">
            <v>160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</row>
        <row r="1023">
          <cell r="A1023">
            <v>42492</v>
          </cell>
          <cell r="B1023">
            <v>30</v>
          </cell>
          <cell r="C1023">
            <v>0</v>
          </cell>
          <cell r="D1023">
            <v>17115.199999999997</v>
          </cell>
          <cell r="E1023">
            <v>0</v>
          </cell>
          <cell r="F1023">
            <v>0</v>
          </cell>
          <cell r="G1023">
            <v>3482</v>
          </cell>
          <cell r="H1023">
            <v>0</v>
          </cell>
          <cell r="I1023">
            <v>0</v>
          </cell>
          <cell r="J1023">
            <v>1600</v>
          </cell>
          <cell r="K1023">
            <v>0</v>
          </cell>
          <cell r="L1023">
            <v>0</v>
          </cell>
          <cell r="M1023">
            <v>0</v>
          </cell>
          <cell r="N1023">
            <v>1100</v>
          </cell>
          <cell r="O1023">
            <v>0</v>
          </cell>
          <cell r="P1023">
            <v>2300</v>
          </cell>
          <cell r="Q1023">
            <v>0</v>
          </cell>
          <cell r="R1023">
            <v>0</v>
          </cell>
          <cell r="S1023">
            <v>0</v>
          </cell>
          <cell r="T1023">
            <v>300</v>
          </cell>
          <cell r="U1023">
            <v>300</v>
          </cell>
          <cell r="V1023">
            <v>16000</v>
          </cell>
          <cell r="W1023">
            <v>480</v>
          </cell>
          <cell r="X1023">
            <v>480</v>
          </cell>
          <cell r="Y1023">
            <v>19182.100000000017</v>
          </cell>
          <cell r="Z1023">
            <v>0</v>
          </cell>
          <cell r="AA1023">
            <v>0</v>
          </cell>
          <cell r="AB1023">
            <v>7900</v>
          </cell>
          <cell r="AC1023">
            <v>0</v>
          </cell>
          <cell r="AD1023">
            <v>0</v>
          </cell>
          <cell r="AE1023">
            <v>4804.7</v>
          </cell>
          <cell r="AF1023">
            <v>0</v>
          </cell>
          <cell r="AG1023">
            <v>0</v>
          </cell>
          <cell r="AH1023">
            <v>2500</v>
          </cell>
          <cell r="AI1023">
            <v>0</v>
          </cell>
          <cell r="AJ1023">
            <v>0</v>
          </cell>
          <cell r="AK1023">
            <v>600</v>
          </cell>
          <cell r="AL1023">
            <v>0</v>
          </cell>
          <cell r="AM1023">
            <v>0</v>
          </cell>
          <cell r="AN1023">
            <v>160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</row>
        <row r="1024">
          <cell r="A1024">
            <v>42493</v>
          </cell>
          <cell r="B1024">
            <v>0</v>
          </cell>
          <cell r="C1024">
            <v>0</v>
          </cell>
          <cell r="D1024">
            <v>17115.199999999997</v>
          </cell>
          <cell r="E1024">
            <v>285</v>
          </cell>
          <cell r="F1024">
            <v>285</v>
          </cell>
          <cell r="G1024">
            <v>3482</v>
          </cell>
          <cell r="H1024">
            <v>0</v>
          </cell>
          <cell r="I1024">
            <v>0</v>
          </cell>
          <cell r="J1024">
            <v>1600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700</v>
          </cell>
          <cell r="P1024">
            <v>1600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16000</v>
          </cell>
          <cell r="W1024">
            <v>520</v>
          </cell>
          <cell r="X1024">
            <v>220</v>
          </cell>
          <cell r="Y1024">
            <v>19482.100000000017</v>
          </cell>
          <cell r="Z1024">
            <v>0</v>
          </cell>
          <cell r="AA1024">
            <v>0</v>
          </cell>
          <cell r="AB1024">
            <v>7900</v>
          </cell>
          <cell r="AC1024">
            <v>0</v>
          </cell>
          <cell r="AD1024">
            <v>0</v>
          </cell>
          <cell r="AE1024">
            <v>4804.7</v>
          </cell>
          <cell r="AF1024">
            <v>0</v>
          </cell>
          <cell r="AG1024">
            <v>0</v>
          </cell>
          <cell r="AH1024">
            <v>2500</v>
          </cell>
          <cell r="AI1024">
            <v>0</v>
          </cell>
          <cell r="AJ1024">
            <v>0</v>
          </cell>
          <cell r="AK1024">
            <v>600</v>
          </cell>
          <cell r="AL1024">
            <v>0</v>
          </cell>
          <cell r="AM1024">
            <v>0</v>
          </cell>
          <cell r="AN1024">
            <v>160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</row>
        <row r="1025">
          <cell r="A1025">
            <v>42494</v>
          </cell>
          <cell r="B1025">
            <v>30</v>
          </cell>
          <cell r="C1025">
            <v>0</v>
          </cell>
          <cell r="D1025">
            <v>17145.199999999997</v>
          </cell>
          <cell r="E1025">
            <v>0</v>
          </cell>
          <cell r="F1025">
            <v>0</v>
          </cell>
          <cell r="G1025">
            <v>3482</v>
          </cell>
          <cell r="H1025">
            <v>0</v>
          </cell>
          <cell r="I1025">
            <v>0</v>
          </cell>
          <cell r="J1025">
            <v>1600</v>
          </cell>
          <cell r="K1025">
            <v>0</v>
          </cell>
          <cell r="L1025">
            <v>0</v>
          </cell>
          <cell r="M1025">
            <v>0</v>
          </cell>
          <cell r="N1025">
            <v>300</v>
          </cell>
          <cell r="O1025">
            <v>300</v>
          </cell>
          <cell r="P1025">
            <v>1600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16000</v>
          </cell>
          <cell r="W1025">
            <v>340</v>
          </cell>
          <cell r="X1025">
            <v>713</v>
          </cell>
          <cell r="Y1025">
            <v>19109.100000000017</v>
          </cell>
          <cell r="Z1025">
            <v>0</v>
          </cell>
          <cell r="AA1025">
            <v>0</v>
          </cell>
          <cell r="AB1025">
            <v>7900</v>
          </cell>
          <cell r="AC1025">
            <v>0</v>
          </cell>
          <cell r="AD1025">
            <v>0</v>
          </cell>
          <cell r="AE1025">
            <v>4804.7</v>
          </cell>
          <cell r="AF1025">
            <v>0</v>
          </cell>
          <cell r="AG1025">
            <v>0</v>
          </cell>
          <cell r="AH1025">
            <v>2500</v>
          </cell>
          <cell r="AI1025">
            <v>0</v>
          </cell>
          <cell r="AJ1025">
            <v>0</v>
          </cell>
          <cell r="AK1025">
            <v>600</v>
          </cell>
          <cell r="AL1025">
            <v>0</v>
          </cell>
          <cell r="AM1025">
            <v>0</v>
          </cell>
          <cell r="AN1025">
            <v>160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</row>
        <row r="1026">
          <cell r="A1026">
            <v>42495</v>
          </cell>
          <cell r="B1026">
            <v>30</v>
          </cell>
          <cell r="C1026">
            <v>0</v>
          </cell>
          <cell r="D1026">
            <v>17175.199999999997</v>
          </cell>
          <cell r="E1026">
            <v>0</v>
          </cell>
          <cell r="F1026">
            <v>0</v>
          </cell>
          <cell r="G1026">
            <v>3482</v>
          </cell>
          <cell r="H1026">
            <v>0</v>
          </cell>
          <cell r="I1026">
            <v>0</v>
          </cell>
          <cell r="J1026">
            <v>1600</v>
          </cell>
          <cell r="K1026">
            <v>0</v>
          </cell>
          <cell r="L1026">
            <v>0</v>
          </cell>
          <cell r="M1026">
            <v>0</v>
          </cell>
          <cell r="N1026">
            <v>200</v>
          </cell>
          <cell r="O1026">
            <v>200</v>
          </cell>
          <cell r="P1026">
            <v>1600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16000</v>
          </cell>
          <cell r="W1026">
            <v>85</v>
          </cell>
          <cell r="X1026">
            <v>87</v>
          </cell>
          <cell r="Y1026">
            <v>19107.100000000017</v>
          </cell>
          <cell r="Z1026">
            <v>0</v>
          </cell>
          <cell r="AA1026">
            <v>0</v>
          </cell>
          <cell r="AB1026">
            <v>7900</v>
          </cell>
          <cell r="AC1026">
            <v>0</v>
          </cell>
          <cell r="AD1026">
            <v>0</v>
          </cell>
          <cell r="AE1026">
            <v>4804.7</v>
          </cell>
          <cell r="AF1026">
            <v>0</v>
          </cell>
          <cell r="AG1026">
            <v>0</v>
          </cell>
          <cell r="AH1026">
            <v>2500</v>
          </cell>
          <cell r="AI1026">
            <v>0</v>
          </cell>
          <cell r="AJ1026">
            <v>0</v>
          </cell>
          <cell r="AK1026">
            <v>600</v>
          </cell>
          <cell r="AL1026">
            <v>0</v>
          </cell>
          <cell r="AM1026">
            <v>0</v>
          </cell>
          <cell r="AN1026">
            <v>160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</row>
        <row r="1027">
          <cell r="A1027">
            <v>42496</v>
          </cell>
          <cell r="B1027">
            <v>0</v>
          </cell>
          <cell r="C1027">
            <v>0</v>
          </cell>
          <cell r="D1027">
            <v>17175.199999999997</v>
          </cell>
          <cell r="E1027">
            <v>0</v>
          </cell>
          <cell r="F1027">
            <v>0</v>
          </cell>
          <cell r="G1027">
            <v>3482</v>
          </cell>
          <cell r="H1027">
            <v>0</v>
          </cell>
          <cell r="I1027">
            <v>0</v>
          </cell>
          <cell r="J1027">
            <v>1600</v>
          </cell>
          <cell r="K1027">
            <v>0</v>
          </cell>
          <cell r="L1027">
            <v>0</v>
          </cell>
          <cell r="M1027">
            <v>0</v>
          </cell>
          <cell r="N1027">
            <v>400</v>
          </cell>
          <cell r="O1027">
            <v>400</v>
          </cell>
          <cell r="P1027">
            <v>1600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16000</v>
          </cell>
          <cell r="W1027">
            <v>0</v>
          </cell>
          <cell r="X1027">
            <v>335</v>
          </cell>
          <cell r="Y1027">
            <v>18772.100000000017</v>
          </cell>
          <cell r="Z1027">
            <v>0</v>
          </cell>
          <cell r="AA1027">
            <v>0</v>
          </cell>
          <cell r="AB1027">
            <v>7900</v>
          </cell>
          <cell r="AC1027">
            <v>0</v>
          </cell>
          <cell r="AD1027">
            <v>0</v>
          </cell>
          <cell r="AE1027">
            <v>4804.7</v>
          </cell>
          <cell r="AF1027">
            <v>0</v>
          </cell>
          <cell r="AG1027">
            <v>0</v>
          </cell>
          <cell r="AH1027">
            <v>2500</v>
          </cell>
          <cell r="AI1027">
            <v>0</v>
          </cell>
          <cell r="AJ1027">
            <v>0</v>
          </cell>
          <cell r="AK1027">
            <v>600</v>
          </cell>
          <cell r="AL1027">
            <v>0</v>
          </cell>
          <cell r="AM1027">
            <v>0</v>
          </cell>
          <cell r="AN1027">
            <v>160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</row>
        <row r="1028">
          <cell r="A1028">
            <v>42499</v>
          </cell>
          <cell r="B1028">
            <v>30</v>
          </cell>
          <cell r="C1028">
            <v>0</v>
          </cell>
          <cell r="D1028">
            <v>17205.199999999997</v>
          </cell>
          <cell r="E1028">
            <v>50</v>
          </cell>
          <cell r="F1028">
            <v>50</v>
          </cell>
          <cell r="G1028">
            <v>3482</v>
          </cell>
          <cell r="H1028">
            <v>0</v>
          </cell>
          <cell r="I1028">
            <v>0</v>
          </cell>
          <cell r="J1028">
            <v>1600</v>
          </cell>
          <cell r="K1028">
            <v>0</v>
          </cell>
          <cell r="L1028">
            <v>0</v>
          </cell>
          <cell r="M1028">
            <v>0</v>
          </cell>
          <cell r="N1028">
            <v>200</v>
          </cell>
          <cell r="O1028">
            <v>800</v>
          </cell>
          <cell r="P1028">
            <v>1000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16000</v>
          </cell>
          <cell r="W1028">
            <v>300</v>
          </cell>
          <cell r="X1028">
            <v>33</v>
          </cell>
          <cell r="Y1028">
            <v>19039.100000000017</v>
          </cell>
          <cell r="Z1028">
            <v>0</v>
          </cell>
          <cell r="AA1028">
            <v>0</v>
          </cell>
          <cell r="AB1028">
            <v>7900</v>
          </cell>
          <cell r="AC1028">
            <v>0</v>
          </cell>
          <cell r="AD1028">
            <v>0</v>
          </cell>
          <cell r="AE1028">
            <v>4804.7</v>
          </cell>
          <cell r="AF1028">
            <v>0</v>
          </cell>
          <cell r="AG1028">
            <v>0</v>
          </cell>
          <cell r="AH1028">
            <v>2500</v>
          </cell>
          <cell r="AI1028">
            <v>0</v>
          </cell>
          <cell r="AJ1028">
            <v>0</v>
          </cell>
          <cell r="AK1028">
            <v>600</v>
          </cell>
          <cell r="AL1028">
            <v>0</v>
          </cell>
          <cell r="AM1028">
            <v>0</v>
          </cell>
          <cell r="AN1028">
            <v>160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</row>
        <row r="1029">
          <cell r="A1029">
            <v>42500</v>
          </cell>
          <cell r="B1029">
            <v>500</v>
          </cell>
          <cell r="C1029">
            <v>612</v>
          </cell>
          <cell r="D1029">
            <v>17093.199999999997</v>
          </cell>
          <cell r="E1029">
            <v>0</v>
          </cell>
          <cell r="F1029">
            <v>250</v>
          </cell>
          <cell r="G1029">
            <v>3232</v>
          </cell>
          <cell r="H1029">
            <v>0</v>
          </cell>
          <cell r="I1029">
            <v>0</v>
          </cell>
          <cell r="J1029">
            <v>1600</v>
          </cell>
          <cell r="K1029">
            <v>1000</v>
          </cell>
          <cell r="L1029">
            <v>0</v>
          </cell>
          <cell r="M1029">
            <v>1000</v>
          </cell>
          <cell r="N1029">
            <v>0</v>
          </cell>
          <cell r="O1029">
            <v>200</v>
          </cell>
          <cell r="P1029">
            <v>800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16000</v>
          </cell>
          <cell r="W1029">
            <v>285</v>
          </cell>
          <cell r="X1029">
            <v>70</v>
          </cell>
          <cell r="Y1029">
            <v>19254.100000000017</v>
          </cell>
          <cell r="Z1029">
            <v>0</v>
          </cell>
          <cell r="AA1029">
            <v>0</v>
          </cell>
          <cell r="AB1029">
            <v>7900</v>
          </cell>
          <cell r="AC1029">
            <v>0</v>
          </cell>
          <cell r="AD1029">
            <v>0</v>
          </cell>
          <cell r="AE1029">
            <v>4804.7</v>
          </cell>
          <cell r="AF1029">
            <v>0</v>
          </cell>
          <cell r="AG1029">
            <v>0</v>
          </cell>
          <cell r="AH1029">
            <v>2500</v>
          </cell>
          <cell r="AI1029">
            <v>0</v>
          </cell>
          <cell r="AJ1029">
            <v>0</v>
          </cell>
          <cell r="AK1029">
            <v>600</v>
          </cell>
          <cell r="AL1029">
            <v>0</v>
          </cell>
          <cell r="AM1029">
            <v>0</v>
          </cell>
          <cell r="AN1029">
            <v>160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</row>
        <row r="1030">
          <cell r="A1030">
            <v>42501</v>
          </cell>
          <cell r="B1030">
            <v>224.1</v>
          </cell>
          <cell r="C1030">
            <v>0</v>
          </cell>
          <cell r="D1030">
            <v>17317.299999999996</v>
          </cell>
          <cell r="E1030">
            <v>0</v>
          </cell>
          <cell r="F1030">
            <v>50</v>
          </cell>
          <cell r="G1030">
            <v>3182</v>
          </cell>
          <cell r="H1030">
            <v>0</v>
          </cell>
          <cell r="I1030">
            <v>0</v>
          </cell>
          <cell r="J1030">
            <v>1600</v>
          </cell>
          <cell r="K1030">
            <v>1000</v>
          </cell>
          <cell r="L1030">
            <v>1000</v>
          </cell>
          <cell r="M1030">
            <v>1000</v>
          </cell>
          <cell r="N1030">
            <v>0</v>
          </cell>
          <cell r="O1030">
            <v>300</v>
          </cell>
          <cell r="P1030">
            <v>500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16000</v>
          </cell>
          <cell r="W1030">
            <v>105</v>
          </cell>
          <cell r="X1030">
            <v>317.3</v>
          </cell>
          <cell r="Y1030">
            <v>19041.800000000017</v>
          </cell>
          <cell r="Z1030">
            <v>0</v>
          </cell>
          <cell r="AA1030">
            <v>0</v>
          </cell>
          <cell r="AB1030">
            <v>7900</v>
          </cell>
          <cell r="AC1030">
            <v>0</v>
          </cell>
          <cell r="AD1030">
            <v>0</v>
          </cell>
          <cell r="AE1030">
            <v>4804.7</v>
          </cell>
          <cell r="AF1030">
            <v>0</v>
          </cell>
          <cell r="AG1030">
            <v>0</v>
          </cell>
          <cell r="AH1030">
            <v>2500</v>
          </cell>
          <cell r="AI1030">
            <v>0</v>
          </cell>
          <cell r="AJ1030">
            <v>0</v>
          </cell>
          <cell r="AK1030">
            <v>600</v>
          </cell>
          <cell r="AL1030">
            <v>0</v>
          </cell>
          <cell r="AM1030">
            <v>0</v>
          </cell>
          <cell r="AN1030">
            <v>160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</row>
        <row r="1031">
          <cell r="A1031">
            <v>42502</v>
          </cell>
          <cell r="B1031">
            <v>230</v>
          </cell>
          <cell r="C1031">
            <v>1690</v>
          </cell>
          <cell r="D1031">
            <v>15857.299999999996</v>
          </cell>
          <cell r="E1031">
            <v>0</v>
          </cell>
          <cell r="F1031">
            <v>0</v>
          </cell>
          <cell r="G1031">
            <v>3182</v>
          </cell>
          <cell r="H1031">
            <v>0</v>
          </cell>
          <cell r="I1031">
            <v>0</v>
          </cell>
          <cell r="J1031">
            <v>1600</v>
          </cell>
          <cell r="K1031">
            <v>1899.9</v>
          </cell>
          <cell r="L1031">
            <v>1000</v>
          </cell>
          <cell r="M1031">
            <v>1899.9</v>
          </cell>
          <cell r="N1031">
            <v>0</v>
          </cell>
          <cell r="O1031">
            <v>0</v>
          </cell>
          <cell r="P1031">
            <v>500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16000</v>
          </cell>
          <cell r="W1031">
            <v>120</v>
          </cell>
          <cell r="X1031">
            <v>309</v>
          </cell>
          <cell r="Y1031">
            <v>18852.800000000017</v>
          </cell>
          <cell r="Z1031">
            <v>0</v>
          </cell>
          <cell r="AA1031">
            <v>0</v>
          </cell>
          <cell r="AB1031">
            <v>7900</v>
          </cell>
          <cell r="AC1031">
            <v>0</v>
          </cell>
          <cell r="AD1031">
            <v>0</v>
          </cell>
          <cell r="AE1031">
            <v>4804.7</v>
          </cell>
          <cell r="AF1031">
            <v>0</v>
          </cell>
          <cell r="AG1031">
            <v>0</v>
          </cell>
          <cell r="AH1031">
            <v>2500</v>
          </cell>
          <cell r="AI1031">
            <v>0</v>
          </cell>
          <cell r="AJ1031">
            <v>0</v>
          </cell>
          <cell r="AK1031">
            <v>600</v>
          </cell>
          <cell r="AL1031">
            <v>0</v>
          </cell>
          <cell r="AM1031">
            <v>0</v>
          </cell>
          <cell r="AN1031">
            <v>160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</row>
        <row r="1032">
          <cell r="A1032">
            <v>42503</v>
          </cell>
          <cell r="B1032">
            <v>0</v>
          </cell>
          <cell r="C1032">
            <v>0</v>
          </cell>
          <cell r="D1032">
            <v>15857.299999999996</v>
          </cell>
          <cell r="E1032">
            <v>0</v>
          </cell>
          <cell r="F1032">
            <v>0</v>
          </cell>
          <cell r="G1032">
            <v>3182</v>
          </cell>
          <cell r="H1032">
            <v>0</v>
          </cell>
          <cell r="I1032">
            <v>0</v>
          </cell>
          <cell r="J1032">
            <v>1600</v>
          </cell>
          <cell r="K1032">
            <v>1271.5</v>
          </cell>
          <cell r="L1032">
            <v>1899.9</v>
          </cell>
          <cell r="M1032">
            <v>1271.5</v>
          </cell>
          <cell r="N1032">
            <v>0</v>
          </cell>
          <cell r="O1032">
            <v>0</v>
          </cell>
          <cell r="P1032">
            <v>500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16000</v>
          </cell>
          <cell r="W1032">
            <v>0</v>
          </cell>
          <cell r="X1032">
            <v>120</v>
          </cell>
          <cell r="Y1032">
            <v>18732.800000000017</v>
          </cell>
          <cell r="Z1032">
            <v>0</v>
          </cell>
          <cell r="AA1032">
            <v>0</v>
          </cell>
          <cell r="AB1032">
            <v>7900</v>
          </cell>
          <cell r="AC1032">
            <v>0</v>
          </cell>
          <cell r="AD1032">
            <v>0</v>
          </cell>
          <cell r="AE1032">
            <v>4804.7</v>
          </cell>
          <cell r="AF1032">
            <v>0</v>
          </cell>
          <cell r="AG1032">
            <v>300</v>
          </cell>
          <cell r="AH1032">
            <v>2200</v>
          </cell>
          <cell r="AI1032">
            <v>0</v>
          </cell>
          <cell r="AJ1032">
            <v>0</v>
          </cell>
          <cell r="AK1032">
            <v>600</v>
          </cell>
          <cell r="AL1032">
            <v>0</v>
          </cell>
          <cell r="AM1032">
            <v>0</v>
          </cell>
          <cell r="AN1032">
            <v>160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</row>
        <row r="1033">
          <cell r="A1033">
            <v>42506</v>
          </cell>
          <cell r="B1033">
            <v>30</v>
          </cell>
          <cell r="C1033">
            <v>0</v>
          </cell>
          <cell r="D1033">
            <v>15887.299999999996</v>
          </cell>
          <cell r="E1033">
            <v>300</v>
          </cell>
          <cell r="F1033">
            <v>300</v>
          </cell>
          <cell r="G1033">
            <v>3182</v>
          </cell>
          <cell r="H1033">
            <v>0</v>
          </cell>
          <cell r="I1033">
            <v>0</v>
          </cell>
          <cell r="J1033">
            <v>1600</v>
          </cell>
          <cell r="K1033">
            <v>1500</v>
          </cell>
          <cell r="L1033">
            <v>1271.5</v>
          </cell>
          <cell r="M1033">
            <v>1500</v>
          </cell>
          <cell r="N1033">
            <v>300</v>
          </cell>
          <cell r="O1033">
            <v>0</v>
          </cell>
          <cell r="P1033">
            <v>800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16000</v>
          </cell>
          <cell r="W1033">
            <v>0</v>
          </cell>
          <cell r="X1033">
            <v>20</v>
          </cell>
          <cell r="Y1033">
            <v>18712.800000000017</v>
          </cell>
          <cell r="Z1033">
            <v>0</v>
          </cell>
          <cell r="AA1033">
            <v>0</v>
          </cell>
          <cell r="AB1033">
            <v>7900</v>
          </cell>
          <cell r="AC1033">
            <v>0</v>
          </cell>
          <cell r="AD1033">
            <v>0</v>
          </cell>
          <cell r="AE1033">
            <v>4804.7</v>
          </cell>
          <cell r="AF1033">
            <v>0</v>
          </cell>
          <cell r="AG1033">
            <v>0</v>
          </cell>
          <cell r="AH1033">
            <v>2200</v>
          </cell>
          <cell r="AI1033">
            <v>0</v>
          </cell>
          <cell r="AJ1033">
            <v>0</v>
          </cell>
          <cell r="AK1033">
            <v>600</v>
          </cell>
          <cell r="AL1033">
            <v>0</v>
          </cell>
          <cell r="AM1033">
            <v>0</v>
          </cell>
          <cell r="AN1033">
            <v>160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</row>
        <row r="1034">
          <cell r="A1034">
            <v>42507</v>
          </cell>
          <cell r="B1034">
            <v>0</v>
          </cell>
          <cell r="C1034">
            <v>0</v>
          </cell>
          <cell r="D1034">
            <v>15887.299999999996</v>
          </cell>
          <cell r="E1034">
            <v>0</v>
          </cell>
          <cell r="F1034">
            <v>0</v>
          </cell>
          <cell r="G1034">
            <v>3182</v>
          </cell>
          <cell r="H1034">
            <v>0</v>
          </cell>
          <cell r="I1034">
            <v>0</v>
          </cell>
          <cell r="J1034">
            <v>1600</v>
          </cell>
          <cell r="K1034">
            <v>1700</v>
          </cell>
          <cell r="L1034">
            <v>1500</v>
          </cell>
          <cell r="M1034">
            <v>1700</v>
          </cell>
          <cell r="N1034">
            <v>300</v>
          </cell>
          <cell r="O1034">
            <v>0</v>
          </cell>
          <cell r="P1034">
            <v>1100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16000</v>
          </cell>
          <cell r="W1034">
            <v>0</v>
          </cell>
          <cell r="X1034">
            <v>394.7</v>
          </cell>
          <cell r="Y1034">
            <v>18318.100000000017</v>
          </cell>
          <cell r="Z1034">
            <v>0</v>
          </cell>
          <cell r="AA1034">
            <v>0</v>
          </cell>
          <cell r="AB1034">
            <v>7900</v>
          </cell>
          <cell r="AC1034">
            <v>0</v>
          </cell>
          <cell r="AD1034">
            <v>0</v>
          </cell>
          <cell r="AE1034">
            <v>4804.7</v>
          </cell>
          <cell r="AF1034">
            <v>0</v>
          </cell>
          <cell r="AG1034">
            <v>0</v>
          </cell>
          <cell r="AH1034">
            <v>2200</v>
          </cell>
          <cell r="AI1034">
            <v>0</v>
          </cell>
          <cell r="AJ1034">
            <v>0</v>
          </cell>
          <cell r="AK1034">
            <v>600</v>
          </cell>
          <cell r="AL1034">
            <v>0</v>
          </cell>
          <cell r="AM1034">
            <v>0</v>
          </cell>
          <cell r="AN1034">
            <v>160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</row>
        <row r="1035">
          <cell r="A1035">
            <v>42508</v>
          </cell>
          <cell r="B1035">
            <v>30</v>
          </cell>
          <cell r="C1035">
            <v>0</v>
          </cell>
          <cell r="D1035">
            <v>15917.299999999996</v>
          </cell>
          <cell r="E1035">
            <v>60</v>
          </cell>
          <cell r="F1035">
            <v>150</v>
          </cell>
          <cell r="G1035">
            <v>3092</v>
          </cell>
          <cell r="H1035">
            <v>0</v>
          </cell>
          <cell r="I1035">
            <v>0</v>
          </cell>
          <cell r="J1035">
            <v>1600</v>
          </cell>
          <cell r="K1035">
            <v>1499.9</v>
          </cell>
          <cell r="L1035">
            <v>1700</v>
          </cell>
          <cell r="M1035">
            <v>1499.9</v>
          </cell>
          <cell r="N1035">
            <v>300</v>
          </cell>
          <cell r="O1035">
            <v>0</v>
          </cell>
          <cell r="P1035">
            <v>1400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16000</v>
          </cell>
          <cell r="W1035">
            <v>310</v>
          </cell>
          <cell r="X1035">
            <v>311</v>
          </cell>
          <cell r="Y1035">
            <v>18317.100000000017</v>
          </cell>
          <cell r="Z1035">
            <v>0</v>
          </cell>
          <cell r="AA1035">
            <v>0</v>
          </cell>
          <cell r="AB1035">
            <v>7900</v>
          </cell>
          <cell r="AC1035">
            <v>0</v>
          </cell>
          <cell r="AD1035">
            <v>0</v>
          </cell>
          <cell r="AE1035">
            <v>4804.7</v>
          </cell>
          <cell r="AF1035">
            <v>0</v>
          </cell>
          <cell r="AG1035">
            <v>0</v>
          </cell>
          <cell r="AH1035">
            <v>2200</v>
          </cell>
          <cell r="AI1035">
            <v>0</v>
          </cell>
          <cell r="AJ1035">
            <v>0</v>
          </cell>
          <cell r="AK1035">
            <v>600</v>
          </cell>
          <cell r="AL1035">
            <v>0</v>
          </cell>
          <cell r="AM1035">
            <v>0</v>
          </cell>
          <cell r="AN1035">
            <v>160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</row>
        <row r="1036">
          <cell r="A1036">
            <v>42509</v>
          </cell>
          <cell r="B1036">
            <v>30</v>
          </cell>
          <cell r="C1036">
            <v>0</v>
          </cell>
          <cell r="D1036">
            <v>15947.299999999996</v>
          </cell>
          <cell r="E1036">
            <v>0</v>
          </cell>
          <cell r="F1036">
            <v>0</v>
          </cell>
          <cell r="G1036">
            <v>3092</v>
          </cell>
          <cell r="H1036">
            <v>0</v>
          </cell>
          <cell r="I1036">
            <v>0</v>
          </cell>
          <cell r="J1036">
            <v>1600</v>
          </cell>
          <cell r="K1036">
            <v>2150</v>
          </cell>
          <cell r="L1036">
            <v>1499.9</v>
          </cell>
          <cell r="M1036">
            <v>2150</v>
          </cell>
          <cell r="N1036">
            <v>0</v>
          </cell>
          <cell r="O1036">
            <v>0</v>
          </cell>
          <cell r="P1036">
            <v>1400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16000</v>
          </cell>
          <cell r="W1036">
            <v>470</v>
          </cell>
          <cell r="X1036">
            <v>470</v>
          </cell>
          <cell r="Y1036">
            <v>18317.100000000017</v>
          </cell>
          <cell r="Z1036">
            <v>0</v>
          </cell>
          <cell r="AA1036">
            <v>0</v>
          </cell>
          <cell r="AB1036">
            <v>7900</v>
          </cell>
          <cell r="AC1036">
            <v>0</v>
          </cell>
          <cell r="AD1036">
            <v>0</v>
          </cell>
          <cell r="AE1036">
            <v>4804.7</v>
          </cell>
          <cell r="AF1036">
            <v>0</v>
          </cell>
          <cell r="AG1036">
            <v>0</v>
          </cell>
          <cell r="AH1036">
            <v>2200</v>
          </cell>
          <cell r="AI1036">
            <v>0</v>
          </cell>
          <cell r="AJ1036">
            <v>0</v>
          </cell>
          <cell r="AK1036">
            <v>600</v>
          </cell>
          <cell r="AL1036">
            <v>0</v>
          </cell>
          <cell r="AM1036">
            <v>0</v>
          </cell>
          <cell r="AN1036">
            <v>160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</row>
        <row r="1037">
          <cell r="A1037">
            <v>42510</v>
          </cell>
          <cell r="B1037">
            <v>0</v>
          </cell>
          <cell r="C1037">
            <v>0</v>
          </cell>
          <cell r="D1037">
            <v>15947.299999999996</v>
          </cell>
          <cell r="E1037">
            <v>0</v>
          </cell>
          <cell r="F1037">
            <v>0</v>
          </cell>
          <cell r="G1037">
            <v>3092</v>
          </cell>
          <cell r="H1037">
            <v>0</v>
          </cell>
          <cell r="I1037">
            <v>0</v>
          </cell>
          <cell r="J1037">
            <v>1600</v>
          </cell>
          <cell r="K1037">
            <v>2000</v>
          </cell>
          <cell r="L1037">
            <v>2150</v>
          </cell>
          <cell r="M1037">
            <v>2000</v>
          </cell>
          <cell r="N1037">
            <v>0</v>
          </cell>
          <cell r="O1037">
            <v>0</v>
          </cell>
          <cell r="P1037">
            <v>1400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16000</v>
          </cell>
          <cell r="W1037">
            <v>100</v>
          </cell>
          <cell r="X1037">
            <v>100</v>
          </cell>
          <cell r="Y1037">
            <v>18317.100000000017</v>
          </cell>
          <cell r="Z1037">
            <v>0</v>
          </cell>
          <cell r="AA1037">
            <v>0</v>
          </cell>
          <cell r="AB1037">
            <v>7900</v>
          </cell>
          <cell r="AC1037">
            <v>0</v>
          </cell>
          <cell r="AD1037">
            <v>0</v>
          </cell>
          <cell r="AE1037">
            <v>4804.7</v>
          </cell>
          <cell r="AF1037">
            <v>0</v>
          </cell>
          <cell r="AG1037">
            <v>0</v>
          </cell>
          <cell r="AH1037">
            <v>2200</v>
          </cell>
          <cell r="AI1037">
            <v>0</v>
          </cell>
          <cell r="AJ1037">
            <v>300</v>
          </cell>
          <cell r="AK1037">
            <v>300</v>
          </cell>
          <cell r="AL1037">
            <v>0</v>
          </cell>
          <cell r="AM1037">
            <v>160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</row>
        <row r="1038">
          <cell r="A1038">
            <v>42513</v>
          </cell>
          <cell r="B1038">
            <v>30</v>
          </cell>
          <cell r="C1038">
            <v>0</v>
          </cell>
          <cell r="D1038">
            <v>15977.299999999996</v>
          </cell>
          <cell r="E1038">
            <v>200</v>
          </cell>
          <cell r="F1038">
            <v>0</v>
          </cell>
          <cell r="G1038">
            <v>3292</v>
          </cell>
          <cell r="H1038">
            <v>0</v>
          </cell>
          <cell r="I1038">
            <v>0</v>
          </cell>
          <cell r="J1038">
            <v>1600</v>
          </cell>
          <cell r="K1038">
            <v>1500</v>
          </cell>
          <cell r="L1038">
            <v>2000</v>
          </cell>
          <cell r="M1038">
            <v>1500</v>
          </cell>
          <cell r="N1038">
            <v>0</v>
          </cell>
          <cell r="O1038">
            <v>300</v>
          </cell>
          <cell r="P1038">
            <v>1100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16000</v>
          </cell>
          <cell r="W1038">
            <v>635</v>
          </cell>
          <cell r="X1038">
            <v>547.79999999999995</v>
          </cell>
          <cell r="Y1038">
            <v>18404.300000000017</v>
          </cell>
          <cell r="Z1038">
            <v>0</v>
          </cell>
          <cell r="AA1038">
            <v>0</v>
          </cell>
          <cell r="AB1038">
            <v>7900</v>
          </cell>
          <cell r="AC1038">
            <v>0</v>
          </cell>
          <cell r="AD1038">
            <v>0</v>
          </cell>
          <cell r="AE1038">
            <v>4804.7</v>
          </cell>
          <cell r="AF1038">
            <v>0</v>
          </cell>
          <cell r="AG1038">
            <v>0</v>
          </cell>
          <cell r="AH1038">
            <v>2200</v>
          </cell>
          <cell r="AI1038">
            <v>0</v>
          </cell>
          <cell r="AJ1038">
            <v>0</v>
          </cell>
          <cell r="AK1038">
            <v>300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</row>
        <row r="1039">
          <cell r="A1039">
            <v>42514</v>
          </cell>
          <cell r="B1039">
            <v>200</v>
          </cell>
          <cell r="C1039">
            <v>0</v>
          </cell>
          <cell r="D1039">
            <v>16177.299999999996</v>
          </cell>
          <cell r="E1039">
            <v>0</v>
          </cell>
          <cell r="F1039">
            <v>180</v>
          </cell>
          <cell r="G1039">
            <v>3112</v>
          </cell>
          <cell r="H1039">
            <v>0</v>
          </cell>
          <cell r="I1039">
            <v>0</v>
          </cell>
          <cell r="J1039">
            <v>1600</v>
          </cell>
          <cell r="K1039">
            <v>1400</v>
          </cell>
          <cell r="L1039">
            <v>1500</v>
          </cell>
          <cell r="M1039">
            <v>1400</v>
          </cell>
          <cell r="N1039">
            <v>0</v>
          </cell>
          <cell r="O1039">
            <v>300</v>
          </cell>
          <cell r="P1039">
            <v>800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16000</v>
          </cell>
          <cell r="W1039">
            <v>550</v>
          </cell>
          <cell r="X1039">
            <v>552</v>
          </cell>
          <cell r="Y1039">
            <v>18402.300000000017</v>
          </cell>
          <cell r="Z1039">
            <v>0</v>
          </cell>
          <cell r="AA1039">
            <v>0</v>
          </cell>
          <cell r="AB1039">
            <v>7900</v>
          </cell>
          <cell r="AC1039">
            <v>0</v>
          </cell>
          <cell r="AD1039">
            <v>0</v>
          </cell>
          <cell r="AE1039">
            <v>4804.7</v>
          </cell>
          <cell r="AF1039">
            <v>0</v>
          </cell>
          <cell r="AG1039">
            <v>0</v>
          </cell>
          <cell r="AH1039">
            <v>2200</v>
          </cell>
          <cell r="AI1039">
            <v>0</v>
          </cell>
          <cell r="AJ1039">
            <v>0</v>
          </cell>
          <cell r="AK1039">
            <v>300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</row>
        <row r="1040">
          <cell r="A1040">
            <v>42515</v>
          </cell>
          <cell r="B1040">
            <v>30</v>
          </cell>
          <cell r="C1040">
            <v>65</v>
          </cell>
          <cell r="D1040">
            <v>16142.299999999996</v>
          </cell>
          <cell r="E1040">
            <v>0</v>
          </cell>
          <cell r="F1040">
            <v>81</v>
          </cell>
          <cell r="G1040">
            <v>3031</v>
          </cell>
          <cell r="H1040">
            <v>0</v>
          </cell>
          <cell r="I1040">
            <v>0</v>
          </cell>
          <cell r="J1040">
            <v>1600</v>
          </cell>
          <cell r="K1040">
            <v>1500</v>
          </cell>
          <cell r="L1040">
            <v>1400</v>
          </cell>
          <cell r="M1040">
            <v>1500</v>
          </cell>
          <cell r="N1040">
            <v>0</v>
          </cell>
          <cell r="O1040">
            <v>300</v>
          </cell>
          <cell r="P1040">
            <v>500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16000</v>
          </cell>
          <cell r="W1040">
            <v>175</v>
          </cell>
          <cell r="X1040">
            <v>241</v>
          </cell>
          <cell r="Y1040">
            <v>18336.300000000017</v>
          </cell>
          <cell r="Z1040">
            <v>0</v>
          </cell>
          <cell r="AA1040">
            <v>0</v>
          </cell>
          <cell r="AB1040">
            <v>7900</v>
          </cell>
          <cell r="AC1040">
            <v>0</v>
          </cell>
          <cell r="AD1040">
            <v>0</v>
          </cell>
          <cell r="AE1040">
            <v>4804.7</v>
          </cell>
          <cell r="AF1040">
            <v>0</v>
          </cell>
          <cell r="AG1040">
            <v>0</v>
          </cell>
          <cell r="AH1040">
            <v>2200</v>
          </cell>
          <cell r="AI1040">
            <v>0</v>
          </cell>
          <cell r="AJ1040">
            <v>0</v>
          </cell>
          <cell r="AK1040">
            <v>300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</row>
        <row r="1041">
          <cell r="A1041">
            <v>42516</v>
          </cell>
          <cell r="B1041">
            <v>30</v>
          </cell>
          <cell r="C1041">
            <v>0</v>
          </cell>
          <cell r="D1041">
            <v>16172.299999999996</v>
          </cell>
          <cell r="E1041">
            <v>0</v>
          </cell>
          <cell r="F1041">
            <v>0</v>
          </cell>
          <cell r="G1041">
            <v>3031</v>
          </cell>
          <cell r="H1041">
            <v>0</v>
          </cell>
          <cell r="I1041">
            <v>500</v>
          </cell>
          <cell r="J1041">
            <v>1100</v>
          </cell>
          <cell r="K1041">
            <v>1800</v>
          </cell>
          <cell r="L1041">
            <v>1500</v>
          </cell>
          <cell r="M1041">
            <v>1800</v>
          </cell>
          <cell r="N1041">
            <v>0</v>
          </cell>
          <cell r="O1041">
            <v>0</v>
          </cell>
          <cell r="P1041">
            <v>500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16000</v>
          </cell>
          <cell r="W1041">
            <v>155</v>
          </cell>
          <cell r="X1041">
            <v>155</v>
          </cell>
          <cell r="Y1041">
            <v>18336.300000000017</v>
          </cell>
          <cell r="Z1041">
            <v>0</v>
          </cell>
          <cell r="AA1041">
            <v>0</v>
          </cell>
          <cell r="AB1041">
            <v>7900</v>
          </cell>
          <cell r="AC1041">
            <v>0</v>
          </cell>
          <cell r="AD1041">
            <v>0</v>
          </cell>
          <cell r="AE1041">
            <v>4804.7</v>
          </cell>
          <cell r="AF1041">
            <v>0</v>
          </cell>
          <cell r="AG1041">
            <v>0</v>
          </cell>
          <cell r="AH1041">
            <v>2200</v>
          </cell>
          <cell r="AI1041">
            <v>0</v>
          </cell>
          <cell r="AJ1041">
            <v>0</v>
          </cell>
          <cell r="AK1041">
            <v>300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</row>
        <row r="1042">
          <cell r="A1042">
            <v>42517</v>
          </cell>
          <cell r="B1042">
            <v>0</v>
          </cell>
          <cell r="C1042">
            <v>0</v>
          </cell>
          <cell r="D1042">
            <v>16172.299999999996</v>
          </cell>
          <cell r="E1042">
            <v>200</v>
          </cell>
          <cell r="F1042">
            <v>0</v>
          </cell>
          <cell r="G1042">
            <v>3231</v>
          </cell>
          <cell r="H1042">
            <v>0</v>
          </cell>
          <cell r="I1042">
            <v>0</v>
          </cell>
          <cell r="J1042">
            <v>1100</v>
          </cell>
          <cell r="K1042">
            <v>1295.2</v>
          </cell>
          <cell r="L1042">
            <v>1800</v>
          </cell>
          <cell r="M1042">
            <v>1295.1999999999998</v>
          </cell>
          <cell r="N1042">
            <v>0</v>
          </cell>
          <cell r="O1042">
            <v>0</v>
          </cell>
          <cell r="P1042">
            <v>500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16000</v>
          </cell>
          <cell r="W1042">
            <v>500</v>
          </cell>
          <cell r="X1042">
            <v>244.9</v>
          </cell>
          <cell r="Y1042">
            <v>18591.400000000016</v>
          </cell>
          <cell r="Z1042">
            <v>0</v>
          </cell>
          <cell r="AA1042">
            <v>0</v>
          </cell>
          <cell r="AB1042">
            <v>7900</v>
          </cell>
          <cell r="AC1042">
            <v>0</v>
          </cell>
          <cell r="AD1042">
            <v>0</v>
          </cell>
          <cell r="AE1042">
            <v>4804.7</v>
          </cell>
          <cell r="AF1042">
            <v>0</v>
          </cell>
          <cell r="AG1042">
            <v>300</v>
          </cell>
          <cell r="AH1042">
            <v>1900</v>
          </cell>
          <cell r="AI1042">
            <v>0</v>
          </cell>
          <cell r="AJ1042">
            <v>0</v>
          </cell>
          <cell r="AK1042">
            <v>300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</row>
        <row r="1043">
          <cell r="A1043">
            <v>42520</v>
          </cell>
          <cell r="B1043">
            <v>30</v>
          </cell>
          <cell r="C1043">
            <v>0</v>
          </cell>
          <cell r="D1043">
            <v>16202.299999999996</v>
          </cell>
          <cell r="E1043">
            <v>0</v>
          </cell>
          <cell r="F1043">
            <v>0</v>
          </cell>
          <cell r="G1043">
            <v>3231</v>
          </cell>
          <cell r="H1043">
            <v>0</v>
          </cell>
          <cell r="I1043">
            <v>0</v>
          </cell>
          <cell r="J1043">
            <v>1100</v>
          </cell>
          <cell r="K1043">
            <v>1324.5</v>
          </cell>
          <cell r="L1043">
            <v>1295.2</v>
          </cell>
          <cell r="M1043">
            <v>1324.4999999999998</v>
          </cell>
          <cell r="N1043">
            <v>0</v>
          </cell>
          <cell r="O1043">
            <v>0</v>
          </cell>
          <cell r="P1043">
            <v>500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16000</v>
          </cell>
          <cell r="W1043">
            <v>200</v>
          </cell>
          <cell r="X1043">
            <v>0</v>
          </cell>
          <cell r="Y1043">
            <v>18791.400000000016</v>
          </cell>
          <cell r="Z1043">
            <v>0</v>
          </cell>
          <cell r="AA1043">
            <v>0</v>
          </cell>
          <cell r="AB1043">
            <v>7900</v>
          </cell>
          <cell r="AC1043">
            <v>0</v>
          </cell>
          <cell r="AD1043">
            <v>0</v>
          </cell>
          <cell r="AE1043">
            <v>4804.7</v>
          </cell>
          <cell r="AF1043">
            <v>0</v>
          </cell>
          <cell r="AG1043">
            <v>0</v>
          </cell>
          <cell r="AH1043">
            <v>1900</v>
          </cell>
          <cell r="AI1043">
            <v>0</v>
          </cell>
          <cell r="AJ1043">
            <v>0</v>
          </cell>
          <cell r="AK1043">
            <v>300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</row>
        <row r="1044">
          <cell r="A1044">
            <v>42521</v>
          </cell>
          <cell r="B1044">
            <v>0</v>
          </cell>
          <cell r="C1044">
            <v>0</v>
          </cell>
          <cell r="D1044">
            <v>16202.299999999996</v>
          </cell>
          <cell r="E1044">
            <v>68</v>
          </cell>
          <cell r="F1044">
            <v>230</v>
          </cell>
          <cell r="G1044">
            <v>3069</v>
          </cell>
          <cell r="H1044">
            <v>0</v>
          </cell>
          <cell r="I1044">
            <v>200</v>
          </cell>
          <cell r="J1044">
            <v>900</v>
          </cell>
          <cell r="K1044">
            <v>1202</v>
          </cell>
          <cell r="L1044">
            <v>1324.5</v>
          </cell>
          <cell r="M1044">
            <v>1202</v>
          </cell>
          <cell r="N1044">
            <v>0</v>
          </cell>
          <cell r="O1044">
            <v>0</v>
          </cell>
          <cell r="P1044">
            <v>500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300.00000000000006</v>
          </cell>
          <cell r="V1044">
            <v>15700</v>
          </cell>
          <cell r="W1044">
            <v>450</v>
          </cell>
          <cell r="X1044">
            <v>99.199999999999989</v>
          </cell>
          <cell r="Y1044">
            <v>19142.200000000015</v>
          </cell>
          <cell r="Z1044">
            <v>0</v>
          </cell>
          <cell r="AA1044">
            <v>0</v>
          </cell>
          <cell r="AB1044">
            <v>7900</v>
          </cell>
          <cell r="AC1044">
            <v>0</v>
          </cell>
          <cell r="AD1044">
            <v>0</v>
          </cell>
          <cell r="AE1044">
            <v>4804.7</v>
          </cell>
          <cell r="AF1044">
            <v>0</v>
          </cell>
          <cell r="AG1044">
            <v>0</v>
          </cell>
          <cell r="AH1044">
            <v>1900</v>
          </cell>
          <cell r="AI1044">
            <v>0</v>
          </cell>
          <cell r="AJ1044">
            <v>0</v>
          </cell>
          <cell r="AK1044">
            <v>300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</row>
        <row r="1045">
          <cell r="A1045">
            <v>42522</v>
          </cell>
          <cell r="B1045">
            <v>30</v>
          </cell>
          <cell r="C1045">
            <v>0</v>
          </cell>
          <cell r="D1045">
            <v>16232.299999999996</v>
          </cell>
          <cell r="E1045">
            <v>200</v>
          </cell>
          <cell r="F1045">
            <v>0</v>
          </cell>
          <cell r="G1045">
            <v>3269</v>
          </cell>
          <cell r="H1045">
            <v>0</v>
          </cell>
          <cell r="I1045">
            <v>400</v>
          </cell>
          <cell r="J1045">
            <v>500</v>
          </cell>
          <cell r="K1045">
            <v>0</v>
          </cell>
          <cell r="L1045">
            <v>1202</v>
          </cell>
          <cell r="M1045">
            <v>0</v>
          </cell>
          <cell r="N1045">
            <v>1300</v>
          </cell>
          <cell r="O1045">
            <v>0</v>
          </cell>
          <cell r="P1045">
            <v>1800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15700</v>
          </cell>
          <cell r="W1045">
            <v>90</v>
          </cell>
          <cell r="X1045">
            <v>449.9</v>
          </cell>
          <cell r="Y1045">
            <v>18782.300000000014</v>
          </cell>
          <cell r="Z1045">
            <v>0</v>
          </cell>
          <cell r="AA1045">
            <v>0</v>
          </cell>
          <cell r="AB1045">
            <v>7900</v>
          </cell>
          <cell r="AC1045">
            <v>0</v>
          </cell>
          <cell r="AD1045">
            <v>0</v>
          </cell>
          <cell r="AE1045">
            <v>4804.7</v>
          </cell>
          <cell r="AF1045">
            <v>0</v>
          </cell>
          <cell r="AG1045">
            <v>0</v>
          </cell>
          <cell r="AH1045">
            <v>1900</v>
          </cell>
          <cell r="AI1045">
            <v>0</v>
          </cell>
          <cell r="AJ1045">
            <v>0</v>
          </cell>
          <cell r="AK1045">
            <v>300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</row>
        <row r="1046">
          <cell r="A1046">
            <v>42523</v>
          </cell>
          <cell r="B1046">
            <v>30</v>
          </cell>
          <cell r="C1046">
            <v>0</v>
          </cell>
          <cell r="D1046">
            <v>16262.299999999996</v>
          </cell>
          <cell r="E1046">
            <v>280</v>
          </cell>
          <cell r="F1046">
            <v>0</v>
          </cell>
          <cell r="G1046">
            <v>3549</v>
          </cell>
          <cell r="H1046">
            <v>0</v>
          </cell>
          <cell r="I1046">
            <v>500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2300</v>
          </cell>
          <cell r="O1046">
            <v>1300</v>
          </cell>
          <cell r="P1046">
            <v>2800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15700</v>
          </cell>
          <cell r="W1046">
            <v>230</v>
          </cell>
          <cell r="X1046">
            <v>230.70000000000005</v>
          </cell>
          <cell r="Y1046">
            <v>18781.600000000013</v>
          </cell>
          <cell r="Z1046">
            <v>0</v>
          </cell>
          <cell r="AA1046">
            <v>0</v>
          </cell>
          <cell r="AB1046">
            <v>7900</v>
          </cell>
          <cell r="AC1046">
            <v>0</v>
          </cell>
          <cell r="AD1046">
            <v>0</v>
          </cell>
          <cell r="AE1046">
            <v>4804.7</v>
          </cell>
          <cell r="AF1046">
            <v>0</v>
          </cell>
          <cell r="AG1046">
            <v>0</v>
          </cell>
          <cell r="AH1046">
            <v>1900</v>
          </cell>
          <cell r="AI1046">
            <v>0</v>
          </cell>
          <cell r="AJ1046">
            <v>0</v>
          </cell>
          <cell r="AK1046">
            <v>300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</row>
        <row r="1047">
          <cell r="A1047">
            <v>42524</v>
          </cell>
          <cell r="B1047">
            <v>0</v>
          </cell>
          <cell r="C1047">
            <v>0</v>
          </cell>
          <cell r="D1047">
            <v>16262.299999999996</v>
          </cell>
          <cell r="E1047">
            <v>0</v>
          </cell>
          <cell r="F1047">
            <v>0</v>
          </cell>
          <cell r="G1047">
            <v>3549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2700</v>
          </cell>
          <cell r="O1047">
            <v>2000</v>
          </cell>
          <cell r="P1047">
            <v>3500</v>
          </cell>
          <cell r="Q1047">
            <v>0</v>
          </cell>
          <cell r="R1047">
            <v>0</v>
          </cell>
          <cell r="S1047">
            <v>0</v>
          </cell>
          <cell r="T1047">
            <v>300</v>
          </cell>
          <cell r="U1047">
            <v>0</v>
          </cell>
          <cell r="V1047">
            <v>16000</v>
          </cell>
          <cell r="W1047">
            <v>0</v>
          </cell>
          <cell r="X1047">
            <v>179.8</v>
          </cell>
          <cell r="Y1047">
            <v>18601.800000000014</v>
          </cell>
          <cell r="Z1047">
            <v>0</v>
          </cell>
          <cell r="AA1047">
            <v>0</v>
          </cell>
          <cell r="AB1047">
            <v>7900</v>
          </cell>
          <cell r="AC1047">
            <v>0</v>
          </cell>
          <cell r="AD1047">
            <v>0</v>
          </cell>
          <cell r="AE1047">
            <v>4804.7</v>
          </cell>
          <cell r="AF1047">
            <v>0</v>
          </cell>
          <cell r="AG1047">
            <v>0</v>
          </cell>
          <cell r="AH1047">
            <v>1900</v>
          </cell>
          <cell r="AI1047">
            <v>0</v>
          </cell>
          <cell r="AJ1047">
            <v>300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</row>
        <row r="1048">
          <cell r="A1048">
            <v>42527</v>
          </cell>
          <cell r="B1048">
            <v>30</v>
          </cell>
          <cell r="C1048">
            <v>0</v>
          </cell>
          <cell r="D1048">
            <v>16292.299999999996</v>
          </cell>
          <cell r="E1048">
            <v>0</v>
          </cell>
          <cell r="F1048">
            <v>200</v>
          </cell>
          <cell r="G1048">
            <v>3349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1650</v>
          </cell>
          <cell r="O1048">
            <v>2400</v>
          </cell>
          <cell r="P1048">
            <v>2750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16000</v>
          </cell>
          <cell r="W1048">
            <v>0</v>
          </cell>
          <cell r="X1048">
            <v>0</v>
          </cell>
          <cell r="Y1048">
            <v>18601.800000000014</v>
          </cell>
          <cell r="Z1048">
            <v>0</v>
          </cell>
          <cell r="AA1048">
            <v>0</v>
          </cell>
          <cell r="AB1048">
            <v>7900</v>
          </cell>
          <cell r="AC1048">
            <v>0</v>
          </cell>
          <cell r="AD1048">
            <v>0</v>
          </cell>
          <cell r="AE1048">
            <v>4804.7</v>
          </cell>
          <cell r="AF1048">
            <v>0</v>
          </cell>
          <cell r="AG1048">
            <v>0</v>
          </cell>
          <cell r="AH1048">
            <v>1900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</row>
        <row r="1049">
          <cell r="A1049">
            <v>42528</v>
          </cell>
          <cell r="B1049">
            <v>0</v>
          </cell>
          <cell r="C1049">
            <v>0</v>
          </cell>
          <cell r="D1049">
            <v>16292.299999999996</v>
          </cell>
          <cell r="E1049">
            <v>0</v>
          </cell>
          <cell r="F1049">
            <v>0</v>
          </cell>
          <cell r="G1049">
            <v>3349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1200</v>
          </cell>
          <cell r="O1049">
            <v>1650</v>
          </cell>
          <cell r="P1049">
            <v>2300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16000</v>
          </cell>
          <cell r="W1049">
            <v>0</v>
          </cell>
          <cell r="X1049">
            <v>433.6</v>
          </cell>
          <cell r="Y1049">
            <v>18168.200000000015</v>
          </cell>
          <cell r="Z1049">
            <v>0</v>
          </cell>
          <cell r="AA1049">
            <v>0</v>
          </cell>
          <cell r="AB1049">
            <v>7900</v>
          </cell>
          <cell r="AC1049">
            <v>0</v>
          </cell>
          <cell r="AD1049">
            <v>0</v>
          </cell>
          <cell r="AE1049">
            <v>4804.7</v>
          </cell>
          <cell r="AF1049">
            <v>0</v>
          </cell>
          <cell r="AG1049">
            <v>0</v>
          </cell>
          <cell r="AH1049">
            <v>1900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</row>
        <row r="1050">
          <cell r="A1050">
            <v>42529</v>
          </cell>
          <cell r="B1050">
            <v>30</v>
          </cell>
          <cell r="C1050">
            <v>0</v>
          </cell>
          <cell r="D1050">
            <v>16322.299999999996</v>
          </cell>
          <cell r="E1050">
            <v>0</v>
          </cell>
          <cell r="F1050">
            <v>174</v>
          </cell>
          <cell r="G1050">
            <v>3175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1200</v>
          </cell>
          <cell r="P1050">
            <v>1100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16000</v>
          </cell>
          <cell r="W1050">
            <v>0</v>
          </cell>
          <cell r="X1050">
            <v>0</v>
          </cell>
          <cell r="Y1050">
            <v>18168.200000000015</v>
          </cell>
          <cell r="Z1050">
            <v>0</v>
          </cell>
          <cell r="AA1050">
            <v>0</v>
          </cell>
          <cell r="AB1050">
            <v>7900</v>
          </cell>
          <cell r="AC1050">
            <v>0</v>
          </cell>
          <cell r="AD1050">
            <v>0</v>
          </cell>
          <cell r="AE1050">
            <v>4804.7</v>
          </cell>
          <cell r="AF1050">
            <v>0</v>
          </cell>
          <cell r="AG1050">
            <v>0</v>
          </cell>
          <cell r="AH1050">
            <v>1900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</row>
        <row r="1051">
          <cell r="A1051">
            <v>42530</v>
          </cell>
          <cell r="B1051">
            <v>230</v>
          </cell>
          <cell r="C1051">
            <v>1259.0999999999999</v>
          </cell>
          <cell r="D1051">
            <v>15293.199999999995</v>
          </cell>
          <cell r="E1051">
            <v>0</v>
          </cell>
          <cell r="F1051">
            <v>0</v>
          </cell>
          <cell r="G1051">
            <v>3175</v>
          </cell>
          <cell r="H1051">
            <v>0</v>
          </cell>
          <cell r="I1051">
            <v>0</v>
          </cell>
          <cell r="J1051">
            <v>0</v>
          </cell>
          <cell r="K1051">
            <v>500</v>
          </cell>
          <cell r="L1051">
            <v>0</v>
          </cell>
          <cell r="M1051">
            <v>500</v>
          </cell>
          <cell r="N1051">
            <v>0</v>
          </cell>
          <cell r="O1051">
            <v>300</v>
          </cell>
          <cell r="P1051">
            <v>800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16000</v>
          </cell>
          <cell r="W1051">
            <v>0</v>
          </cell>
          <cell r="X1051">
            <v>275</v>
          </cell>
          <cell r="Y1051">
            <v>17893.200000000015</v>
          </cell>
          <cell r="Z1051">
            <v>0</v>
          </cell>
          <cell r="AA1051">
            <v>0</v>
          </cell>
          <cell r="AB1051">
            <v>7900</v>
          </cell>
          <cell r="AC1051">
            <v>0</v>
          </cell>
          <cell r="AD1051">
            <v>0</v>
          </cell>
          <cell r="AE1051">
            <v>4804.7</v>
          </cell>
          <cell r="AF1051">
            <v>0</v>
          </cell>
          <cell r="AG1051">
            <v>0</v>
          </cell>
          <cell r="AH1051">
            <v>1900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</row>
        <row r="1052">
          <cell r="A1052">
            <v>42531</v>
          </cell>
          <cell r="B1052">
            <v>300</v>
          </cell>
          <cell r="C1052">
            <v>300</v>
          </cell>
          <cell r="D1052">
            <v>15293.199999999995</v>
          </cell>
          <cell r="E1052">
            <v>0</v>
          </cell>
          <cell r="F1052">
            <v>0</v>
          </cell>
          <cell r="G1052">
            <v>3175</v>
          </cell>
          <cell r="H1052">
            <v>0</v>
          </cell>
          <cell r="I1052">
            <v>0</v>
          </cell>
          <cell r="J1052">
            <v>0</v>
          </cell>
          <cell r="K1052">
            <v>700.1</v>
          </cell>
          <cell r="L1052">
            <v>500</v>
          </cell>
          <cell r="M1052">
            <v>700.09999999999991</v>
          </cell>
          <cell r="N1052">
            <v>0</v>
          </cell>
          <cell r="O1052">
            <v>0</v>
          </cell>
          <cell r="P1052">
            <v>800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16000</v>
          </cell>
          <cell r="W1052">
            <v>0</v>
          </cell>
          <cell r="X1052">
            <v>14</v>
          </cell>
          <cell r="Y1052">
            <v>17879.200000000015</v>
          </cell>
          <cell r="Z1052">
            <v>0</v>
          </cell>
          <cell r="AA1052">
            <v>0</v>
          </cell>
          <cell r="AB1052">
            <v>7900</v>
          </cell>
          <cell r="AC1052">
            <v>0</v>
          </cell>
          <cell r="AD1052">
            <v>0</v>
          </cell>
          <cell r="AE1052">
            <v>4804.7</v>
          </cell>
          <cell r="AF1052">
            <v>0</v>
          </cell>
          <cell r="AG1052">
            <v>300</v>
          </cell>
          <cell r="AH1052">
            <v>1600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</row>
        <row r="1053">
          <cell r="A1053">
            <v>42534</v>
          </cell>
          <cell r="B1053">
            <v>330</v>
          </cell>
          <cell r="C1053">
            <v>0</v>
          </cell>
          <cell r="D1053">
            <v>15623.199999999995</v>
          </cell>
          <cell r="E1053">
            <v>0</v>
          </cell>
          <cell r="F1053">
            <v>0</v>
          </cell>
          <cell r="G1053">
            <v>3175</v>
          </cell>
          <cell r="H1053">
            <v>0</v>
          </cell>
          <cell r="I1053">
            <v>0</v>
          </cell>
          <cell r="J1053">
            <v>0</v>
          </cell>
          <cell r="K1053">
            <v>1199.9000000000001</v>
          </cell>
          <cell r="L1053">
            <v>700.1</v>
          </cell>
          <cell r="M1053">
            <v>1199.9000000000001</v>
          </cell>
          <cell r="N1053">
            <v>0</v>
          </cell>
          <cell r="O1053">
            <v>0</v>
          </cell>
          <cell r="P1053">
            <v>800</v>
          </cell>
          <cell r="Q1053">
            <v>0</v>
          </cell>
          <cell r="R1053">
            <v>0</v>
          </cell>
          <cell r="S1053">
            <v>0</v>
          </cell>
          <cell r="T1053">
            <v>300</v>
          </cell>
          <cell r="U1053">
            <v>300</v>
          </cell>
          <cell r="V1053">
            <v>16000</v>
          </cell>
          <cell r="W1053">
            <v>290</v>
          </cell>
          <cell r="X1053">
            <v>882.30000000000007</v>
          </cell>
          <cell r="Y1053">
            <v>17286.900000000016</v>
          </cell>
          <cell r="Z1053">
            <v>0</v>
          </cell>
          <cell r="AA1053">
            <v>0</v>
          </cell>
          <cell r="AB1053">
            <v>7900</v>
          </cell>
          <cell r="AC1053">
            <v>0</v>
          </cell>
          <cell r="AD1053">
            <v>0</v>
          </cell>
          <cell r="AE1053">
            <v>4804.7</v>
          </cell>
          <cell r="AF1053">
            <v>0</v>
          </cell>
          <cell r="AG1053">
            <v>0</v>
          </cell>
          <cell r="AH1053">
            <v>1600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</row>
        <row r="1054">
          <cell r="A1054">
            <v>42535</v>
          </cell>
          <cell r="B1054">
            <v>200</v>
          </cell>
          <cell r="C1054">
            <v>0</v>
          </cell>
          <cell r="D1054">
            <v>15823.199999999995</v>
          </cell>
          <cell r="E1054">
            <v>0</v>
          </cell>
          <cell r="F1054">
            <v>0</v>
          </cell>
          <cell r="G1054">
            <v>3175</v>
          </cell>
          <cell r="H1054">
            <v>0</v>
          </cell>
          <cell r="I1054">
            <v>0</v>
          </cell>
          <cell r="J1054">
            <v>0</v>
          </cell>
          <cell r="K1054">
            <v>1400</v>
          </cell>
          <cell r="L1054">
            <v>1199.9000000000001</v>
          </cell>
          <cell r="M1054">
            <v>1400</v>
          </cell>
          <cell r="N1054">
            <v>0</v>
          </cell>
          <cell r="O1054">
            <v>0</v>
          </cell>
          <cell r="P1054">
            <v>800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16000</v>
          </cell>
          <cell r="W1054">
            <v>95</v>
          </cell>
          <cell r="X1054">
            <v>96.600000000000023</v>
          </cell>
          <cell r="Y1054">
            <v>17285.300000000017</v>
          </cell>
          <cell r="Z1054">
            <v>0</v>
          </cell>
          <cell r="AA1054">
            <v>0</v>
          </cell>
          <cell r="AB1054">
            <v>7900</v>
          </cell>
          <cell r="AC1054">
            <v>0</v>
          </cell>
          <cell r="AD1054">
            <v>0</v>
          </cell>
          <cell r="AE1054">
            <v>4804.7</v>
          </cell>
          <cell r="AF1054">
            <v>0</v>
          </cell>
          <cell r="AG1054">
            <v>0</v>
          </cell>
          <cell r="AH1054">
            <v>1600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</row>
        <row r="1055">
          <cell r="A1055">
            <v>42536</v>
          </cell>
          <cell r="B1055">
            <v>230</v>
          </cell>
          <cell r="C1055">
            <v>0</v>
          </cell>
          <cell r="D1055">
            <v>16053.199999999995</v>
          </cell>
          <cell r="E1055">
            <v>0</v>
          </cell>
          <cell r="F1055">
            <v>0</v>
          </cell>
          <cell r="G1055">
            <v>3175</v>
          </cell>
          <cell r="H1055">
            <v>0</v>
          </cell>
          <cell r="I1055">
            <v>0</v>
          </cell>
          <cell r="J1055">
            <v>0</v>
          </cell>
          <cell r="K1055">
            <v>1400</v>
          </cell>
          <cell r="L1055">
            <v>1400</v>
          </cell>
          <cell r="M1055">
            <v>1400</v>
          </cell>
          <cell r="N1055">
            <v>0</v>
          </cell>
          <cell r="O1055">
            <v>0</v>
          </cell>
          <cell r="P1055">
            <v>800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16000</v>
          </cell>
          <cell r="W1055">
            <v>0</v>
          </cell>
          <cell r="X1055">
            <v>1073.7</v>
          </cell>
          <cell r="Y1055">
            <v>16211.600000000017</v>
          </cell>
          <cell r="Z1055">
            <v>0</v>
          </cell>
          <cell r="AA1055">
            <v>0</v>
          </cell>
          <cell r="AB1055">
            <v>7900</v>
          </cell>
          <cell r="AC1055">
            <v>0</v>
          </cell>
          <cell r="AD1055">
            <v>0</v>
          </cell>
          <cell r="AE1055">
            <v>4804.7</v>
          </cell>
          <cell r="AF1055">
            <v>0</v>
          </cell>
          <cell r="AG1055">
            <v>0</v>
          </cell>
          <cell r="AH1055">
            <v>1600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</row>
        <row r="1056">
          <cell r="A1056">
            <v>42537</v>
          </cell>
          <cell r="B1056">
            <v>230</v>
          </cell>
          <cell r="C1056">
            <v>0</v>
          </cell>
          <cell r="D1056">
            <v>16283.199999999995</v>
          </cell>
          <cell r="E1056">
            <v>0</v>
          </cell>
          <cell r="F1056">
            <v>0</v>
          </cell>
          <cell r="G1056">
            <v>3175</v>
          </cell>
          <cell r="H1056">
            <v>0</v>
          </cell>
          <cell r="I1056">
            <v>0</v>
          </cell>
          <cell r="J1056">
            <v>0</v>
          </cell>
          <cell r="K1056">
            <v>1123.2</v>
          </cell>
          <cell r="L1056">
            <v>1400</v>
          </cell>
          <cell r="M1056">
            <v>1123.1999999999998</v>
          </cell>
          <cell r="N1056">
            <v>0</v>
          </cell>
          <cell r="O1056">
            <v>0</v>
          </cell>
          <cell r="P1056">
            <v>800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16000</v>
          </cell>
          <cell r="W1056">
            <v>0</v>
          </cell>
          <cell r="X1056">
            <v>155</v>
          </cell>
          <cell r="Y1056">
            <v>16056.600000000017</v>
          </cell>
          <cell r="Z1056">
            <v>0</v>
          </cell>
          <cell r="AA1056">
            <v>0</v>
          </cell>
          <cell r="AB1056">
            <v>7900</v>
          </cell>
          <cell r="AC1056">
            <v>0</v>
          </cell>
          <cell r="AD1056">
            <v>0</v>
          </cell>
          <cell r="AE1056">
            <v>4804.7</v>
          </cell>
          <cell r="AF1056">
            <v>300</v>
          </cell>
          <cell r="AG1056">
            <v>300</v>
          </cell>
          <cell r="AH1056">
            <v>1600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</row>
        <row r="1057">
          <cell r="A1057">
            <v>42538</v>
          </cell>
          <cell r="B1057">
            <v>0</v>
          </cell>
          <cell r="C1057">
            <v>330</v>
          </cell>
          <cell r="D1057">
            <v>15953.199999999995</v>
          </cell>
          <cell r="E1057">
            <v>0</v>
          </cell>
          <cell r="F1057">
            <v>0</v>
          </cell>
          <cell r="G1057">
            <v>3175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1123.2</v>
          </cell>
          <cell r="M1057">
            <v>0</v>
          </cell>
          <cell r="N1057">
            <v>0</v>
          </cell>
          <cell r="O1057">
            <v>300</v>
          </cell>
          <cell r="P1057">
            <v>500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16000</v>
          </cell>
          <cell r="W1057">
            <v>0</v>
          </cell>
          <cell r="X1057">
            <v>180</v>
          </cell>
          <cell r="Y1057">
            <v>15876.600000000017</v>
          </cell>
          <cell r="Z1057">
            <v>0</v>
          </cell>
          <cell r="AA1057">
            <v>0</v>
          </cell>
          <cell r="AB1057">
            <v>7900</v>
          </cell>
          <cell r="AC1057">
            <v>0</v>
          </cell>
          <cell r="AD1057">
            <v>0</v>
          </cell>
          <cell r="AE1057">
            <v>4804.7</v>
          </cell>
          <cell r="AF1057">
            <v>500</v>
          </cell>
          <cell r="AG1057">
            <v>500</v>
          </cell>
          <cell r="AH1057">
            <v>1600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</row>
        <row r="1058">
          <cell r="A1058">
            <v>42541</v>
          </cell>
          <cell r="B1058">
            <v>30</v>
          </cell>
          <cell r="C1058">
            <v>0</v>
          </cell>
          <cell r="D1058">
            <v>15983.199999999995</v>
          </cell>
          <cell r="E1058">
            <v>0</v>
          </cell>
          <cell r="F1058">
            <v>0</v>
          </cell>
          <cell r="G1058">
            <v>3175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500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16000</v>
          </cell>
          <cell r="W1058">
            <v>250</v>
          </cell>
          <cell r="X1058">
            <v>872.79999999999984</v>
          </cell>
          <cell r="Y1058">
            <v>15253.800000000017</v>
          </cell>
          <cell r="Z1058">
            <v>0</v>
          </cell>
          <cell r="AA1058">
            <v>0</v>
          </cell>
          <cell r="AB1058">
            <v>7900</v>
          </cell>
          <cell r="AC1058">
            <v>0</v>
          </cell>
          <cell r="AD1058">
            <v>0</v>
          </cell>
          <cell r="AE1058">
            <v>4804.7</v>
          </cell>
          <cell r="AF1058">
            <v>0</v>
          </cell>
          <cell r="AG1058">
            <v>0</v>
          </cell>
          <cell r="AH1058">
            <v>1600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</row>
        <row r="1059">
          <cell r="A1059">
            <v>42542</v>
          </cell>
          <cell r="B1059">
            <v>0</v>
          </cell>
          <cell r="C1059">
            <v>0</v>
          </cell>
          <cell r="D1059">
            <v>15983.199999999995</v>
          </cell>
          <cell r="E1059">
            <v>0</v>
          </cell>
          <cell r="F1059">
            <v>0</v>
          </cell>
          <cell r="G1059">
            <v>3175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590</v>
          </cell>
          <cell r="O1059">
            <v>0</v>
          </cell>
          <cell r="P1059">
            <v>1090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16000</v>
          </cell>
          <cell r="W1059">
            <v>0</v>
          </cell>
          <cell r="X1059">
            <v>380</v>
          </cell>
          <cell r="Y1059">
            <v>14873.800000000017</v>
          </cell>
          <cell r="Z1059">
            <v>0</v>
          </cell>
          <cell r="AA1059">
            <v>0</v>
          </cell>
          <cell r="AB1059">
            <v>7900</v>
          </cell>
          <cell r="AC1059">
            <v>0</v>
          </cell>
          <cell r="AD1059">
            <v>0</v>
          </cell>
          <cell r="AE1059">
            <v>4804.7</v>
          </cell>
          <cell r="AF1059">
            <v>0</v>
          </cell>
          <cell r="AG1059">
            <v>0</v>
          </cell>
          <cell r="AH1059">
            <v>1600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</row>
        <row r="1060">
          <cell r="A1060">
            <v>42543</v>
          </cell>
          <cell r="B1060">
            <v>30</v>
          </cell>
          <cell r="C1060">
            <v>0</v>
          </cell>
          <cell r="D1060">
            <v>16013.199999999995</v>
          </cell>
          <cell r="E1060">
            <v>0</v>
          </cell>
          <cell r="F1060">
            <v>0</v>
          </cell>
          <cell r="G1060">
            <v>3175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300</v>
          </cell>
          <cell r="O1060">
            <v>290</v>
          </cell>
          <cell r="P1060">
            <v>1100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16000</v>
          </cell>
          <cell r="W1060">
            <v>0</v>
          </cell>
          <cell r="X1060">
            <v>10</v>
          </cell>
          <cell r="Y1060">
            <v>14863.800000000017</v>
          </cell>
          <cell r="Z1060">
            <v>0</v>
          </cell>
          <cell r="AA1060">
            <v>0</v>
          </cell>
          <cell r="AB1060">
            <v>7900</v>
          </cell>
          <cell r="AC1060">
            <v>0</v>
          </cell>
          <cell r="AD1060">
            <v>0</v>
          </cell>
          <cell r="AE1060">
            <v>4804.7</v>
          </cell>
          <cell r="AF1060">
            <v>0</v>
          </cell>
          <cell r="AG1060">
            <v>0</v>
          </cell>
          <cell r="AH1060">
            <v>1600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</row>
        <row r="1061">
          <cell r="A1061">
            <v>42544</v>
          </cell>
          <cell r="B1061">
            <v>30</v>
          </cell>
          <cell r="C1061">
            <v>0</v>
          </cell>
          <cell r="D1061">
            <v>16043.199999999995</v>
          </cell>
          <cell r="E1061">
            <v>0</v>
          </cell>
          <cell r="F1061">
            <v>70</v>
          </cell>
          <cell r="G1061">
            <v>3105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300</v>
          </cell>
          <cell r="P1061">
            <v>800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16000</v>
          </cell>
          <cell r="W1061">
            <v>0</v>
          </cell>
          <cell r="X1061">
            <v>486</v>
          </cell>
          <cell r="Y1061">
            <v>14377.800000000017</v>
          </cell>
          <cell r="Z1061">
            <v>0</v>
          </cell>
          <cell r="AA1061">
            <v>0</v>
          </cell>
          <cell r="AB1061">
            <v>7900</v>
          </cell>
          <cell r="AC1061">
            <v>0</v>
          </cell>
          <cell r="AD1061">
            <v>0</v>
          </cell>
          <cell r="AE1061">
            <v>4804.7</v>
          </cell>
          <cell r="AF1061">
            <v>0</v>
          </cell>
          <cell r="AG1061">
            <v>0</v>
          </cell>
          <cell r="AH1061">
            <v>1600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</row>
        <row r="1062">
          <cell r="A1062">
            <v>42545</v>
          </cell>
          <cell r="B1062">
            <v>0</v>
          </cell>
          <cell r="C1062">
            <v>80</v>
          </cell>
          <cell r="D1062">
            <v>15963.199999999995</v>
          </cell>
          <cell r="E1062">
            <v>0</v>
          </cell>
          <cell r="F1062">
            <v>0</v>
          </cell>
          <cell r="G1062">
            <v>3105</v>
          </cell>
          <cell r="H1062">
            <v>0</v>
          </cell>
          <cell r="I1062">
            <v>0</v>
          </cell>
          <cell r="J1062">
            <v>0</v>
          </cell>
          <cell r="K1062">
            <v>1000</v>
          </cell>
          <cell r="L1062">
            <v>0</v>
          </cell>
          <cell r="M1062">
            <v>1000</v>
          </cell>
          <cell r="N1062">
            <v>0</v>
          </cell>
          <cell r="O1062">
            <v>0</v>
          </cell>
          <cell r="P1062">
            <v>800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16000</v>
          </cell>
          <cell r="W1062">
            <v>0</v>
          </cell>
          <cell r="X1062">
            <v>137</v>
          </cell>
          <cell r="Y1062">
            <v>14240.800000000017</v>
          </cell>
          <cell r="Z1062">
            <v>0</v>
          </cell>
          <cell r="AA1062">
            <v>0</v>
          </cell>
          <cell r="AB1062">
            <v>7900</v>
          </cell>
          <cell r="AC1062">
            <v>0</v>
          </cell>
          <cell r="AD1062">
            <v>0</v>
          </cell>
          <cell r="AE1062">
            <v>4804.7</v>
          </cell>
          <cell r="AF1062">
            <v>0</v>
          </cell>
          <cell r="AG1062">
            <v>0</v>
          </cell>
          <cell r="AH1062">
            <v>1600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</row>
        <row r="1063">
          <cell r="A1063">
            <v>42548</v>
          </cell>
          <cell r="B1063">
            <v>30</v>
          </cell>
          <cell r="C1063">
            <v>0</v>
          </cell>
          <cell r="D1063">
            <v>15993.199999999995</v>
          </cell>
          <cell r="E1063">
            <v>0</v>
          </cell>
          <cell r="F1063">
            <v>0</v>
          </cell>
          <cell r="G1063">
            <v>3105</v>
          </cell>
          <cell r="H1063">
            <v>0</v>
          </cell>
          <cell r="I1063">
            <v>0</v>
          </cell>
          <cell r="J1063">
            <v>0</v>
          </cell>
          <cell r="K1063">
            <v>1402.8</v>
          </cell>
          <cell r="L1063">
            <v>1000</v>
          </cell>
          <cell r="M1063">
            <v>1402.8000000000002</v>
          </cell>
          <cell r="N1063">
            <v>0</v>
          </cell>
          <cell r="O1063">
            <v>0</v>
          </cell>
          <cell r="P1063">
            <v>800</v>
          </cell>
          <cell r="Q1063">
            <v>0</v>
          </cell>
          <cell r="R1063">
            <v>0</v>
          </cell>
          <cell r="S1063">
            <v>0</v>
          </cell>
          <cell r="T1063">
            <v>300</v>
          </cell>
          <cell r="U1063">
            <v>300</v>
          </cell>
          <cell r="V1063">
            <v>16000</v>
          </cell>
          <cell r="W1063">
            <v>0</v>
          </cell>
          <cell r="X1063">
            <v>255</v>
          </cell>
          <cell r="Y1063">
            <v>13985.800000000017</v>
          </cell>
          <cell r="Z1063">
            <v>0</v>
          </cell>
          <cell r="AA1063">
            <v>0</v>
          </cell>
          <cell r="AB1063">
            <v>7900</v>
          </cell>
          <cell r="AC1063">
            <v>0</v>
          </cell>
          <cell r="AD1063">
            <v>0</v>
          </cell>
          <cell r="AE1063">
            <v>4804.7</v>
          </cell>
          <cell r="AF1063">
            <v>0</v>
          </cell>
          <cell r="AG1063">
            <v>0</v>
          </cell>
          <cell r="AH1063">
            <v>1600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</row>
        <row r="1064">
          <cell r="A1064">
            <v>42549</v>
          </cell>
          <cell r="B1064">
            <v>100.1</v>
          </cell>
          <cell r="C1064">
            <v>0</v>
          </cell>
          <cell r="D1064">
            <v>16093.299999999996</v>
          </cell>
          <cell r="E1064">
            <v>0</v>
          </cell>
          <cell r="F1064">
            <v>0</v>
          </cell>
          <cell r="G1064">
            <v>3105</v>
          </cell>
          <cell r="H1064">
            <v>0</v>
          </cell>
          <cell r="I1064">
            <v>0</v>
          </cell>
          <cell r="J1064">
            <v>0</v>
          </cell>
          <cell r="K1064">
            <v>1382.4</v>
          </cell>
          <cell r="L1064">
            <v>1402.8</v>
          </cell>
          <cell r="M1064">
            <v>1382.4000000000003</v>
          </cell>
          <cell r="N1064">
            <v>0</v>
          </cell>
          <cell r="O1064">
            <v>0</v>
          </cell>
          <cell r="P1064">
            <v>800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16000</v>
          </cell>
          <cell r="W1064">
            <v>0</v>
          </cell>
          <cell r="X1064">
            <v>684</v>
          </cell>
          <cell r="Y1064">
            <v>13301.800000000017</v>
          </cell>
          <cell r="Z1064">
            <v>0</v>
          </cell>
          <cell r="AA1064">
            <v>0</v>
          </cell>
          <cell r="AB1064">
            <v>7900</v>
          </cell>
          <cell r="AC1064">
            <v>0</v>
          </cell>
          <cell r="AD1064">
            <v>0</v>
          </cell>
          <cell r="AE1064">
            <v>4804.7</v>
          </cell>
          <cell r="AF1064">
            <v>0</v>
          </cell>
          <cell r="AG1064">
            <v>0</v>
          </cell>
          <cell r="AH1064">
            <v>1600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</row>
        <row r="1065">
          <cell r="A1065">
            <v>42550</v>
          </cell>
          <cell r="B1065">
            <v>0</v>
          </cell>
          <cell r="C1065">
            <v>0</v>
          </cell>
          <cell r="D1065">
            <v>16093.299999999996</v>
          </cell>
          <cell r="E1065">
            <v>0</v>
          </cell>
          <cell r="F1065">
            <v>0</v>
          </cell>
          <cell r="G1065">
            <v>3105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1382.4000000000003</v>
          </cell>
          <cell r="N1065">
            <v>0</v>
          </cell>
          <cell r="O1065">
            <v>0</v>
          </cell>
          <cell r="P1065">
            <v>800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16000</v>
          </cell>
          <cell r="W1065">
            <v>0</v>
          </cell>
          <cell r="X1065">
            <v>0</v>
          </cell>
          <cell r="Y1065">
            <v>13301.800000000017</v>
          </cell>
          <cell r="Z1065">
            <v>0</v>
          </cell>
          <cell r="AA1065">
            <v>0</v>
          </cell>
          <cell r="AB1065">
            <v>7900</v>
          </cell>
          <cell r="AC1065">
            <v>0</v>
          </cell>
          <cell r="AD1065">
            <v>0</v>
          </cell>
          <cell r="AE1065">
            <v>4804.7</v>
          </cell>
          <cell r="AF1065">
            <v>0</v>
          </cell>
          <cell r="AG1065">
            <v>0</v>
          </cell>
          <cell r="AH1065">
            <v>1600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</row>
        <row r="1066">
          <cell r="A1066">
            <v>42551</v>
          </cell>
          <cell r="B1066">
            <v>30</v>
          </cell>
          <cell r="C1066">
            <v>0</v>
          </cell>
          <cell r="D1066">
            <v>16123.299999999996</v>
          </cell>
          <cell r="E1066">
            <v>0</v>
          </cell>
          <cell r="F1066">
            <v>0</v>
          </cell>
          <cell r="G1066">
            <v>3105</v>
          </cell>
          <cell r="H1066">
            <v>0</v>
          </cell>
          <cell r="I1066">
            <v>0</v>
          </cell>
          <cell r="J1066">
            <v>0</v>
          </cell>
          <cell r="K1066">
            <v>1065.5</v>
          </cell>
          <cell r="L1066">
            <v>1382.4</v>
          </cell>
          <cell r="M1066">
            <v>1065.5000000000005</v>
          </cell>
          <cell r="N1066">
            <v>0</v>
          </cell>
          <cell r="O1066">
            <v>0</v>
          </cell>
          <cell r="P1066">
            <v>800</v>
          </cell>
          <cell r="Q1066">
            <v>0</v>
          </cell>
          <cell r="R1066">
            <v>0</v>
          </cell>
          <cell r="S1066">
            <v>0</v>
          </cell>
          <cell r="T1066">
            <v>300.10000000000002</v>
          </cell>
          <cell r="U1066">
            <v>500</v>
          </cell>
          <cell r="V1066">
            <v>15800.1</v>
          </cell>
          <cell r="W1066">
            <v>0</v>
          </cell>
          <cell r="X1066">
            <v>809</v>
          </cell>
          <cell r="Y1066">
            <v>12492.800000000017</v>
          </cell>
          <cell r="Z1066">
            <v>0</v>
          </cell>
          <cell r="AA1066">
            <v>0</v>
          </cell>
          <cell r="AB1066">
            <v>7900</v>
          </cell>
          <cell r="AC1066">
            <v>0</v>
          </cell>
          <cell r="AD1066">
            <v>0</v>
          </cell>
          <cell r="AE1066">
            <v>4804.7</v>
          </cell>
          <cell r="AF1066">
            <v>0</v>
          </cell>
          <cell r="AG1066">
            <v>0</v>
          </cell>
          <cell r="AH1066">
            <v>1600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</row>
        <row r="1067">
          <cell r="A1067">
            <v>42552</v>
          </cell>
          <cell r="B1067">
            <v>0</v>
          </cell>
          <cell r="C1067">
            <v>0</v>
          </cell>
          <cell r="D1067">
            <v>16123.299999999996</v>
          </cell>
          <cell r="E1067">
            <v>0</v>
          </cell>
          <cell r="F1067">
            <v>0</v>
          </cell>
          <cell r="G1067">
            <v>3105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1065.5</v>
          </cell>
          <cell r="M1067">
            <v>0</v>
          </cell>
          <cell r="N1067">
            <v>2800</v>
          </cell>
          <cell r="O1067">
            <v>0</v>
          </cell>
          <cell r="P1067">
            <v>3600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15800.1</v>
          </cell>
          <cell r="W1067">
            <v>0</v>
          </cell>
          <cell r="X1067">
            <v>360</v>
          </cell>
          <cell r="Y1067">
            <v>12132.800000000017</v>
          </cell>
          <cell r="Z1067">
            <v>0</v>
          </cell>
          <cell r="AA1067">
            <v>0</v>
          </cell>
          <cell r="AB1067">
            <v>7900</v>
          </cell>
          <cell r="AC1067">
            <v>0</v>
          </cell>
          <cell r="AD1067">
            <v>0</v>
          </cell>
          <cell r="AE1067">
            <v>4804.7</v>
          </cell>
          <cell r="AF1067">
            <v>0</v>
          </cell>
          <cell r="AG1067">
            <v>0</v>
          </cell>
          <cell r="AH1067">
            <v>1600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</row>
        <row r="1068">
          <cell r="A1068">
            <v>42555</v>
          </cell>
          <cell r="B1068">
            <v>30</v>
          </cell>
          <cell r="C1068">
            <v>0</v>
          </cell>
          <cell r="D1068">
            <v>16153.299999999996</v>
          </cell>
          <cell r="E1068">
            <v>0</v>
          </cell>
          <cell r="F1068">
            <v>0</v>
          </cell>
          <cell r="G1068">
            <v>3105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2300</v>
          </cell>
          <cell r="O1068">
            <v>2300</v>
          </cell>
          <cell r="P1068">
            <v>3600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15800.1</v>
          </cell>
          <cell r="W1068">
            <v>0</v>
          </cell>
          <cell r="X1068">
            <v>0</v>
          </cell>
          <cell r="Y1068">
            <v>12132.800000000017</v>
          </cell>
          <cell r="Z1068">
            <v>0</v>
          </cell>
          <cell r="AA1068">
            <v>0</v>
          </cell>
          <cell r="AB1068">
            <v>7900</v>
          </cell>
          <cell r="AC1068">
            <v>0</v>
          </cell>
          <cell r="AD1068">
            <v>0</v>
          </cell>
          <cell r="AE1068">
            <v>4804.7</v>
          </cell>
          <cell r="AF1068">
            <v>0</v>
          </cell>
          <cell r="AG1068">
            <v>0</v>
          </cell>
          <cell r="AH1068">
            <v>1600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</row>
        <row r="1069">
          <cell r="A1069">
            <v>42556</v>
          </cell>
          <cell r="B1069">
            <v>0</v>
          </cell>
          <cell r="C1069">
            <v>0</v>
          </cell>
          <cell r="D1069">
            <v>16153.299999999996</v>
          </cell>
          <cell r="E1069">
            <v>0</v>
          </cell>
          <cell r="F1069">
            <v>0</v>
          </cell>
          <cell r="G1069">
            <v>3105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1500</v>
          </cell>
          <cell r="O1069">
            <v>2000</v>
          </cell>
          <cell r="P1069">
            <v>3100</v>
          </cell>
          <cell r="Q1069">
            <v>0</v>
          </cell>
          <cell r="R1069">
            <v>0</v>
          </cell>
          <cell r="S1069">
            <v>0</v>
          </cell>
          <cell r="T1069">
            <v>300</v>
          </cell>
          <cell r="U1069">
            <v>300</v>
          </cell>
          <cell r="V1069">
            <v>15800.1</v>
          </cell>
          <cell r="W1069">
            <v>0</v>
          </cell>
          <cell r="X1069">
            <v>427</v>
          </cell>
          <cell r="Y1069">
            <v>11705.800000000017</v>
          </cell>
          <cell r="Z1069">
            <v>0</v>
          </cell>
          <cell r="AA1069">
            <v>0</v>
          </cell>
          <cell r="AB1069">
            <v>7900</v>
          </cell>
          <cell r="AC1069">
            <v>0</v>
          </cell>
          <cell r="AD1069">
            <v>0</v>
          </cell>
          <cell r="AE1069">
            <v>4804.7</v>
          </cell>
          <cell r="AF1069">
            <v>500</v>
          </cell>
          <cell r="AG1069">
            <v>500</v>
          </cell>
          <cell r="AH1069">
            <v>1600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</row>
        <row r="1070">
          <cell r="A1070">
            <v>42557</v>
          </cell>
          <cell r="B1070">
            <v>30</v>
          </cell>
          <cell r="C1070">
            <v>0</v>
          </cell>
          <cell r="D1070">
            <v>16183.299999999996</v>
          </cell>
          <cell r="E1070">
            <v>0</v>
          </cell>
          <cell r="F1070">
            <v>0</v>
          </cell>
          <cell r="G1070">
            <v>3105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1300</v>
          </cell>
          <cell r="O1070">
            <v>1500</v>
          </cell>
          <cell r="P1070">
            <v>2900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15800.1</v>
          </cell>
          <cell r="W1070">
            <v>0</v>
          </cell>
          <cell r="X1070">
            <v>0</v>
          </cell>
          <cell r="Y1070">
            <v>11705.800000000017</v>
          </cell>
          <cell r="Z1070">
            <v>0</v>
          </cell>
          <cell r="AA1070">
            <v>0</v>
          </cell>
          <cell r="AB1070">
            <v>7900</v>
          </cell>
          <cell r="AC1070">
            <v>0</v>
          </cell>
          <cell r="AD1070">
            <v>0</v>
          </cell>
          <cell r="AE1070">
            <v>4804.7</v>
          </cell>
          <cell r="AF1070">
            <v>0</v>
          </cell>
          <cell r="AG1070">
            <v>0</v>
          </cell>
          <cell r="AH1070">
            <v>1600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</row>
        <row r="1071">
          <cell r="A1071">
            <v>42558</v>
          </cell>
          <cell r="B1071">
            <v>30.1</v>
          </cell>
          <cell r="C1071">
            <v>0</v>
          </cell>
          <cell r="D1071">
            <v>16213.399999999996</v>
          </cell>
          <cell r="E1071">
            <v>0</v>
          </cell>
          <cell r="F1071">
            <v>0</v>
          </cell>
          <cell r="G1071">
            <v>3105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210</v>
          </cell>
          <cell r="O1071">
            <v>1100</v>
          </cell>
          <cell r="P1071">
            <v>2010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15800.1</v>
          </cell>
          <cell r="W1071">
            <v>0</v>
          </cell>
          <cell r="X1071">
            <v>1148.8</v>
          </cell>
          <cell r="Y1071">
            <v>10557.000000000018</v>
          </cell>
          <cell r="Z1071">
            <v>0</v>
          </cell>
          <cell r="AA1071">
            <v>0</v>
          </cell>
          <cell r="AB1071">
            <v>7900</v>
          </cell>
          <cell r="AC1071">
            <v>0</v>
          </cell>
          <cell r="AD1071">
            <v>0</v>
          </cell>
          <cell r="AE1071">
            <v>4804.7</v>
          </cell>
          <cell r="AF1071">
            <v>0</v>
          </cell>
          <cell r="AG1071">
            <v>0</v>
          </cell>
          <cell r="AH1071">
            <v>1600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</row>
        <row r="1072">
          <cell r="A1072">
            <v>42559</v>
          </cell>
          <cell r="B1072">
            <v>0</v>
          </cell>
          <cell r="C1072">
            <v>0</v>
          </cell>
          <cell r="D1072">
            <v>16213.399999999996</v>
          </cell>
          <cell r="E1072">
            <v>0</v>
          </cell>
          <cell r="F1072">
            <v>0</v>
          </cell>
          <cell r="G1072">
            <v>3105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710</v>
          </cell>
          <cell r="P1072">
            <v>1300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15800.1</v>
          </cell>
          <cell r="W1072">
            <v>0</v>
          </cell>
          <cell r="X1072">
            <v>0</v>
          </cell>
          <cell r="Y1072">
            <v>10557.000000000018</v>
          </cell>
          <cell r="Z1072">
            <v>0</v>
          </cell>
          <cell r="AA1072">
            <v>0</v>
          </cell>
          <cell r="AB1072">
            <v>7900</v>
          </cell>
          <cell r="AC1072">
            <v>0</v>
          </cell>
          <cell r="AD1072">
            <v>0</v>
          </cell>
          <cell r="AE1072">
            <v>4804.7</v>
          </cell>
          <cell r="AF1072">
            <v>0</v>
          </cell>
          <cell r="AG1072">
            <v>0</v>
          </cell>
          <cell r="AH1072">
            <v>1600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</row>
        <row r="1073">
          <cell r="A1073">
            <v>42562</v>
          </cell>
          <cell r="B1073">
            <v>230</v>
          </cell>
          <cell r="C1073">
            <v>0</v>
          </cell>
          <cell r="D1073">
            <v>16443.399999999994</v>
          </cell>
          <cell r="E1073">
            <v>0</v>
          </cell>
          <cell r="F1073">
            <v>0</v>
          </cell>
          <cell r="G1073">
            <v>3105</v>
          </cell>
          <cell r="H1073">
            <v>0</v>
          </cell>
          <cell r="I1073">
            <v>0</v>
          </cell>
          <cell r="J1073">
            <v>0</v>
          </cell>
          <cell r="K1073">
            <v>1700</v>
          </cell>
          <cell r="L1073">
            <v>0</v>
          </cell>
          <cell r="M1073">
            <v>1700</v>
          </cell>
          <cell r="N1073">
            <v>0</v>
          </cell>
          <cell r="O1073">
            <v>300</v>
          </cell>
          <cell r="P1073">
            <v>1000</v>
          </cell>
          <cell r="Q1073">
            <v>0</v>
          </cell>
          <cell r="R1073">
            <v>0</v>
          </cell>
          <cell r="S1073">
            <v>0</v>
          </cell>
          <cell r="T1073">
            <v>200</v>
          </cell>
          <cell r="U1073">
            <v>300</v>
          </cell>
          <cell r="V1073">
            <v>15700.1</v>
          </cell>
          <cell r="W1073">
            <v>0</v>
          </cell>
          <cell r="X1073">
            <v>60.699999999999989</v>
          </cell>
          <cell r="Y1073">
            <v>10496.300000000017</v>
          </cell>
          <cell r="Z1073">
            <v>0</v>
          </cell>
          <cell r="AA1073">
            <v>0</v>
          </cell>
          <cell r="AB1073">
            <v>7900</v>
          </cell>
          <cell r="AC1073">
            <v>0</v>
          </cell>
          <cell r="AD1073">
            <v>0</v>
          </cell>
          <cell r="AE1073">
            <v>4804.7</v>
          </cell>
          <cell r="AF1073">
            <v>0</v>
          </cell>
          <cell r="AG1073">
            <v>0</v>
          </cell>
          <cell r="AH1073">
            <v>1600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</row>
        <row r="1074">
          <cell r="A1074">
            <v>42563</v>
          </cell>
          <cell r="B1074">
            <v>600</v>
          </cell>
          <cell r="C1074">
            <v>0</v>
          </cell>
          <cell r="D1074">
            <v>17043.399999999994</v>
          </cell>
          <cell r="E1074">
            <v>0</v>
          </cell>
          <cell r="F1074">
            <v>165</v>
          </cell>
          <cell r="G1074">
            <v>2940</v>
          </cell>
          <cell r="H1074">
            <v>0</v>
          </cell>
          <cell r="I1074">
            <v>0</v>
          </cell>
          <cell r="J1074">
            <v>0</v>
          </cell>
          <cell r="K1074">
            <v>2999.9</v>
          </cell>
          <cell r="L1074">
            <v>1700</v>
          </cell>
          <cell r="M1074">
            <v>2999.8999999999996</v>
          </cell>
          <cell r="N1074">
            <v>0</v>
          </cell>
          <cell r="O1074">
            <v>0</v>
          </cell>
          <cell r="P1074">
            <v>1000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15700.1</v>
          </cell>
          <cell r="W1074">
            <v>0</v>
          </cell>
          <cell r="X1074">
            <v>290</v>
          </cell>
          <cell r="Y1074">
            <v>10206.300000000017</v>
          </cell>
          <cell r="Z1074">
            <v>0</v>
          </cell>
          <cell r="AA1074">
            <v>0</v>
          </cell>
          <cell r="AB1074">
            <v>7900</v>
          </cell>
          <cell r="AC1074">
            <v>0</v>
          </cell>
          <cell r="AD1074">
            <v>0</v>
          </cell>
          <cell r="AE1074">
            <v>4804.7</v>
          </cell>
          <cell r="AF1074">
            <v>0</v>
          </cell>
          <cell r="AG1074">
            <v>0</v>
          </cell>
          <cell r="AH1074">
            <v>1600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</row>
        <row r="1075">
          <cell r="A1075">
            <v>42564</v>
          </cell>
          <cell r="B1075">
            <v>1630.1</v>
          </cell>
          <cell r="C1075">
            <v>400</v>
          </cell>
          <cell r="D1075">
            <v>18273.499999999993</v>
          </cell>
          <cell r="E1075">
            <v>0</v>
          </cell>
          <cell r="F1075">
            <v>55</v>
          </cell>
          <cell r="G1075">
            <v>2885</v>
          </cell>
          <cell r="H1075">
            <v>0</v>
          </cell>
          <cell r="I1075">
            <v>0</v>
          </cell>
          <cell r="J1075">
            <v>0</v>
          </cell>
          <cell r="K1075">
            <v>3499.9</v>
          </cell>
          <cell r="L1075">
            <v>2999.9</v>
          </cell>
          <cell r="M1075">
            <v>3499.8999999999992</v>
          </cell>
          <cell r="N1075">
            <v>0</v>
          </cell>
          <cell r="O1075">
            <v>0</v>
          </cell>
          <cell r="P1075">
            <v>1000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15700.1</v>
          </cell>
          <cell r="W1075">
            <v>0</v>
          </cell>
          <cell r="X1075">
            <v>793.19999999999993</v>
          </cell>
          <cell r="Y1075">
            <v>9413.1000000000167</v>
          </cell>
          <cell r="Z1075">
            <v>0</v>
          </cell>
          <cell r="AA1075">
            <v>0</v>
          </cell>
          <cell r="AB1075">
            <v>7900</v>
          </cell>
          <cell r="AC1075">
            <v>0</v>
          </cell>
          <cell r="AD1075">
            <v>0</v>
          </cell>
          <cell r="AE1075">
            <v>4804.7</v>
          </cell>
          <cell r="AF1075">
            <v>0</v>
          </cell>
          <cell r="AG1075">
            <v>0</v>
          </cell>
          <cell r="AH1075">
            <v>1600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</row>
        <row r="1076">
          <cell r="A1076">
            <v>42565</v>
          </cell>
          <cell r="B1076">
            <v>1330</v>
          </cell>
          <cell r="C1076">
            <v>1420.1999999999998</v>
          </cell>
          <cell r="D1076">
            <v>18183.299999999992</v>
          </cell>
          <cell r="E1076">
            <v>0</v>
          </cell>
          <cell r="F1076">
            <v>0</v>
          </cell>
          <cell r="G1076">
            <v>2885</v>
          </cell>
          <cell r="H1076">
            <v>0</v>
          </cell>
          <cell r="I1076">
            <v>0</v>
          </cell>
          <cell r="J1076">
            <v>0</v>
          </cell>
          <cell r="K1076">
            <v>3999.8</v>
          </cell>
          <cell r="L1076">
            <v>3499.9</v>
          </cell>
          <cell r="M1076">
            <v>3999.7999999999988</v>
          </cell>
          <cell r="N1076">
            <v>0</v>
          </cell>
          <cell r="O1076">
            <v>0</v>
          </cell>
          <cell r="P1076">
            <v>1000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15700.1</v>
          </cell>
          <cell r="W1076">
            <v>0</v>
          </cell>
          <cell r="X1076">
            <v>938.8</v>
          </cell>
          <cell r="Y1076">
            <v>8474.3000000000175</v>
          </cell>
          <cell r="Z1076">
            <v>0</v>
          </cell>
          <cell r="AA1076">
            <v>0</v>
          </cell>
          <cell r="AB1076">
            <v>7900</v>
          </cell>
          <cell r="AC1076">
            <v>0</v>
          </cell>
          <cell r="AD1076">
            <v>0</v>
          </cell>
          <cell r="AE1076">
            <v>4804.7</v>
          </cell>
          <cell r="AF1076">
            <v>0</v>
          </cell>
          <cell r="AG1076">
            <v>0</v>
          </cell>
          <cell r="AH1076">
            <v>1600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</row>
        <row r="1077">
          <cell r="A1077">
            <v>42566</v>
          </cell>
          <cell r="B1077">
            <v>1100</v>
          </cell>
          <cell r="C1077">
            <v>0</v>
          </cell>
          <cell r="D1077">
            <v>19283.299999999992</v>
          </cell>
          <cell r="E1077">
            <v>0</v>
          </cell>
          <cell r="F1077">
            <v>170</v>
          </cell>
          <cell r="G1077">
            <v>2715</v>
          </cell>
          <cell r="H1077">
            <v>0</v>
          </cell>
          <cell r="I1077">
            <v>0</v>
          </cell>
          <cell r="J1077">
            <v>0</v>
          </cell>
          <cell r="K1077">
            <v>4200</v>
          </cell>
          <cell r="L1077">
            <v>3999.8</v>
          </cell>
          <cell r="M1077">
            <v>4199.9999999999991</v>
          </cell>
          <cell r="N1077">
            <v>0</v>
          </cell>
          <cell r="O1077">
            <v>0</v>
          </cell>
          <cell r="P1077">
            <v>1000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15700.1</v>
          </cell>
          <cell r="W1077">
            <v>0</v>
          </cell>
          <cell r="X1077">
            <v>1056</v>
          </cell>
          <cell r="Y1077">
            <v>7418.3000000000175</v>
          </cell>
          <cell r="Z1077">
            <v>0</v>
          </cell>
          <cell r="AA1077">
            <v>0</v>
          </cell>
          <cell r="AB1077">
            <v>7900</v>
          </cell>
          <cell r="AC1077">
            <v>0</v>
          </cell>
          <cell r="AD1077">
            <v>0</v>
          </cell>
          <cell r="AE1077">
            <v>4804.7</v>
          </cell>
          <cell r="AF1077">
            <v>0</v>
          </cell>
          <cell r="AG1077">
            <v>0</v>
          </cell>
          <cell r="AH1077">
            <v>1600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</row>
        <row r="1078">
          <cell r="A1078">
            <v>42569</v>
          </cell>
          <cell r="B1078">
            <v>630</v>
          </cell>
          <cell r="C1078">
            <v>0</v>
          </cell>
          <cell r="D1078">
            <v>19913.299999999992</v>
          </cell>
          <cell r="E1078">
            <v>0</v>
          </cell>
          <cell r="F1078">
            <v>231</v>
          </cell>
          <cell r="G1078">
            <v>2484</v>
          </cell>
          <cell r="H1078">
            <v>0</v>
          </cell>
          <cell r="I1078">
            <v>0</v>
          </cell>
          <cell r="J1078">
            <v>0</v>
          </cell>
          <cell r="K1078">
            <v>4000</v>
          </cell>
          <cell r="L1078">
            <v>4200</v>
          </cell>
          <cell r="M1078">
            <v>4000</v>
          </cell>
          <cell r="N1078">
            <v>0</v>
          </cell>
          <cell r="O1078">
            <v>0</v>
          </cell>
          <cell r="P1078">
            <v>1000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15700.1</v>
          </cell>
          <cell r="W1078">
            <v>0</v>
          </cell>
          <cell r="X1078">
            <v>0</v>
          </cell>
          <cell r="Y1078">
            <v>7418.3000000000175</v>
          </cell>
          <cell r="Z1078">
            <v>0</v>
          </cell>
          <cell r="AA1078">
            <v>0</v>
          </cell>
          <cell r="AB1078">
            <v>7900</v>
          </cell>
          <cell r="AC1078">
            <v>0</v>
          </cell>
          <cell r="AD1078">
            <v>0</v>
          </cell>
          <cell r="AE1078">
            <v>4804.7</v>
          </cell>
          <cell r="AF1078">
            <v>0</v>
          </cell>
          <cell r="AG1078">
            <v>0</v>
          </cell>
          <cell r="AH1078">
            <v>1600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</row>
        <row r="1079">
          <cell r="A1079">
            <v>42570</v>
          </cell>
          <cell r="B1079">
            <v>659</v>
          </cell>
          <cell r="C1079">
            <v>0</v>
          </cell>
          <cell r="D1079">
            <v>20572.299999999992</v>
          </cell>
          <cell r="E1079">
            <v>0</v>
          </cell>
          <cell r="F1079">
            <v>290</v>
          </cell>
          <cell r="G1079">
            <v>2194</v>
          </cell>
          <cell r="H1079">
            <v>0</v>
          </cell>
          <cell r="I1079">
            <v>0</v>
          </cell>
          <cell r="J1079">
            <v>0</v>
          </cell>
          <cell r="K1079">
            <v>3800</v>
          </cell>
          <cell r="L1079">
            <v>4000</v>
          </cell>
          <cell r="M1079">
            <v>3800</v>
          </cell>
          <cell r="N1079">
            <v>0</v>
          </cell>
          <cell r="O1079">
            <v>0</v>
          </cell>
          <cell r="P1079">
            <v>1000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15700.1</v>
          </cell>
          <cell r="W1079">
            <v>200</v>
          </cell>
          <cell r="X1079">
            <v>294.89999999999998</v>
          </cell>
          <cell r="Y1079">
            <v>7323.4000000000178</v>
          </cell>
          <cell r="Z1079">
            <v>0</v>
          </cell>
          <cell r="AA1079">
            <v>0</v>
          </cell>
          <cell r="AB1079">
            <v>7900</v>
          </cell>
          <cell r="AC1079">
            <v>0</v>
          </cell>
          <cell r="AD1079">
            <v>0</v>
          </cell>
          <cell r="AE1079">
            <v>4804.7</v>
          </cell>
          <cell r="AF1079">
            <v>0</v>
          </cell>
          <cell r="AG1079">
            <v>0</v>
          </cell>
          <cell r="AH1079">
            <v>1600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</row>
        <row r="1080">
          <cell r="A1080">
            <v>42571</v>
          </cell>
          <cell r="B1080">
            <v>550</v>
          </cell>
          <cell r="C1080">
            <v>600</v>
          </cell>
          <cell r="D1080">
            <v>20522.299999999992</v>
          </cell>
          <cell r="E1080">
            <v>0</v>
          </cell>
          <cell r="F1080">
            <v>257</v>
          </cell>
          <cell r="G1080">
            <v>1937</v>
          </cell>
          <cell r="H1080">
            <v>0</v>
          </cell>
          <cell r="I1080">
            <v>0</v>
          </cell>
          <cell r="J1080">
            <v>0</v>
          </cell>
          <cell r="K1080">
            <v>3778.1</v>
          </cell>
          <cell r="L1080">
            <v>3800</v>
          </cell>
          <cell r="M1080">
            <v>3778.1000000000004</v>
          </cell>
          <cell r="N1080">
            <v>0</v>
          </cell>
          <cell r="O1080">
            <v>0</v>
          </cell>
          <cell r="P1080">
            <v>1000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15700.1</v>
          </cell>
          <cell r="W1080">
            <v>200</v>
          </cell>
          <cell r="X1080">
            <v>240</v>
          </cell>
          <cell r="Y1080">
            <v>7283.4000000000178</v>
          </cell>
          <cell r="Z1080">
            <v>0</v>
          </cell>
          <cell r="AA1080">
            <v>0</v>
          </cell>
          <cell r="AB1080">
            <v>7900</v>
          </cell>
          <cell r="AC1080">
            <v>0</v>
          </cell>
          <cell r="AD1080">
            <v>0</v>
          </cell>
          <cell r="AE1080">
            <v>4804.7</v>
          </cell>
          <cell r="AF1080">
            <v>0</v>
          </cell>
          <cell r="AG1080">
            <v>0</v>
          </cell>
          <cell r="AH1080">
            <v>1600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</row>
        <row r="1081">
          <cell r="A1081">
            <v>42572</v>
          </cell>
          <cell r="B1081">
            <v>450</v>
          </cell>
          <cell r="C1081">
            <v>0</v>
          </cell>
          <cell r="D1081">
            <v>20972.299999999992</v>
          </cell>
          <cell r="E1081">
            <v>0</v>
          </cell>
          <cell r="F1081">
            <v>0</v>
          </cell>
          <cell r="G1081">
            <v>1937</v>
          </cell>
          <cell r="H1081">
            <v>0</v>
          </cell>
          <cell r="I1081">
            <v>0</v>
          </cell>
          <cell r="J1081">
            <v>0</v>
          </cell>
          <cell r="K1081">
            <v>3199.8</v>
          </cell>
          <cell r="L1081">
            <v>3778.1</v>
          </cell>
          <cell r="M1081">
            <v>3199.8000000000006</v>
          </cell>
          <cell r="N1081">
            <v>0</v>
          </cell>
          <cell r="O1081">
            <v>0</v>
          </cell>
          <cell r="P1081">
            <v>1000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15700.1</v>
          </cell>
          <cell r="W1081">
            <v>700</v>
          </cell>
          <cell r="X1081">
            <v>790</v>
          </cell>
          <cell r="Y1081">
            <v>7193.4000000000178</v>
          </cell>
          <cell r="Z1081">
            <v>0</v>
          </cell>
          <cell r="AA1081">
            <v>0</v>
          </cell>
          <cell r="AB1081">
            <v>7900</v>
          </cell>
          <cell r="AC1081">
            <v>0</v>
          </cell>
          <cell r="AD1081">
            <v>0</v>
          </cell>
          <cell r="AE1081">
            <v>4804.7</v>
          </cell>
          <cell r="AF1081">
            <v>0</v>
          </cell>
          <cell r="AG1081">
            <v>0</v>
          </cell>
          <cell r="AH1081">
            <v>1600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</row>
        <row r="1082">
          <cell r="A1082">
            <v>42573</v>
          </cell>
          <cell r="B1082">
            <v>0</v>
          </cell>
          <cell r="C1082">
            <v>0</v>
          </cell>
          <cell r="D1082">
            <v>20972.299999999992</v>
          </cell>
          <cell r="E1082">
            <v>100</v>
          </cell>
          <cell r="F1082">
            <v>170</v>
          </cell>
          <cell r="G1082">
            <v>1867</v>
          </cell>
          <cell r="H1082">
            <v>0</v>
          </cell>
          <cell r="I1082">
            <v>0</v>
          </cell>
          <cell r="J1082">
            <v>0</v>
          </cell>
          <cell r="K1082">
            <v>3000.1</v>
          </cell>
          <cell r="L1082">
            <v>3199.8</v>
          </cell>
          <cell r="M1082">
            <v>3000.1000000000004</v>
          </cell>
          <cell r="N1082">
            <v>0</v>
          </cell>
          <cell r="O1082">
            <v>0</v>
          </cell>
          <cell r="P1082">
            <v>1000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15700.1</v>
          </cell>
          <cell r="W1082">
            <v>800</v>
          </cell>
          <cell r="X1082">
            <v>930</v>
          </cell>
          <cell r="Y1082">
            <v>7063.4000000000178</v>
          </cell>
          <cell r="Z1082">
            <v>0</v>
          </cell>
          <cell r="AA1082">
            <v>0</v>
          </cell>
          <cell r="AB1082">
            <v>7900</v>
          </cell>
          <cell r="AC1082">
            <v>0</v>
          </cell>
          <cell r="AD1082">
            <v>0</v>
          </cell>
          <cell r="AE1082">
            <v>4804.7</v>
          </cell>
          <cell r="AF1082">
            <v>0</v>
          </cell>
          <cell r="AG1082">
            <v>0</v>
          </cell>
          <cell r="AH1082">
            <v>1600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</row>
        <row r="1083">
          <cell r="A1083">
            <v>42576</v>
          </cell>
          <cell r="B1083">
            <v>50</v>
          </cell>
          <cell r="C1083">
            <v>100.1</v>
          </cell>
          <cell r="D1083">
            <v>20922.199999999993</v>
          </cell>
          <cell r="E1083">
            <v>0</v>
          </cell>
          <cell r="F1083">
            <v>0</v>
          </cell>
          <cell r="G1083">
            <v>1867</v>
          </cell>
          <cell r="H1083">
            <v>0</v>
          </cell>
          <cell r="I1083">
            <v>0</v>
          </cell>
          <cell r="J1083">
            <v>0</v>
          </cell>
          <cell r="K1083">
            <v>2787.1000000000004</v>
          </cell>
          <cell r="L1083">
            <v>3000.1</v>
          </cell>
          <cell r="M1083">
            <v>2787.1000000000008</v>
          </cell>
          <cell r="N1083">
            <v>0</v>
          </cell>
          <cell r="O1083">
            <v>0</v>
          </cell>
          <cell r="P1083">
            <v>1000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15700.1</v>
          </cell>
          <cell r="W1083">
            <v>230</v>
          </cell>
          <cell r="X1083">
            <v>230</v>
          </cell>
          <cell r="Y1083">
            <v>7063.4000000000178</v>
          </cell>
          <cell r="Z1083">
            <v>0</v>
          </cell>
          <cell r="AA1083">
            <v>0</v>
          </cell>
          <cell r="AB1083">
            <v>7900</v>
          </cell>
          <cell r="AC1083">
            <v>0</v>
          </cell>
          <cell r="AD1083">
            <v>0</v>
          </cell>
          <cell r="AE1083">
            <v>4804.7</v>
          </cell>
          <cell r="AF1083">
            <v>0</v>
          </cell>
          <cell r="AG1083">
            <v>0</v>
          </cell>
          <cell r="AH1083">
            <v>1600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</row>
        <row r="1084">
          <cell r="A1084">
            <v>42577</v>
          </cell>
          <cell r="B1084">
            <v>0</v>
          </cell>
          <cell r="C1084">
            <v>0</v>
          </cell>
          <cell r="D1084">
            <v>20922.199999999993</v>
          </cell>
          <cell r="E1084">
            <v>0</v>
          </cell>
          <cell r="F1084">
            <v>33</v>
          </cell>
          <cell r="G1084">
            <v>1834</v>
          </cell>
          <cell r="H1084">
            <v>0</v>
          </cell>
          <cell r="I1084">
            <v>0</v>
          </cell>
          <cell r="J1084">
            <v>0</v>
          </cell>
          <cell r="K1084">
            <v>2700</v>
          </cell>
          <cell r="L1084">
            <v>2287.1999999999998</v>
          </cell>
          <cell r="M1084">
            <v>3199.9000000000005</v>
          </cell>
          <cell r="N1084">
            <v>0</v>
          </cell>
          <cell r="O1084">
            <v>0</v>
          </cell>
          <cell r="P1084">
            <v>1000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15700.1</v>
          </cell>
          <cell r="W1084">
            <v>250</v>
          </cell>
          <cell r="X1084">
            <v>468</v>
          </cell>
          <cell r="Y1084">
            <v>6845.4000000000178</v>
          </cell>
          <cell r="Z1084">
            <v>0</v>
          </cell>
          <cell r="AA1084">
            <v>0</v>
          </cell>
          <cell r="AB1084">
            <v>7900</v>
          </cell>
          <cell r="AC1084">
            <v>0</v>
          </cell>
          <cell r="AD1084">
            <v>0</v>
          </cell>
          <cell r="AE1084">
            <v>4804.7</v>
          </cell>
          <cell r="AF1084">
            <v>0</v>
          </cell>
          <cell r="AG1084">
            <v>0</v>
          </cell>
          <cell r="AH1084">
            <v>1600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</row>
        <row r="1085">
          <cell r="A1085">
            <v>42578</v>
          </cell>
          <cell r="B1085">
            <v>150</v>
          </cell>
          <cell r="C1085">
            <v>69</v>
          </cell>
          <cell r="D1085">
            <v>21003.199999999993</v>
          </cell>
          <cell r="E1085">
            <v>0</v>
          </cell>
          <cell r="F1085">
            <v>91</v>
          </cell>
          <cell r="G1085">
            <v>1743</v>
          </cell>
          <cell r="H1085">
            <v>0</v>
          </cell>
          <cell r="I1085">
            <v>0</v>
          </cell>
          <cell r="J1085">
            <v>0</v>
          </cell>
          <cell r="K1085">
            <v>2258.4</v>
          </cell>
          <cell r="L1085">
            <v>2700</v>
          </cell>
          <cell r="M1085">
            <v>2758.3000000000011</v>
          </cell>
          <cell r="N1085">
            <v>0</v>
          </cell>
          <cell r="O1085">
            <v>0</v>
          </cell>
          <cell r="P1085">
            <v>1000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15700.1</v>
          </cell>
          <cell r="W1085">
            <v>100</v>
          </cell>
          <cell r="X1085">
            <v>258</v>
          </cell>
          <cell r="Y1085">
            <v>6687.4000000000178</v>
          </cell>
          <cell r="Z1085">
            <v>0</v>
          </cell>
          <cell r="AA1085">
            <v>0</v>
          </cell>
          <cell r="AB1085">
            <v>7900</v>
          </cell>
          <cell r="AC1085">
            <v>0</v>
          </cell>
          <cell r="AD1085">
            <v>0</v>
          </cell>
          <cell r="AE1085">
            <v>4804.7</v>
          </cell>
          <cell r="AF1085">
            <v>0</v>
          </cell>
          <cell r="AG1085">
            <v>0</v>
          </cell>
          <cell r="AH1085">
            <v>1600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</row>
        <row r="1086">
          <cell r="A1086">
            <v>42579</v>
          </cell>
          <cell r="B1086">
            <v>0</v>
          </cell>
          <cell r="C1086">
            <v>0</v>
          </cell>
          <cell r="D1086">
            <v>21003.199999999993</v>
          </cell>
          <cell r="E1086">
            <v>0</v>
          </cell>
          <cell r="F1086">
            <v>0</v>
          </cell>
          <cell r="G1086">
            <v>1743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2758.3000000000011</v>
          </cell>
          <cell r="N1086">
            <v>0</v>
          </cell>
          <cell r="O1086">
            <v>0</v>
          </cell>
          <cell r="P1086">
            <v>1000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15700.1</v>
          </cell>
          <cell r="W1086">
            <v>0</v>
          </cell>
          <cell r="X1086">
            <v>0</v>
          </cell>
          <cell r="Y1086">
            <v>6687.4000000000178</v>
          </cell>
          <cell r="Z1086">
            <v>0</v>
          </cell>
          <cell r="AA1086">
            <v>0</v>
          </cell>
          <cell r="AB1086">
            <v>7900</v>
          </cell>
          <cell r="AC1086">
            <v>0</v>
          </cell>
          <cell r="AD1086">
            <v>0</v>
          </cell>
          <cell r="AE1086">
            <v>4804.7</v>
          </cell>
          <cell r="AF1086">
            <v>0</v>
          </cell>
          <cell r="AG1086">
            <v>0</v>
          </cell>
          <cell r="AH1086">
            <v>1600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</row>
        <row r="1087">
          <cell r="A1087">
            <v>42580</v>
          </cell>
          <cell r="B1087">
            <v>0</v>
          </cell>
          <cell r="C1087">
            <v>0</v>
          </cell>
          <cell r="D1087">
            <v>21003.199999999993</v>
          </cell>
          <cell r="E1087">
            <v>0</v>
          </cell>
          <cell r="F1087">
            <v>0</v>
          </cell>
          <cell r="G1087">
            <v>1743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2758.3000000000011</v>
          </cell>
          <cell r="N1087">
            <v>0</v>
          </cell>
          <cell r="O1087">
            <v>0</v>
          </cell>
          <cell r="P1087">
            <v>1000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15700.1</v>
          </cell>
          <cell r="W1087">
            <v>0</v>
          </cell>
          <cell r="X1087">
            <v>0</v>
          </cell>
          <cell r="Y1087">
            <v>6687.4000000000178</v>
          </cell>
          <cell r="Z1087">
            <v>0</v>
          </cell>
          <cell r="AA1087">
            <v>0</v>
          </cell>
          <cell r="AB1087">
            <v>7900</v>
          </cell>
          <cell r="AC1087">
            <v>0</v>
          </cell>
          <cell r="AD1087">
            <v>0</v>
          </cell>
          <cell r="AE1087">
            <v>4804.7</v>
          </cell>
          <cell r="AF1087">
            <v>0</v>
          </cell>
          <cell r="AG1087">
            <v>0</v>
          </cell>
          <cell r="AH1087">
            <v>1600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</row>
        <row r="1088">
          <cell r="A1088">
            <v>42583</v>
          </cell>
          <cell r="B1088">
            <v>50</v>
          </cell>
          <cell r="C1088">
            <v>0</v>
          </cell>
          <cell r="D1088">
            <v>21053.199999999993</v>
          </cell>
          <cell r="E1088">
            <v>0</v>
          </cell>
          <cell r="F1088">
            <v>0</v>
          </cell>
          <cell r="G1088">
            <v>1743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2758.3</v>
          </cell>
          <cell r="M1088">
            <v>0</v>
          </cell>
          <cell r="N1088">
            <v>0</v>
          </cell>
          <cell r="O1088">
            <v>0</v>
          </cell>
          <cell r="P1088">
            <v>1000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15700.1</v>
          </cell>
          <cell r="W1088">
            <v>0</v>
          </cell>
          <cell r="X1088">
            <v>125</v>
          </cell>
          <cell r="Y1088">
            <v>6562.4000000000178</v>
          </cell>
          <cell r="Z1088">
            <v>0</v>
          </cell>
          <cell r="AA1088">
            <v>0</v>
          </cell>
          <cell r="AB1088">
            <v>7900</v>
          </cell>
          <cell r="AC1088">
            <v>0</v>
          </cell>
          <cell r="AD1088">
            <v>0</v>
          </cell>
          <cell r="AE1088">
            <v>4804.7</v>
          </cell>
          <cell r="AF1088">
            <v>0</v>
          </cell>
          <cell r="AG1088">
            <v>0</v>
          </cell>
          <cell r="AH1088">
            <v>1600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</row>
        <row r="1089">
          <cell r="A1089">
            <v>42584</v>
          </cell>
          <cell r="B1089">
            <v>0</v>
          </cell>
          <cell r="C1089">
            <v>0</v>
          </cell>
          <cell r="D1089">
            <v>21053.199999999993</v>
          </cell>
          <cell r="E1089">
            <v>0</v>
          </cell>
          <cell r="F1089">
            <v>0</v>
          </cell>
          <cell r="G1089">
            <v>1743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1000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15700.1</v>
          </cell>
          <cell r="W1089">
            <v>200</v>
          </cell>
          <cell r="X1089">
            <v>298</v>
          </cell>
          <cell r="Y1089">
            <v>6464.4000000000178</v>
          </cell>
          <cell r="Z1089">
            <v>0</v>
          </cell>
          <cell r="AA1089">
            <v>0</v>
          </cell>
          <cell r="AB1089">
            <v>7900</v>
          </cell>
          <cell r="AC1089">
            <v>0</v>
          </cell>
          <cell r="AD1089">
            <v>0</v>
          </cell>
          <cell r="AE1089">
            <v>4804.7</v>
          </cell>
          <cell r="AF1089">
            <v>0</v>
          </cell>
          <cell r="AG1089">
            <v>0</v>
          </cell>
          <cell r="AH1089">
            <v>1600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</row>
        <row r="1090">
          <cell r="A1090">
            <v>42585</v>
          </cell>
          <cell r="B1090">
            <v>544</v>
          </cell>
          <cell r="C1090">
            <v>0</v>
          </cell>
          <cell r="D1090">
            <v>21597.199999999993</v>
          </cell>
          <cell r="E1090">
            <v>0</v>
          </cell>
          <cell r="F1090">
            <v>285</v>
          </cell>
          <cell r="G1090">
            <v>1458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1000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15700.1</v>
          </cell>
          <cell r="W1090">
            <v>300</v>
          </cell>
          <cell r="X1090">
            <v>643.70000000000005</v>
          </cell>
          <cell r="Y1090">
            <v>6120.700000000018</v>
          </cell>
          <cell r="Z1090">
            <v>0</v>
          </cell>
          <cell r="AA1090">
            <v>0</v>
          </cell>
          <cell r="AB1090">
            <v>7900</v>
          </cell>
          <cell r="AC1090">
            <v>0</v>
          </cell>
          <cell r="AD1090">
            <v>0</v>
          </cell>
          <cell r="AE1090">
            <v>4804.7</v>
          </cell>
          <cell r="AF1090">
            <v>0</v>
          </cell>
          <cell r="AG1090">
            <v>0</v>
          </cell>
          <cell r="AH1090">
            <v>1600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</row>
        <row r="1091">
          <cell r="A1091">
            <v>42586</v>
          </cell>
          <cell r="B1091">
            <v>540</v>
          </cell>
          <cell r="C1091">
            <v>0</v>
          </cell>
          <cell r="D1091">
            <v>22137.199999999993</v>
          </cell>
          <cell r="E1091">
            <v>0</v>
          </cell>
          <cell r="F1091">
            <v>0</v>
          </cell>
          <cell r="G1091">
            <v>1458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1000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15700.1</v>
          </cell>
          <cell r="W1091">
            <v>0</v>
          </cell>
          <cell r="X1091">
            <v>399.1</v>
          </cell>
          <cell r="Y1091">
            <v>5721.6000000000176</v>
          </cell>
          <cell r="Z1091">
            <v>0</v>
          </cell>
          <cell r="AA1091">
            <v>0</v>
          </cell>
          <cell r="AB1091">
            <v>7900</v>
          </cell>
          <cell r="AC1091">
            <v>0</v>
          </cell>
          <cell r="AD1091">
            <v>0</v>
          </cell>
          <cell r="AE1091">
            <v>4804.7</v>
          </cell>
          <cell r="AF1091">
            <v>0</v>
          </cell>
          <cell r="AG1091">
            <v>0</v>
          </cell>
          <cell r="AH1091">
            <v>1600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</row>
        <row r="1092">
          <cell r="A1092">
            <v>42587</v>
          </cell>
          <cell r="B1092">
            <v>200</v>
          </cell>
          <cell r="C1092">
            <v>0</v>
          </cell>
          <cell r="D1092">
            <v>22337.199999999993</v>
          </cell>
          <cell r="E1092">
            <v>0</v>
          </cell>
          <cell r="F1092">
            <v>0</v>
          </cell>
          <cell r="G1092">
            <v>1458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200</v>
          </cell>
          <cell r="P1092">
            <v>800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15700.1</v>
          </cell>
          <cell r="W1092">
            <v>0</v>
          </cell>
          <cell r="X1092">
            <v>0</v>
          </cell>
          <cell r="Y1092">
            <v>5721.6000000000176</v>
          </cell>
          <cell r="Z1092">
            <v>0</v>
          </cell>
          <cell r="AA1092">
            <v>0</v>
          </cell>
          <cell r="AB1092">
            <v>7900</v>
          </cell>
          <cell r="AC1092">
            <v>0</v>
          </cell>
          <cell r="AD1092">
            <v>0</v>
          </cell>
          <cell r="AE1092">
            <v>4804.7</v>
          </cell>
          <cell r="AF1092">
            <v>0</v>
          </cell>
          <cell r="AG1092">
            <v>0</v>
          </cell>
          <cell r="AH1092">
            <v>1600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</row>
        <row r="1093">
          <cell r="A1093">
            <v>42590</v>
          </cell>
          <cell r="B1093">
            <v>250</v>
          </cell>
          <cell r="C1093">
            <v>0</v>
          </cell>
          <cell r="D1093">
            <v>22587.199999999993</v>
          </cell>
          <cell r="E1093">
            <v>0</v>
          </cell>
          <cell r="F1093">
            <v>0</v>
          </cell>
          <cell r="G1093">
            <v>1458</v>
          </cell>
          <cell r="H1093">
            <v>0</v>
          </cell>
          <cell r="I1093">
            <v>0</v>
          </cell>
          <cell r="J1093">
            <v>0</v>
          </cell>
          <cell r="K1093">
            <v>799.9</v>
          </cell>
          <cell r="L1093">
            <v>0</v>
          </cell>
          <cell r="M1093">
            <v>799.9</v>
          </cell>
          <cell r="N1093">
            <v>0</v>
          </cell>
          <cell r="O1093">
            <v>0</v>
          </cell>
          <cell r="P1093">
            <v>800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15700.1</v>
          </cell>
          <cell r="W1093">
            <v>0</v>
          </cell>
          <cell r="X1093">
            <v>420.6</v>
          </cell>
          <cell r="Y1093">
            <v>5301.0000000000173</v>
          </cell>
          <cell r="Z1093">
            <v>0</v>
          </cell>
          <cell r="AA1093">
            <v>0</v>
          </cell>
          <cell r="AB1093">
            <v>7900</v>
          </cell>
          <cell r="AC1093">
            <v>0</v>
          </cell>
          <cell r="AD1093">
            <v>0</v>
          </cell>
          <cell r="AE1093">
            <v>4804.7</v>
          </cell>
          <cell r="AF1093">
            <v>0</v>
          </cell>
          <cell r="AG1093">
            <v>0</v>
          </cell>
          <cell r="AH1093">
            <v>1600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</row>
        <row r="1094">
          <cell r="A1094">
            <v>42591</v>
          </cell>
          <cell r="B1094">
            <v>300.10000000000002</v>
          </cell>
          <cell r="C1094">
            <v>0</v>
          </cell>
          <cell r="D1094">
            <v>22887.299999999992</v>
          </cell>
          <cell r="E1094">
            <v>0</v>
          </cell>
          <cell r="F1094">
            <v>50</v>
          </cell>
          <cell r="G1094">
            <v>1408</v>
          </cell>
          <cell r="H1094">
            <v>0</v>
          </cell>
          <cell r="I1094">
            <v>0</v>
          </cell>
          <cell r="J1094">
            <v>0</v>
          </cell>
          <cell r="K1094">
            <v>999.9</v>
          </cell>
          <cell r="L1094">
            <v>799.9</v>
          </cell>
          <cell r="M1094">
            <v>999.9</v>
          </cell>
          <cell r="N1094">
            <v>0</v>
          </cell>
          <cell r="O1094">
            <v>0</v>
          </cell>
          <cell r="P1094">
            <v>800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15700.1</v>
          </cell>
          <cell r="W1094">
            <v>0</v>
          </cell>
          <cell r="X1094">
            <v>81</v>
          </cell>
          <cell r="Y1094">
            <v>5220.0000000000173</v>
          </cell>
          <cell r="Z1094">
            <v>0</v>
          </cell>
          <cell r="AA1094">
            <v>0</v>
          </cell>
          <cell r="AB1094">
            <v>7900</v>
          </cell>
          <cell r="AC1094">
            <v>0</v>
          </cell>
          <cell r="AD1094">
            <v>0</v>
          </cell>
          <cell r="AE1094">
            <v>4804.7</v>
          </cell>
          <cell r="AF1094">
            <v>0</v>
          </cell>
          <cell r="AG1094">
            <v>0</v>
          </cell>
          <cell r="AH1094">
            <v>1600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</row>
        <row r="1095">
          <cell r="A1095">
            <v>42592</v>
          </cell>
          <cell r="B1095">
            <v>525.70000000000005</v>
          </cell>
          <cell r="C1095">
            <v>0</v>
          </cell>
          <cell r="D1095">
            <v>23412.999999999993</v>
          </cell>
          <cell r="E1095">
            <v>0</v>
          </cell>
          <cell r="F1095">
            <v>0</v>
          </cell>
          <cell r="G1095">
            <v>1408</v>
          </cell>
          <cell r="H1095">
            <v>0</v>
          </cell>
          <cell r="I1095">
            <v>0</v>
          </cell>
          <cell r="J1095">
            <v>0</v>
          </cell>
          <cell r="K1095">
            <v>1199.8</v>
          </cell>
          <cell r="L1095">
            <v>999.9</v>
          </cell>
          <cell r="M1095">
            <v>1199.7999999999997</v>
          </cell>
          <cell r="N1095">
            <v>0</v>
          </cell>
          <cell r="O1095">
            <v>0</v>
          </cell>
          <cell r="P1095">
            <v>800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15700.1</v>
          </cell>
          <cell r="W1095">
            <v>0</v>
          </cell>
          <cell r="X1095">
            <v>257</v>
          </cell>
          <cell r="Y1095">
            <v>4963.0000000000173</v>
          </cell>
          <cell r="Z1095">
            <v>0</v>
          </cell>
          <cell r="AA1095">
            <v>0</v>
          </cell>
          <cell r="AB1095">
            <v>7900</v>
          </cell>
          <cell r="AC1095">
            <v>0</v>
          </cell>
          <cell r="AD1095">
            <v>0</v>
          </cell>
          <cell r="AE1095">
            <v>4804.7</v>
          </cell>
          <cell r="AF1095">
            <v>0</v>
          </cell>
          <cell r="AG1095">
            <v>0</v>
          </cell>
          <cell r="AH1095">
            <v>1600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</row>
        <row r="1096">
          <cell r="A1096">
            <v>42593</v>
          </cell>
          <cell r="B1096">
            <v>425</v>
          </cell>
          <cell r="C1096">
            <v>845.8</v>
          </cell>
          <cell r="D1096">
            <v>22992.199999999993</v>
          </cell>
          <cell r="E1096">
            <v>0</v>
          </cell>
          <cell r="F1096">
            <v>0</v>
          </cell>
          <cell r="G1096">
            <v>1408</v>
          </cell>
          <cell r="H1096">
            <v>0</v>
          </cell>
          <cell r="I1096">
            <v>0</v>
          </cell>
          <cell r="J1096">
            <v>0</v>
          </cell>
          <cell r="K1096">
            <v>3500.1</v>
          </cell>
          <cell r="L1096">
            <v>1199.8</v>
          </cell>
          <cell r="M1096">
            <v>3500.0999999999995</v>
          </cell>
          <cell r="N1096">
            <v>0</v>
          </cell>
          <cell r="O1096">
            <v>0</v>
          </cell>
          <cell r="P1096">
            <v>800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15700.1</v>
          </cell>
          <cell r="W1096">
            <v>0</v>
          </cell>
          <cell r="X1096">
            <v>797.9</v>
          </cell>
          <cell r="Y1096">
            <v>4165.1000000000176</v>
          </cell>
          <cell r="Z1096">
            <v>0</v>
          </cell>
          <cell r="AA1096">
            <v>0</v>
          </cell>
          <cell r="AB1096">
            <v>7900</v>
          </cell>
          <cell r="AC1096">
            <v>0</v>
          </cell>
          <cell r="AD1096">
            <v>0</v>
          </cell>
          <cell r="AE1096">
            <v>4804.7</v>
          </cell>
          <cell r="AF1096">
            <v>0</v>
          </cell>
          <cell r="AG1096">
            <v>0</v>
          </cell>
          <cell r="AH1096">
            <v>1600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</row>
        <row r="1097">
          <cell r="A1097">
            <v>42594</v>
          </cell>
          <cell r="B1097">
            <v>300</v>
          </cell>
          <cell r="C1097">
            <v>0</v>
          </cell>
          <cell r="D1097">
            <v>23292.199999999993</v>
          </cell>
          <cell r="E1097">
            <v>0</v>
          </cell>
          <cell r="F1097">
            <v>0</v>
          </cell>
          <cell r="G1097">
            <v>1408</v>
          </cell>
          <cell r="H1097">
            <v>0</v>
          </cell>
          <cell r="I1097">
            <v>0</v>
          </cell>
          <cell r="J1097">
            <v>0</v>
          </cell>
          <cell r="K1097">
            <v>2861.9</v>
          </cell>
          <cell r="L1097">
            <v>3000.1</v>
          </cell>
          <cell r="M1097">
            <v>3361.9</v>
          </cell>
          <cell r="N1097">
            <v>0</v>
          </cell>
          <cell r="O1097">
            <v>0</v>
          </cell>
          <cell r="P1097">
            <v>800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15700.1</v>
          </cell>
          <cell r="W1097">
            <v>0</v>
          </cell>
          <cell r="X1097">
            <v>527.6</v>
          </cell>
          <cell r="Y1097">
            <v>3637.5000000000177</v>
          </cell>
          <cell r="Z1097">
            <v>0</v>
          </cell>
          <cell r="AA1097">
            <v>0</v>
          </cell>
          <cell r="AB1097">
            <v>7900</v>
          </cell>
          <cell r="AC1097">
            <v>0</v>
          </cell>
          <cell r="AD1097">
            <v>0</v>
          </cell>
          <cell r="AE1097">
            <v>4804.7</v>
          </cell>
          <cell r="AF1097">
            <v>0</v>
          </cell>
          <cell r="AG1097">
            <v>0</v>
          </cell>
          <cell r="AH1097">
            <v>1600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</row>
        <row r="1098">
          <cell r="A1098">
            <v>42597</v>
          </cell>
          <cell r="B1098">
            <v>450</v>
          </cell>
          <cell r="C1098">
            <v>600</v>
          </cell>
          <cell r="D1098">
            <v>23142.199999999993</v>
          </cell>
          <cell r="E1098">
            <v>0</v>
          </cell>
          <cell r="F1098">
            <v>0</v>
          </cell>
          <cell r="G1098">
            <v>1408</v>
          </cell>
          <cell r="H1098">
            <v>0</v>
          </cell>
          <cell r="I1098">
            <v>0</v>
          </cell>
          <cell r="J1098">
            <v>0</v>
          </cell>
          <cell r="K1098">
            <v>2691.8</v>
          </cell>
          <cell r="L1098">
            <v>2361.9</v>
          </cell>
          <cell r="M1098">
            <v>3691.8000000000006</v>
          </cell>
          <cell r="N1098">
            <v>0</v>
          </cell>
          <cell r="O1098">
            <v>0</v>
          </cell>
          <cell r="P1098">
            <v>800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15700.1</v>
          </cell>
          <cell r="W1098">
            <v>0</v>
          </cell>
          <cell r="X1098">
            <v>255.2</v>
          </cell>
          <cell r="Y1098">
            <v>3382.3000000000179</v>
          </cell>
          <cell r="Z1098">
            <v>0</v>
          </cell>
          <cell r="AA1098">
            <v>0</v>
          </cell>
          <cell r="AB1098">
            <v>7900</v>
          </cell>
          <cell r="AC1098">
            <v>0</v>
          </cell>
          <cell r="AD1098">
            <v>0</v>
          </cell>
          <cell r="AE1098">
            <v>4804.7</v>
          </cell>
          <cell r="AF1098">
            <v>0</v>
          </cell>
          <cell r="AG1098">
            <v>0</v>
          </cell>
          <cell r="AH1098">
            <v>1600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</row>
        <row r="1099">
          <cell r="A1099">
            <v>42598</v>
          </cell>
          <cell r="B1099">
            <v>400</v>
          </cell>
          <cell r="C1099">
            <v>0</v>
          </cell>
          <cell r="D1099">
            <v>23542.199999999993</v>
          </cell>
          <cell r="E1099">
            <v>0</v>
          </cell>
          <cell r="F1099">
            <v>300</v>
          </cell>
          <cell r="G1099">
            <v>1108</v>
          </cell>
          <cell r="H1099">
            <v>0</v>
          </cell>
          <cell r="I1099">
            <v>0</v>
          </cell>
          <cell r="J1099">
            <v>0</v>
          </cell>
          <cell r="K1099">
            <v>2699.9</v>
          </cell>
          <cell r="L1099">
            <v>2191.8000000000002</v>
          </cell>
          <cell r="M1099">
            <v>4199.9000000000005</v>
          </cell>
          <cell r="N1099">
            <v>0</v>
          </cell>
          <cell r="O1099">
            <v>0</v>
          </cell>
          <cell r="P1099">
            <v>800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15700.1</v>
          </cell>
          <cell r="W1099">
            <v>0</v>
          </cell>
          <cell r="X1099">
            <v>532.29999999999995</v>
          </cell>
          <cell r="Y1099">
            <v>2850.0000000000182</v>
          </cell>
          <cell r="Z1099">
            <v>0</v>
          </cell>
          <cell r="AA1099">
            <v>0</v>
          </cell>
          <cell r="AB1099">
            <v>7900</v>
          </cell>
          <cell r="AC1099">
            <v>0</v>
          </cell>
          <cell r="AD1099">
            <v>0</v>
          </cell>
          <cell r="AE1099">
            <v>4804.7</v>
          </cell>
          <cell r="AF1099">
            <v>0</v>
          </cell>
          <cell r="AG1099">
            <v>0</v>
          </cell>
          <cell r="AH1099">
            <v>1600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</row>
        <row r="1100">
          <cell r="A1100">
            <v>42599</v>
          </cell>
          <cell r="B1100">
            <v>250</v>
          </cell>
          <cell r="C1100">
            <v>0</v>
          </cell>
          <cell r="D1100">
            <v>23792.199999999993</v>
          </cell>
          <cell r="E1100">
            <v>0</v>
          </cell>
          <cell r="F1100">
            <v>0</v>
          </cell>
          <cell r="G1100">
            <v>1108</v>
          </cell>
          <cell r="H1100">
            <v>0</v>
          </cell>
          <cell r="I1100">
            <v>0</v>
          </cell>
          <cell r="J1100">
            <v>0</v>
          </cell>
          <cell r="K1100">
            <v>1585.4</v>
          </cell>
          <cell r="L1100">
            <v>2199.9</v>
          </cell>
          <cell r="M1100">
            <v>3585.400000000001</v>
          </cell>
          <cell r="N1100">
            <v>0</v>
          </cell>
          <cell r="O1100">
            <v>0</v>
          </cell>
          <cell r="P1100">
            <v>800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15700.1</v>
          </cell>
          <cell r="W1100">
            <v>0</v>
          </cell>
          <cell r="X1100">
            <v>271.39999999999998</v>
          </cell>
          <cell r="Y1100">
            <v>2578.6000000000181</v>
          </cell>
          <cell r="Z1100">
            <v>0</v>
          </cell>
          <cell r="AA1100">
            <v>0</v>
          </cell>
          <cell r="AB1100">
            <v>7900</v>
          </cell>
          <cell r="AC1100">
            <v>0</v>
          </cell>
          <cell r="AD1100">
            <v>0</v>
          </cell>
          <cell r="AE1100">
            <v>4804.7</v>
          </cell>
          <cell r="AF1100">
            <v>0</v>
          </cell>
          <cell r="AG1100">
            <v>0</v>
          </cell>
          <cell r="AH1100">
            <v>1600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</row>
        <row r="1101">
          <cell r="A1101">
            <v>42600</v>
          </cell>
          <cell r="B1101">
            <v>450</v>
          </cell>
          <cell r="C1101">
            <v>0</v>
          </cell>
          <cell r="D1101">
            <v>24242.199999999993</v>
          </cell>
          <cell r="E1101">
            <v>0</v>
          </cell>
          <cell r="F1101">
            <v>60</v>
          </cell>
          <cell r="G1101">
            <v>1048</v>
          </cell>
          <cell r="H1101">
            <v>0</v>
          </cell>
          <cell r="I1101">
            <v>0</v>
          </cell>
          <cell r="J1101">
            <v>0</v>
          </cell>
          <cell r="K1101">
            <v>1700.1</v>
          </cell>
          <cell r="L1101">
            <v>2085.4</v>
          </cell>
          <cell r="M1101">
            <v>3200.1000000000008</v>
          </cell>
          <cell r="N1101">
            <v>0</v>
          </cell>
          <cell r="O1101">
            <v>0</v>
          </cell>
          <cell r="P1101">
            <v>800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15700.1</v>
          </cell>
          <cell r="W1101">
            <v>0</v>
          </cell>
          <cell r="X1101">
            <v>166</v>
          </cell>
          <cell r="Y1101">
            <v>2412.6000000000181</v>
          </cell>
          <cell r="Z1101">
            <v>0</v>
          </cell>
          <cell r="AA1101">
            <v>0</v>
          </cell>
          <cell r="AB1101">
            <v>7900</v>
          </cell>
          <cell r="AC1101">
            <v>0</v>
          </cell>
          <cell r="AD1101">
            <v>0</v>
          </cell>
          <cell r="AE1101">
            <v>4804.7</v>
          </cell>
          <cell r="AF1101">
            <v>0</v>
          </cell>
          <cell r="AG1101">
            <v>0</v>
          </cell>
          <cell r="AH1101">
            <v>1600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</row>
        <row r="1102">
          <cell r="A1102">
            <v>42601</v>
          </cell>
          <cell r="B1102">
            <v>250</v>
          </cell>
          <cell r="C1102">
            <v>0</v>
          </cell>
          <cell r="D1102">
            <v>24492.199999999993</v>
          </cell>
          <cell r="E1102">
            <v>0</v>
          </cell>
          <cell r="F1102">
            <v>0</v>
          </cell>
          <cell r="G1102">
            <v>1048</v>
          </cell>
          <cell r="H1102">
            <v>0</v>
          </cell>
          <cell r="I1102">
            <v>0</v>
          </cell>
          <cell r="J1102">
            <v>0</v>
          </cell>
          <cell r="K1102">
            <v>500.1</v>
          </cell>
          <cell r="L1102">
            <v>1700.1</v>
          </cell>
          <cell r="M1102">
            <v>2000.1000000000008</v>
          </cell>
          <cell r="N1102">
            <v>0</v>
          </cell>
          <cell r="O1102">
            <v>0</v>
          </cell>
          <cell r="P1102">
            <v>800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500</v>
          </cell>
          <cell r="V1102">
            <v>15200.1</v>
          </cell>
          <cell r="W1102">
            <v>0</v>
          </cell>
          <cell r="X1102">
            <v>155</v>
          </cell>
          <cell r="Y1102">
            <v>2257.6000000000181</v>
          </cell>
          <cell r="Z1102">
            <v>0</v>
          </cell>
          <cell r="AA1102">
            <v>0</v>
          </cell>
          <cell r="AB1102">
            <v>7900</v>
          </cell>
          <cell r="AC1102">
            <v>0</v>
          </cell>
          <cell r="AD1102">
            <v>0</v>
          </cell>
          <cell r="AE1102">
            <v>4804.7</v>
          </cell>
          <cell r="AF1102">
            <v>0</v>
          </cell>
          <cell r="AG1102">
            <v>0</v>
          </cell>
          <cell r="AH1102">
            <v>1600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</row>
        <row r="1103">
          <cell r="A1103">
            <v>42604</v>
          </cell>
          <cell r="B1103">
            <v>149.9</v>
          </cell>
          <cell r="C1103">
            <v>0</v>
          </cell>
          <cell r="D1103">
            <v>24642.099999999995</v>
          </cell>
          <cell r="E1103">
            <v>0</v>
          </cell>
          <cell r="F1103">
            <v>0</v>
          </cell>
          <cell r="G1103">
            <v>1048</v>
          </cell>
          <cell r="H1103">
            <v>0</v>
          </cell>
          <cell r="I1103">
            <v>0</v>
          </cell>
          <cell r="J1103">
            <v>0</v>
          </cell>
          <cell r="K1103">
            <v>700</v>
          </cell>
          <cell r="L1103">
            <v>500</v>
          </cell>
          <cell r="M1103">
            <v>2200.1000000000008</v>
          </cell>
          <cell r="N1103">
            <v>0</v>
          </cell>
          <cell r="O1103">
            <v>0</v>
          </cell>
          <cell r="P1103">
            <v>800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15200.1</v>
          </cell>
          <cell r="W1103">
            <v>0</v>
          </cell>
          <cell r="X1103">
            <v>5</v>
          </cell>
          <cell r="Y1103">
            <v>2252.6000000000181</v>
          </cell>
          <cell r="Z1103">
            <v>0</v>
          </cell>
          <cell r="AA1103">
            <v>0</v>
          </cell>
          <cell r="AB1103">
            <v>7900</v>
          </cell>
          <cell r="AC1103">
            <v>0</v>
          </cell>
          <cell r="AD1103">
            <v>0</v>
          </cell>
          <cell r="AE1103">
            <v>4804.7</v>
          </cell>
          <cell r="AF1103">
            <v>0</v>
          </cell>
          <cell r="AG1103">
            <v>0</v>
          </cell>
          <cell r="AH1103">
            <v>1600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</row>
        <row r="1104">
          <cell r="A1104">
            <v>42605</v>
          </cell>
          <cell r="B1104">
            <v>200</v>
          </cell>
          <cell r="C1104">
            <v>0</v>
          </cell>
          <cell r="D1104">
            <v>24842.099999999995</v>
          </cell>
          <cell r="E1104">
            <v>0</v>
          </cell>
          <cell r="F1104">
            <v>200</v>
          </cell>
          <cell r="G1104">
            <v>848</v>
          </cell>
          <cell r="H1104">
            <v>0</v>
          </cell>
          <cell r="I1104">
            <v>0</v>
          </cell>
          <cell r="J1104">
            <v>0</v>
          </cell>
          <cell r="K1104">
            <v>1500</v>
          </cell>
          <cell r="L1104">
            <v>1200</v>
          </cell>
          <cell r="M1104">
            <v>2500.1000000000008</v>
          </cell>
          <cell r="N1104">
            <v>0</v>
          </cell>
          <cell r="O1104">
            <v>0</v>
          </cell>
          <cell r="P1104">
            <v>800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15200.1</v>
          </cell>
          <cell r="W1104">
            <v>200</v>
          </cell>
          <cell r="X1104">
            <v>150</v>
          </cell>
          <cell r="Y1104">
            <v>2302.6000000000181</v>
          </cell>
          <cell r="Z1104">
            <v>0</v>
          </cell>
          <cell r="AA1104">
            <v>0</v>
          </cell>
          <cell r="AB1104">
            <v>7900</v>
          </cell>
          <cell r="AC1104">
            <v>0</v>
          </cell>
          <cell r="AD1104">
            <v>0</v>
          </cell>
          <cell r="AE1104">
            <v>4804.7</v>
          </cell>
          <cell r="AF1104">
            <v>0</v>
          </cell>
          <cell r="AG1104">
            <v>0</v>
          </cell>
          <cell r="AH1104">
            <v>1600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</row>
        <row r="1105">
          <cell r="A1105">
            <v>42606</v>
          </cell>
          <cell r="B1105">
            <v>50</v>
          </cell>
          <cell r="C1105">
            <v>0</v>
          </cell>
          <cell r="D1105">
            <v>24892.099999999995</v>
          </cell>
          <cell r="E1105">
            <v>0</v>
          </cell>
          <cell r="F1105">
            <v>0</v>
          </cell>
          <cell r="G1105">
            <v>848</v>
          </cell>
          <cell r="H1105">
            <v>0</v>
          </cell>
          <cell r="I1105">
            <v>0</v>
          </cell>
          <cell r="J1105">
            <v>0</v>
          </cell>
          <cell r="K1105">
            <v>1040</v>
          </cell>
          <cell r="L1105">
            <v>1000</v>
          </cell>
          <cell r="M1105">
            <v>2540.1000000000008</v>
          </cell>
          <cell r="N1105">
            <v>0</v>
          </cell>
          <cell r="O1105">
            <v>0</v>
          </cell>
          <cell r="P1105">
            <v>800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15200.1</v>
          </cell>
          <cell r="W1105">
            <v>0</v>
          </cell>
          <cell r="X1105">
            <v>300</v>
          </cell>
          <cell r="Y1105">
            <v>2002.6000000000181</v>
          </cell>
          <cell r="Z1105">
            <v>0</v>
          </cell>
          <cell r="AA1105">
            <v>0</v>
          </cell>
          <cell r="AB1105">
            <v>7900</v>
          </cell>
          <cell r="AC1105">
            <v>0</v>
          </cell>
          <cell r="AD1105">
            <v>0</v>
          </cell>
          <cell r="AE1105">
            <v>4804.7</v>
          </cell>
          <cell r="AF1105">
            <v>0</v>
          </cell>
          <cell r="AG1105">
            <v>0</v>
          </cell>
          <cell r="AH1105">
            <v>1600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</row>
        <row r="1106">
          <cell r="A1106">
            <v>42607</v>
          </cell>
          <cell r="B1106">
            <v>50</v>
          </cell>
          <cell r="C1106">
            <v>0</v>
          </cell>
          <cell r="D1106">
            <v>24942.099999999995</v>
          </cell>
          <cell r="E1106">
            <v>0</v>
          </cell>
          <cell r="F1106">
            <v>0</v>
          </cell>
          <cell r="G1106">
            <v>848</v>
          </cell>
          <cell r="H1106">
            <v>0</v>
          </cell>
          <cell r="I1106">
            <v>0</v>
          </cell>
          <cell r="J1106">
            <v>0</v>
          </cell>
          <cell r="K1106">
            <v>1761.2</v>
          </cell>
          <cell r="L1106">
            <v>1500</v>
          </cell>
          <cell r="M1106">
            <v>2801.3000000000011</v>
          </cell>
          <cell r="N1106">
            <v>0</v>
          </cell>
          <cell r="O1106">
            <v>0</v>
          </cell>
          <cell r="P1106">
            <v>800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15200.1</v>
          </cell>
          <cell r="W1106">
            <v>0</v>
          </cell>
          <cell r="X1106">
            <v>79.099999999999994</v>
          </cell>
          <cell r="Y1106">
            <v>1923.5000000000182</v>
          </cell>
          <cell r="Z1106">
            <v>0</v>
          </cell>
          <cell r="AA1106">
            <v>0</v>
          </cell>
          <cell r="AB1106">
            <v>7900</v>
          </cell>
          <cell r="AC1106">
            <v>0</v>
          </cell>
          <cell r="AD1106">
            <v>0</v>
          </cell>
          <cell r="AE1106">
            <v>4804.7</v>
          </cell>
          <cell r="AF1106">
            <v>0</v>
          </cell>
          <cell r="AG1106">
            <v>0</v>
          </cell>
          <cell r="AH1106">
            <v>1600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</row>
        <row r="1107">
          <cell r="A1107">
            <v>42608</v>
          </cell>
          <cell r="B1107">
            <v>0</v>
          </cell>
          <cell r="C1107">
            <v>0</v>
          </cell>
          <cell r="D1107">
            <v>24942.099999999995</v>
          </cell>
          <cell r="E1107">
            <v>0</v>
          </cell>
          <cell r="F1107">
            <v>0</v>
          </cell>
          <cell r="G1107">
            <v>848</v>
          </cell>
          <cell r="H1107">
            <v>0</v>
          </cell>
          <cell r="I1107">
            <v>0</v>
          </cell>
          <cell r="J1107">
            <v>0</v>
          </cell>
          <cell r="K1107">
            <v>2343.9</v>
          </cell>
          <cell r="L1107">
            <v>2261.3000000000002</v>
          </cell>
          <cell r="M1107">
            <v>2883.9000000000005</v>
          </cell>
          <cell r="N1107">
            <v>0</v>
          </cell>
          <cell r="O1107">
            <v>0</v>
          </cell>
          <cell r="P1107">
            <v>800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15200.1</v>
          </cell>
          <cell r="W1107">
            <v>0</v>
          </cell>
          <cell r="X1107">
            <v>0</v>
          </cell>
          <cell r="Y1107">
            <v>1923.5000000000182</v>
          </cell>
          <cell r="Z1107">
            <v>0</v>
          </cell>
          <cell r="AA1107">
            <v>0</v>
          </cell>
          <cell r="AB1107">
            <v>7900</v>
          </cell>
          <cell r="AC1107">
            <v>0</v>
          </cell>
          <cell r="AD1107">
            <v>0</v>
          </cell>
          <cell r="AE1107">
            <v>4804.7</v>
          </cell>
          <cell r="AF1107">
            <v>0</v>
          </cell>
          <cell r="AG1107">
            <v>0</v>
          </cell>
          <cell r="AH1107">
            <v>1600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</row>
        <row r="1108">
          <cell r="A1108">
            <v>42611</v>
          </cell>
          <cell r="B1108">
            <v>249.9</v>
          </cell>
          <cell r="C1108">
            <v>0</v>
          </cell>
          <cell r="D1108">
            <v>25191.999999999996</v>
          </cell>
          <cell r="E1108">
            <v>100</v>
          </cell>
          <cell r="F1108">
            <v>200</v>
          </cell>
          <cell r="G1108">
            <v>748</v>
          </cell>
          <cell r="H1108">
            <v>0</v>
          </cell>
          <cell r="I1108">
            <v>0</v>
          </cell>
          <cell r="J1108">
            <v>0</v>
          </cell>
          <cell r="K1108">
            <v>2900.1</v>
          </cell>
          <cell r="L1108">
            <v>2343.9</v>
          </cell>
          <cell r="M1108">
            <v>3440.1</v>
          </cell>
          <cell r="N1108">
            <v>0</v>
          </cell>
          <cell r="O1108">
            <v>0</v>
          </cell>
          <cell r="P1108">
            <v>800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15200.1</v>
          </cell>
          <cell r="W1108">
            <v>200</v>
          </cell>
          <cell r="X1108">
            <v>75</v>
          </cell>
          <cell r="Y1108">
            <v>2048.5000000000182</v>
          </cell>
          <cell r="Z1108">
            <v>0</v>
          </cell>
          <cell r="AA1108">
            <v>0</v>
          </cell>
          <cell r="AB1108">
            <v>7900</v>
          </cell>
          <cell r="AC1108">
            <v>0</v>
          </cell>
          <cell r="AD1108">
            <v>0</v>
          </cell>
          <cell r="AE1108">
            <v>4804.7</v>
          </cell>
          <cell r="AF1108">
            <v>0</v>
          </cell>
          <cell r="AG1108">
            <v>0</v>
          </cell>
          <cell r="AH1108">
            <v>1600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</row>
        <row r="1109">
          <cell r="A1109">
            <v>42612</v>
          </cell>
          <cell r="B1109">
            <v>0</v>
          </cell>
          <cell r="C1109">
            <v>0</v>
          </cell>
          <cell r="D1109">
            <v>25191.999999999996</v>
          </cell>
          <cell r="E1109">
            <v>0</v>
          </cell>
          <cell r="F1109">
            <v>0</v>
          </cell>
          <cell r="G1109">
            <v>748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3440.1</v>
          </cell>
          <cell r="N1109">
            <v>0</v>
          </cell>
          <cell r="O1109">
            <v>0</v>
          </cell>
          <cell r="P1109">
            <v>800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15200.1</v>
          </cell>
          <cell r="W1109">
            <v>0</v>
          </cell>
          <cell r="X1109">
            <v>0</v>
          </cell>
          <cell r="Y1109">
            <v>2048.5000000000182</v>
          </cell>
          <cell r="Z1109">
            <v>0</v>
          </cell>
          <cell r="AA1109">
            <v>0</v>
          </cell>
          <cell r="AB1109">
            <v>7900</v>
          </cell>
          <cell r="AC1109">
            <v>0</v>
          </cell>
          <cell r="AD1109">
            <v>0</v>
          </cell>
          <cell r="AE1109">
            <v>4804.7</v>
          </cell>
          <cell r="AF1109">
            <v>0</v>
          </cell>
          <cell r="AG1109">
            <v>0</v>
          </cell>
          <cell r="AH1109">
            <v>1600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</row>
        <row r="1110">
          <cell r="A1110">
            <v>42613</v>
          </cell>
          <cell r="B1110">
            <v>50</v>
          </cell>
          <cell r="C1110">
            <v>0</v>
          </cell>
          <cell r="D1110">
            <v>25241.999999999996</v>
          </cell>
          <cell r="E1110">
            <v>100</v>
          </cell>
          <cell r="F1110">
            <v>68</v>
          </cell>
          <cell r="G1110">
            <v>780</v>
          </cell>
          <cell r="H1110">
            <v>0</v>
          </cell>
          <cell r="I1110">
            <v>0</v>
          </cell>
          <cell r="J1110">
            <v>0</v>
          </cell>
          <cell r="K1110">
            <v>3217.7</v>
          </cell>
          <cell r="L1110">
            <v>3400.1</v>
          </cell>
          <cell r="M1110">
            <v>3257.6999999999994</v>
          </cell>
          <cell r="N1110">
            <v>0</v>
          </cell>
          <cell r="O1110">
            <v>0</v>
          </cell>
          <cell r="P1110">
            <v>800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15200.1</v>
          </cell>
          <cell r="W1110">
            <v>100</v>
          </cell>
          <cell r="X1110">
            <v>150</v>
          </cell>
          <cell r="Y1110">
            <v>1998.5000000000182</v>
          </cell>
          <cell r="Z1110">
            <v>0</v>
          </cell>
          <cell r="AA1110">
            <v>0</v>
          </cell>
          <cell r="AB1110">
            <v>7900</v>
          </cell>
          <cell r="AC1110">
            <v>0</v>
          </cell>
          <cell r="AD1110">
            <v>0</v>
          </cell>
          <cell r="AE1110">
            <v>4804.7</v>
          </cell>
          <cell r="AF1110">
            <v>0</v>
          </cell>
          <cell r="AG1110">
            <v>0</v>
          </cell>
          <cell r="AH1110">
            <v>1600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</row>
        <row r="1111">
          <cell r="A1111">
            <v>42614</v>
          </cell>
          <cell r="B1111">
            <v>50</v>
          </cell>
          <cell r="C1111">
            <v>0</v>
          </cell>
          <cell r="D1111">
            <v>25291.999999999996</v>
          </cell>
          <cell r="E1111">
            <v>100</v>
          </cell>
          <cell r="F1111">
            <v>200</v>
          </cell>
          <cell r="G1111">
            <v>680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3257.7</v>
          </cell>
          <cell r="M1111">
            <v>0</v>
          </cell>
          <cell r="N1111">
            <v>0</v>
          </cell>
          <cell r="O1111">
            <v>0</v>
          </cell>
          <cell r="P1111">
            <v>800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15200.1</v>
          </cell>
          <cell r="W1111">
            <v>100</v>
          </cell>
          <cell r="X1111">
            <v>0</v>
          </cell>
          <cell r="Y1111">
            <v>2098.5000000000182</v>
          </cell>
          <cell r="Z1111">
            <v>0</v>
          </cell>
          <cell r="AA1111">
            <v>0</v>
          </cell>
          <cell r="AB1111">
            <v>7900</v>
          </cell>
          <cell r="AC1111">
            <v>0</v>
          </cell>
          <cell r="AD1111">
            <v>0</v>
          </cell>
          <cell r="AE1111">
            <v>4804.7</v>
          </cell>
          <cell r="AF1111">
            <v>0</v>
          </cell>
          <cell r="AG1111">
            <v>0</v>
          </cell>
          <cell r="AH1111">
            <v>1600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</row>
        <row r="1112">
          <cell r="A1112">
            <v>42615</v>
          </cell>
          <cell r="B1112">
            <v>0</v>
          </cell>
          <cell r="C1112">
            <v>0</v>
          </cell>
          <cell r="D1112">
            <v>25291.999999999996</v>
          </cell>
          <cell r="E1112">
            <v>0</v>
          </cell>
          <cell r="F1112">
            <v>280</v>
          </cell>
          <cell r="G1112">
            <v>400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800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15200.1</v>
          </cell>
          <cell r="W1112">
            <v>0</v>
          </cell>
          <cell r="X1112">
            <v>272.89999999999998</v>
          </cell>
          <cell r="Y1112">
            <v>1825.6000000000181</v>
          </cell>
          <cell r="Z1112">
            <v>0</v>
          </cell>
          <cell r="AA1112">
            <v>0</v>
          </cell>
          <cell r="AB1112">
            <v>7900</v>
          </cell>
          <cell r="AC1112">
            <v>0</v>
          </cell>
          <cell r="AD1112">
            <v>0</v>
          </cell>
          <cell r="AE1112">
            <v>4804.7</v>
          </cell>
          <cell r="AF1112">
            <v>0</v>
          </cell>
          <cell r="AG1112">
            <v>300</v>
          </cell>
          <cell r="AH1112">
            <v>1300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</row>
        <row r="1113">
          <cell r="A1113">
            <v>42618</v>
          </cell>
          <cell r="B1113">
            <v>149.9</v>
          </cell>
          <cell r="C1113">
            <v>0</v>
          </cell>
          <cell r="D1113">
            <v>25441.899999999998</v>
          </cell>
          <cell r="E1113">
            <v>0</v>
          </cell>
          <cell r="F1113">
            <v>0</v>
          </cell>
          <cell r="G1113">
            <v>400</v>
          </cell>
          <cell r="H1113">
            <v>0</v>
          </cell>
          <cell r="I1113">
            <v>0</v>
          </cell>
          <cell r="J1113">
            <v>0</v>
          </cell>
          <cell r="K1113">
            <v>400</v>
          </cell>
          <cell r="L1113">
            <v>0</v>
          </cell>
          <cell r="M1113">
            <v>400</v>
          </cell>
          <cell r="N1113">
            <v>0</v>
          </cell>
          <cell r="O1113">
            <v>0</v>
          </cell>
          <cell r="P1113">
            <v>800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15200.1</v>
          </cell>
          <cell r="W1113">
            <v>0</v>
          </cell>
          <cell r="X1113">
            <v>0</v>
          </cell>
          <cell r="Y1113">
            <v>1825.6000000000181</v>
          </cell>
          <cell r="Z1113">
            <v>0</v>
          </cell>
          <cell r="AA1113">
            <v>0</v>
          </cell>
          <cell r="AB1113">
            <v>7900</v>
          </cell>
          <cell r="AC1113">
            <v>0</v>
          </cell>
          <cell r="AD1113">
            <v>0</v>
          </cell>
          <cell r="AE1113">
            <v>4804.7</v>
          </cell>
          <cell r="AF1113">
            <v>0</v>
          </cell>
          <cell r="AG1113">
            <v>0</v>
          </cell>
          <cell r="AH1113">
            <v>1300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</row>
        <row r="1114">
          <cell r="A1114">
            <v>42619</v>
          </cell>
          <cell r="B1114">
            <v>200</v>
          </cell>
          <cell r="C1114">
            <v>0</v>
          </cell>
          <cell r="D1114">
            <v>25641.899999999998</v>
          </cell>
          <cell r="E1114">
            <v>0</v>
          </cell>
          <cell r="F1114">
            <v>0</v>
          </cell>
          <cell r="G1114">
            <v>400</v>
          </cell>
          <cell r="H1114">
            <v>0</v>
          </cell>
          <cell r="I1114">
            <v>0</v>
          </cell>
          <cell r="J1114">
            <v>0</v>
          </cell>
          <cell r="K1114">
            <v>1100</v>
          </cell>
          <cell r="L1114">
            <v>400</v>
          </cell>
          <cell r="M1114">
            <v>1100</v>
          </cell>
          <cell r="N1114">
            <v>0</v>
          </cell>
          <cell r="O1114">
            <v>0</v>
          </cell>
          <cell r="P1114">
            <v>800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15200.1</v>
          </cell>
          <cell r="W1114">
            <v>0</v>
          </cell>
          <cell r="X1114">
            <v>190</v>
          </cell>
          <cell r="Y1114">
            <v>1635.6000000000181</v>
          </cell>
          <cell r="Z1114">
            <v>0</v>
          </cell>
          <cell r="AA1114">
            <v>0</v>
          </cell>
          <cell r="AB1114">
            <v>7900</v>
          </cell>
          <cell r="AC1114">
            <v>0</v>
          </cell>
          <cell r="AD1114">
            <v>0</v>
          </cell>
          <cell r="AE1114">
            <v>4804.7</v>
          </cell>
          <cell r="AF1114">
            <v>0</v>
          </cell>
          <cell r="AG1114">
            <v>0</v>
          </cell>
          <cell r="AH1114">
            <v>1300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</row>
        <row r="1115">
          <cell r="A1115">
            <v>42620</v>
          </cell>
          <cell r="B1115">
            <v>375</v>
          </cell>
          <cell r="C1115">
            <v>0</v>
          </cell>
          <cell r="D1115">
            <v>26016.899999999998</v>
          </cell>
          <cell r="E1115">
            <v>0</v>
          </cell>
          <cell r="F1115">
            <v>0</v>
          </cell>
          <cell r="G1115">
            <v>400</v>
          </cell>
          <cell r="H1115">
            <v>0</v>
          </cell>
          <cell r="I1115">
            <v>0</v>
          </cell>
          <cell r="J1115">
            <v>0</v>
          </cell>
          <cell r="K1115">
            <v>1300</v>
          </cell>
          <cell r="L1115">
            <v>1100</v>
          </cell>
          <cell r="M1115">
            <v>1300</v>
          </cell>
          <cell r="N1115">
            <v>0</v>
          </cell>
          <cell r="O1115">
            <v>0</v>
          </cell>
          <cell r="P1115">
            <v>800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15200.1</v>
          </cell>
          <cell r="W1115">
            <v>0</v>
          </cell>
          <cell r="X1115">
            <v>0</v>
          </cell>
          <cell r="Y1115">
            <v>1635.6000000000181</v>
          </cell>
          <cell r="Z1115">
            <v>0</v>
          </cell>
          <cell r="AA1115">
            <v>0</v>
          </cell>
          <cell r="AB1115">
            <v>7900</v>
          </cell>
          <cell r="AC1115">
            <v>0</v>
          </cell>
          <cell r="AD1115">
            <v>0</v>
          </cell>
          <cell r="AE1115">
            <v>4804.7</v>
          </cell>
          <cell r="AF1115">
            <v>0</v>
          </cell>
          <cell r="AG1115">
            <v>0</v>
          </cell>
          <cell r="AH1115">
            <v>1300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</row>
        <row r="1116">
          <cell r="A1116">
            <v>42621</v>
          </cell>
          <cell r="B1116">
            <v>250</v>
          </cell>
          <cell r="C1116">
            <v>589</v>
          </cell>
          <cell r="D1116">
            <v>25677.899999999998</v>
          </cell>
          <cell r="E1116">
            <v>0</v>
          </cell>
          <cell r="F1116">
            <v>0</v>
          </cell>
          <cell r="G1116">
            <v>400</v>
          </cell>
          <cell r="H1116">
            <v>0</v>
          </cell>
          <cell r="I1116">
            <v>0</v>
          </cell>
          <cell r="J1116">
            <v>0</v>
          </cell>
          <cell r="K1116">
            <v>1999.9</v>
          </cell>
          <cell r="L1116">
            <v>1300</v>
          </cell>
          <cell r="M1116">
            <v>1999.9</v>
          </cell>
          <cell r="N1116">
            <v>0</v>
          </cell>
          <cell r="O1116">
            <v>0</v>
          </cell>
          <cell r="P1116">
            <v>800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15200.1</v>
          </cell>
          <cell r="W1116">
            <v>0</v>
          </cell>
          <cell r="X1116">
            <v>193</v>
          </cell>
          <cell r="Y1116">
            <v>1442.6000000000181</v>
          </cell>
          <cell r="Z1116">
            <v>0</v>
          </cell>
          <cell r="AA1116">
            <v>0</v>
          </cell>
          <cell r="AB1116">
            <v>7900</v>
          </cell>
          <cell r="AC1116">
            <v>0</v>
          </cell>
          <cell r="AD1116">
            <v>0</v>
          </cell>
          <cell r="AE1116">
            <v>4804.7</v>
          </cell>
          <cell r="AF1116">
            <v>0</v>
          </cell>
          <cell r="AG1116">
            <v>0</v>
          </cell>
          <cell r="AH1116">
            <v>1300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</row>
        <row r="1117">
          <cell r="A1117">
            <v>42622</v>
          </cell>
          <cell r="B1117">
            <v>200</v>
          </cell>
          <cell r="C1117">
            <v>0</v>
          </cell>
          <cell r="D1117">
            <v>25877.899999999998</v>
          </cell>
          <cell r="E1117">
            <v>0</v>
          </cell>
          <cell r="F1117">
            <v>0</v>
          </cell>
          <cell r="G1117">
            <v>400</v>
          </cell>
          <cell r="H1117">
            <v>0</v>
          </cell>
          <cell r="I1117">
            <v>0</v>
          </cell>
          <cell r="J1117">
            <v>0</v>
          </cell>
          <cell r="K1117">
            <v>1730.7</v>
          </cell>
          <cell r="L1117">
            <v>1999.9</v>
          </cell>
          <cell r="M1117">
            <v>1730.7000000000003</v>
          </cell>
          <cell r="N1117">
            <v>0</v>
          </cell>
          <cell r="O1117">
            <v>0</v>
          </cell>
          <cell r="P1117">
            <v>800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15200.1</v>
          </cell>
          <cell r="W1117">
            <v>0</v>
          </cell>
          <cell r="X1117">
            <v>0</v>
          </cell>
          <cell r="Y1117">
            <v>1442.6000000000181</v>
          </cell>
          <cell r="Z1117">
            <v>0</v>
          </cell>
          <cell r="AA1117">
            <v>0</v>
          </cell>
          <cell r="AB1117">
            <v>7900</v>
          </cell>
          <cell r="AC1117">
            <v>0</v>
          </cell>
          <cell r="AD1117">
            <v>0</v>
          </cell>
          <cell r="AE1117">
            <v>4804.7</v>
          </cell>
          <cell r="AF1117">
            <v>0</v>
          </cell>
          <cell r="AG1117">
            <v>0</v>
          </cell>
          <cell r="AH1117">
            <v>1300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</row>
        <row r="1118">
          <cell r="A1118">
            <v>42625</v>
          </cell>
          <cell r="B1118">
            <v>450</v>
          </cell>
          <cell r="C1118">
            <v>0</v>
          </cell>
          <cell r="D1118">
            <v>26327.899999999998</v>
          </cell>
          <cell r="E1118">
            <v>0</v>
          </cell>
          <cell r="F1118">
            <v>0</v>
          </cell>
          <cell r="G1118">
            <v>400</v>
          </cell>
          <cell r="H1118">
            <v>0</v>
          </cell>
          <cell r="I1118">
            <v>0</v>
          </cell>
          <cell r="J1118">
            <v>0</v>
          </cell>
          <cell r="K1118">
            <v>1891.1</v>
          </cell>
          <cell r="L1118">
            <v>1730.7</v>
          </cell>
          <cell r="M1118">
            <v>1891.1000000000001</v>
          </cell>
          <cell r="N1118">
            <v>0</v>
          </cell>
          <cell r="O1118">
            <v>0</v>
          </cell>
          <cell r="P1118">
            <v>800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15200.1</v>
          </cell>
          <cell r="W1118">
            <v>0</v>
          </cell>
          <cell r="X1118">
            <v>0</v>
          </cell>
          <cell r="Y1118">
            <v>1442.6000000000181</v>
          </cell>
          <cell r="Z1118">
            <v>0</v>
          </cell>
          <cell r="AA1118">
            <v>0</v>
          </cell>
          <cell r="AB1118">
            <v>7900</v>
          </cell>
          <cell r="AC1118">
            <v>0</v>
          </cell>
          <cell r="AD1118">
            <v>0</v>
          </cell>
          <cell r="AE1118">
            <v>4804.7</v>
          </cell>
          <cell r="AF1118">
            <v>0</v>
          </cell>
          <cell r="AG1118">
            <v>0</v>
          </cell>
          <cell r="AH1118">
            <v>1300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</row>
        <row r="1119">
          <cell r="A1119">
            <v>42626</v>
          </cell>
          <cell r="B1119">
            <v>200</v>
          </cell>
          <cell r="C1119">
            <v>0</v>
          </cell>
          <cell r="D1119">
            <v>26527.899999999998</v>
          </cell>
          <cell r="E1119">
            <v>200</v>
          </cell>
          <cell r="F1119">
            <v>0</v>
          </cell>
          <cell r="G1119">
            <v>600</v>
          </cell>
          <cell r="H1119">
            <v>0</v>
          </cell>
          <cell r="I1119">
            <v>0</v>
          </cell>
          <cell r="J1119">
            <v>0</v>
          </cell>
          <cell r="K1119">
            <v>2161</v>
          </cell>
          <cell r="L1119">
            <v>1891.1</v>
          </cell>
          <cell r="M1119">
            <v>2161.0000000000005</v>
          </cell>
          <cell r="N1119">
            <v>0</v>
          </cell>
          <cell r="O1119">
            <v>0</v>
          </cell>
          <cell r="P1119">
            <v>800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15200.1</v>
          </cell>
          <cell r="W1119">
            <v>54</v>
          </cell>
          <cell r="X1119">
            <v>40</v>
          </cell>
          <cell r="Y1119">
            <v>1456.6000000000181</v>
          </cell>
          <cell r="Z1119">
            <v>0</v>
          </cell>
          <cell r="AA1119">
            <v>0</v>
          </cell>
          <cell r="AB1119">
            <v>7900</v>
          </cell>
          <cell r="AC1119">
            <v>0</v>
          </cell>
          <cell r="AD1119">
            <v>0</v>
          </cell>
          <cell r="AE1119">
            <v>4804.7</v>
          </cell>
          <cell r="AF1119">
            <v>0</v>
          </cell>
          <cell r="AG1119">
            <v>0</v>
          </cell>
          <cell r="AH1119">
            <v>1300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</row>
        <row r="1120">
          <cell r="A1120">
            <v>42627</v>
          </cell>
          <cell r="B1120">
            <v>150</v>
          </cell>
          <cell r="C1120">
            <v>0</v>
          </cell>
          <cell r="D1120">
            <v>26677.899999999998</v>
          </cell>
          <cell r="E1120">
            <v>0</v>
          </cell>
          <cell r="F1120">
            <v>0</v>
          </cell>
          <cell r="G1120">
            <v>600</v>
          </cell>
          <cell r="H1120">
            <v>0</v>
          </cell>
          <cell r="I1120">
            <v>0</v>
          </cell>
          <cell r="J1120">
            <v>0</v>
          </cell>
          <cell r="K1120">
            <v>1800.1</v>
          </cell>
          <cell r="L1120">
            <v>1899.8000000000002</v>
          </cell>
          <cell r="M1120">
            <v>2061.3000000000002</v>
          </cell>
          <cell r="N1120">
            <v>0</v>
          </cell>
          <cell r="O1120">
            <v>0</v>
          </cell>
          <cell r="P1120">
            <v>800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15200.1</v>
          </cell>
          <cell r="W1120">
            <v>0</v>
          </cell>
          <cell r="X1120">
            <v>99</v>
          </cell>
          <cell r="Y1120">
            <v>1357.6000000000181</v>
          </cell>
          <cell r="Z1120">
            <v>0</v>
          </cell>
          <cell r="AA1120">
            <v>0</v>
          </cell>
          <cell r="AB1120">
            <v>7900</v>
          </cell>
          <cell r="AC1120">
            <v>0</v>
          </cell>
          <cell r="AD1120">
            <v>0</v>
          </cell>
          <cell r="AE1120">
            <v>4804.7</v>
          </cell>
          <cell r="AF1120">
            <v>0</v>
          </cell>
          <cell r="AG1120">
            <v>0</v>
          </cell>
          <cell r="AH1120">
            <v>1300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</row>
        <row r="1121">
          <cell r="A1121">
            <v>42628</v>
          </cell>
          <cell r="B1121">
            <v>150</v>
          </cell>
          <cell r="C1121">
            <v>0</v>
          </cell>
          <cell r="D1121">
            <v>26827.899999999998</v>
          </cell>
          <cell r="E1121">
            <v>0</v>
          </cell>
          <cell r="F1121">
            <v>0</v>
          </cell>
          <cell r="G1121">
            <v>600</v>
          </cell>
          <cell r="H1121">
            <v>0</v>
          </cell>
          <cell r="I1121">
            <v>0</v>
          </cell>
          <cell r="J1121">
            <v>0</v>
          </cell>
          <cell r="K1121">
            <v>1594.5</v>
          </cell>
          <cell r="L1121">
            <v>1800.1</v>
          </cell>
          <cell r="M1121">
            <v>1855.7000000000003</v>
          </cell>
          <cell r="N1121">
            <v>0</v>
          </cell>
          <cell r="O1121">
            <v>0</v>
          </cell>
          <cell r="P1121">
            <v>800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15200.1</v>
          </cell>
          <cell r="W1121">
            <v>0</v>
          </cell>
          <cell r="X1121">
            <v>0</v>
          </cell>
          <cell r="Y1121">
            <v>1357.6000000000181</v>
          </cell>
          <cell r="Z1121">
            <v>0</v>
          </cell>
          <cell r="AA1121">
            <v>0</v>
          </cell>
          <cell r="AB1121">
            <v>7900</v>
          </cell>
          <cell r="AC1121">
            <v>0</v>
          </cell>
          <cell r="AD1121">
            <v>0</v>
          </cell>
          <cell r="AE1121">
            <v>4804.7</v>
          </cell>
          <cell r="AF1121">
            <v>0</v>
          </cell>
          <cell r="AG1121">
            <v>0</v>
          </cell>
          <cell r="AH1121">
            <v>1300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</row>
        <row r="1122">
          <cell r="A1122">
            <v>42629</v>
          </cell>
          <cell r="B1122">
            <v>0</v>
          </cell>
          <cell r="C1122">
            <v>0</v>
          </cell>
          <cell r="D1122">
            <v>26827.899999999998</v>
          </cell>
          <cell r="E1122">
            <v>100</v>
          </cell>
          <cell r="F1122">
            <v>0</v>
          </cell>
          <cell r="G1122">
            <v>700</v>
          </cell>
          <cell r="H1122">
            <v>0</v>
          </cell>
          <cell r="I1122">
            <v>0</v>
          </cell>
          <cell r="J1122">
            <v>0</v>
          </cell>
          <cell r="K1122">
            <v>799.9</v>
          </cell>
          <cell r="L1122">
            <v>1594.5</v>
          </cell>
          <cell r="M1122">
            <v>1061.1000000000004</v>
          </cell>
          <cell r="N1122">
            <v>0</v>
          </cell>
          <cell r="O1122">
            <v>0</v>
          </cell>
          <cell r="P1122">
            <v>800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15200.1</v>
          </cell>
          <cell r="W1122">
            <v>0</v>
          </cell>
          <cell r="X1122">
            <v>0</v>
          </cell>
          <cell r="Y1122">
            <v>1357.6000000000181</v>
          </cell>
          <cell r="Z1122">
            <v>0</v>
          </cell>
          <cell r="AA1122">
            <v>0</v>
          </cell>
          <cell r="AB1122">
            <v>7900</v>
          </cell>
          <cell r="AC1122">
            <v>0</v>
          </cell>
          <cell r="AD1122">
            <v>0</v>
          </cell>
          <cell r="AE1122">
            <v>4804.7</v>
          </cell>
          <cell r="AF1122">
            <v>0</v>
          </cell>
          <cell r="AG1122">
            <v>0</v>
          </cell>
          <cell r="AH1122">
            <v>1300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</row>
        <row r="1123">
          <cell r="A1123">
            <v>42632</v>
          </cell>
          <cell r="B1123">
            <v>50</v>
          </cell>
          <cell r="C1123">
            <v>0</v>
          </cell>
          <cell r="D1123">
            <v>26877.899999999998</v>
          </cell>
          <cell r="E1123">
            <v>0</v>
          </cell>
          <cell r="F1123">
            <v>0</v>
          </cell>
          <cell r="G1123">
            <v>700</v>
          </cell>
          <cell r="H1123">
            <v>0</v>
          </cell>
          <cell r="I1123">
            <v>0</v>
          </cell>
          <cell r="J1123">
            <v>0</v>
          </cell>
          <cell r="K1123">
            <v>700</v>
          </cell>
          <cell r="L1123">
            <v>799.9</v>
          </cell>
          <cell r="M1123">
            <v>961.20000000000039</v>
          </cell>
          <cell r="N1123">
            <v>0</v>
          </cell>
          <cell r="O1123">
            <v>0</v>
          </cell>
          <cell r="P1123">
            <v>800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15200.1</v>
          </cell>
          <cell r="W1123">
            <v>0</v>
          </cell>
          <cell r="X1123">
            <v>159</v>
          </cell>
          <cell r="Y1123">
            <v>1198.6000000000181</v>
          </cell>
          <cell r="Z1123">
            <v>0</v>
          </cell>
          <cell r="AA1123">
            <v>0</v>
          </cell>
          <cell r="AB1123">
            <v>7900</v>
          </cell>
          <cell r="AC1123">
            <v>0</v>
          </cell>
          <cell r="AD1123">
            <v>0</v>
          </cell>
          <cell r="AE1123">
            <v>4804.7</v>
          </cell>
          <cell r="AF1123">
            <v>0</v>
          </cell>
          <cell r="AG1123">
            <v>0</v>
          </cell>
          <cell r="AH1123">
            <v>1300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</row>
        <row r="1124">
          <cell r="A1124">
            <v>42633</v>
          </cell>
          <cell r="B1124">
            <v>100</v>
          </cell>
          <cell r="C1124">
            <v>0</v>
          </cell>
          <cell r="D1124">
            <v>26977.899999999998</v>
          </cell>
          <cell r="E1124">
            <v>0</v>
          </cell>
          <cell r="F1124">
            <v>0</v>
          </cell>
          <cell r="G1124">
            <v>700</v>
          </cell>
          <cell r="H1124">
            <v>0</v>
          </cell>
          <cell r="I1124">
            <v>0</v>
          </cell>
          <cell r="J1124">
            <v>0</v>
          </cell>
          <cell r="K1124">
            <v>1000</v>
          </cell>
          <cell r="L1124">
            <v>961.2</v>
          </cell>
          <cell r="M1124">
            <v>1000.0000000000002</v>
          </cell>
          <cell r="N1124">
            <v>0</v>
          </cell>
          <cell r="O1124">
            <v>0</v>
          </cell>
          <cell r="P1124">
            <v>800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15200.1</v>
          </cell>
          <cell r="W1124">
            <v>0</v>
          </cell>
          <cell r="X1124">
            <v>301.2</v>
          </cell>
          <cell r="Y1124">
            <v>897.40000000001805</v>
          </cell>
          <cell r="Z1124">
            <v>0</v>
          </cell>
          <cell r="AA1124">
            <v>0</v>
          </cell>
          <cell r="AB1124">
            <v>7900</v>
          </cell>
          <cell r="AC1124">
            <v>0</v>
          </cell>
          <cell r="AD1124">
            <v>0</v>
          </cell>
          <cell r="AE1124">
            <v>4804.7</v>
          </cell>
          <cell r="AF1124">
            <v>0</v>
          </cell>
          <cell r="AG1124">
            <v>0</v>
          </cell>
          <cell r="AH1124">
            <v>1300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</row>
        <row r="1125">
          <cell r="A1125">
            <v>42634</v>
          </cell>
          <cell r="B1125">
            <v>50</v>
          </cell>
          <cell r="C1125">
            <v>0</v>
          </cell>
          <cell r="D1125">
            <v>27027.899999999998</v>
          </cell>
          <cell r="E1125">
            <v>0</v>
          </cell>
          <cell r="F1125">
            <v>0</v>
          </cell>
          <cell r="G1125">
            <v>700</v>
          </cell>
          <cell r="H1125">
            <v>0</v>
          </cell>
          <cell r="I1125">
            <v>0</v>
          </cell>
          <cell r="J1125">
            <v>0</v>
          </cell>
          <cell r="K1125">
            <v>799.9</v>
          </cell>
          <cell r="L1125">
            <v>1000</v>
          </cell>
          <cell r="M1125">
            <v>799.90000000000009</v>
          </cell>
          <cell r="N1125">
            <v>0</v>
          </cell>
          <cell r="O1125">
            <v>0</v>
          </cell>
          <cell r="P1125">
            <v>800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15200.1</v>
          </cell>
          <cell r="W1125">
            <v>0</v>
          </cell>
          <cell r="X1125">
            <v>81</v>
          </cell>
          <cell r="Y1125">
            <v>816.40000000001805</v>
          </cell>
          <cell r="Z1125">
            <v>0</v>
          </cell>
          <cell r="AA1125">
            <v>0</v>
          </cell>
          <cell r="AB1125">
            <v>7900</v>
          </cell>
          <cell r="AC1125">
            <v>0</v>
          </cell>
          <cell r="AD1125">
            <v>0</v>
          </cell>
          <cell r="AE1125">
            <v>4804.7</v>
          </cell>
          <cell r="AF1125">
            <v>0</v>
          </cell>
          <cell r="AG1125">
            <v>0</v>
          </cell>
          <cell r="AH1125">
            <v>1300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</row>
        <row r="1126">
          <cell r="A1126">
            <v>42635</v>
          </cell>
          <cell r="B1126">
            <v>150</v>
          </cell>
          <cell r="C1126">
            <v>0</v>
          </cell>
          <cell r="D1126">
            <v>27177.899999999998</v>
          </cell>
          <cell r="E1126">
            <v>0</v>
          </cell>
          <cell r="F1126">
            <v>100</v>
          </cell>
          <cell r="G1126">
            <v>600</v>
          </cell>
          <cell r="H1126">
            <v>0</v>
          </cell>
          <cell r="I1126">
            <v>0</v>
          </cell>
          <cell r="J1126">
            <v>0</v>
          </cell>
          <cell r="K1126">
            <v>800</v>
          </cell>
          <cell r="L1126">
            <v>799.9</v>
          </cell>
          <cell r="M1126">
            <v>800.00000000000011</v>
          </cell>
          <cell r="N1126">
            <v>0</v>
          </cell>
          <cell r="O1126">
            <v>0</v>
          </cell>
          <cell r="P1126">
            <v>800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15200.1</v>
          </cell>
          <cell r="W1126">
            <v>0</v>
          </cell>
          <cell r="X1126">
            <v>611.79999999999995</v>
          </cell>
          <cell r="Y1126">
            <v>204.6000000000181</v>
          </cell>
          <cell r="Z1126">
            <v>0</v>
          </cell>
          <cell r="AA1126">
            <v>0</v>
          </cell>
          <cell r="AB1126">
            <v>7900</v>
          </cell>
          <cell r="AC1126">
            <v>0</v>
          </cell>
          <cell r="AD1126">
            <v>0</v>
          </cell>
          <cell r="AE1126">
            <v>4804.7</v>
          </cell>
          <cell r="AF1126">
            <v>0</v>
          </cell>
          <cell r="AG1126">
            <v>0</v>
          </cell>
          <cell r="AH1126">
            <v>1300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</row>
        <row r="1127">
          <cell r="A1127">
            <v>42636</v>
          </cell>
          <cell r="B1127">
            <v>0</v>
          </cell>
          <cell r="C1127">
            <v>0</v>
          </cell>
          <cell r="D1127">
            <v>27177.899999999998</v>
          </cell>
          <cell r="E1127">
            <v>0</v>
          </cell>
          <cell r="F1127">
            <v>0</v>
          </cell>
          <cell r="G1127">
            <v>600</v>
          </cell>
          <cell r="H1127">
            <v>0</v>
          </cell>
          <cell r="I1127">
            <v>0</v>
          </cell>
          <cell r="J1127">
            <v>0</v>
          </cell>
          <cell r="K1127">
            <v>600</v>
          </cell>
          <cell r="L1127">
            <v>800</v>
          </cell>
          <cell r="M1127">
            <v>600</v>
          </cell>
          <cell r="N1127">
            <v>0</v>
          </cell>
          <cell r="O1127">
            <v>0</v>
          </cell>
          <cell r="P1127">
            <v>800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15200.1</v>
          </cell>
          <cell r="W1127">
            <v>0</v>
          </cell>
          <cell r="X1127">
            <v>0</v>
          </cell>
          <cell r="Y1127">
            <v>204.6000000000181</v>
          </cell>
          <cell r="Z1127">
            <v>0</v>
          </cell>
          <cell r="AA1127">
            <v>0</v>
          </cell>
          <cell r="AB1127">
            <v>7900</v>
          </cell>
          <cell r="AC1127">
            <v>0</v>
          </cell>
          <cell r="AD1127">
            <v>0</v>
          </cell>
          <cell r="AE1127">
            <v>4804.7</v>
          </cell>
          <cell r="AF1127">
            <v>0</v>
          </cell>
          <cell r="AG1127">
            <v>0</v>
          </cell>
          <cell r="AH1127">
            <v>1300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</row>
        <row r="1128">
          <cell r="A1128">
            <v>42639</v>
          </cell>
          <cell r="B1128">
            <v>37.200000000000003</v>
          </cell>
          <cell r="C1128">
            <v>0</v>
          </cell>
          <cell r="D1128">
            <v>27215.1</v>
          </cell>
          <cell r="E1128">
            <v>0</v>
          </cell>
          <cell r="F1128">
            <v>0</v>
          </cell>
          <cell r="G1128">
            <v>600</v>
          </cell>
          <cell r="H1128">
            <v>0</v>
          </cell>
          <cell r="I1128">
            <v>0</v>
          </cell>
          <cell r="J1128">
            <v>0</v>
          </cell>
          <cell r="K1128">
            <v>850</v>
          </cell>
          <cell r="L1128">
            <v>600</v>
          </cell>
          <cell r="M1128">
            <v>850</v>
          </cell>
          <cell r="N1128">
            <v>0</v>
          </cell>
          <cell r="O1128">
            <v>0</v>
          </cell>
          <cell r="P1128">
            <v>800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15200.1</v>
          </cell>
          <cell r="W1128">
            <v>0</v>
          </cell>
          <cell r="X1128">
            <v>0</v>
          </cell>
          <cell r="Y1128">
            <v>204.6000000000181</v>
          </cell>
          <cell r="Z1128">
            <v>0</v>
          </cell>
          <cell r="AA1128">
            <v>0</v>
          </cell>
          <cell r="AB1128">
            <v>7900</v>
          </cell>
          <cell r="AC1128">
            <v>0</v>
          </cell>
          <cell r="AD1128">
            <v>0</v>
          </cell>
          <cell r="AE1128">
            <v>4804.7</v>
          </cell>
          <cell r="AF1128">
            <v>0</v>
          </cell>
          <cell r="AG1128">
            <v>0</v>
          </cell>
          <cell r="AH1128">
            <v>1300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</row>
        <row r="1129">
          <cell r="A1129">
            <v>42640</v>
          </cell>
          <cell r="B1129">
            <v>0</v>
          </cell>
          <cell r="C1129">
            <v>0</v>
          </cell>
          <cell r="D1129">
            <v>27215.1</v>
          </cell>
          <cell r="E1129">
            <v>0</v>
          </cell>
          <cell r="F1129">
            <v>0</v>
          </cell>
          <cell r="G1129">
            <v>600</v>
          </cell>
          <cell r="H1129">
            <v>0</v>
          </cell>
          <cell r="I1129">
            <v>0</v>
          </cell>
          <cell r="J1129">
            <v>0</v>
          </cell>
          <cell r="K1129">
            <v>1292.4000000000001</v>
          </cell>
          <cell r="L1129">
            <v>850</v>
          </cell>
          <cell r="M1129">
            <v>1292.4000000000001</v>
          </cell>
          <cell r="N1129">
            <v>0</v>
          </cell>
          <cell r="O1129">
            <v>0</v>
          </cell>
          <cell r="P1129">
            <v>800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15200.1</v>
          </cell>
          <cell r="W1129">
            <v>0</v>
          </cell>
          <cell r="X1129">
            <v>28.599999999999994</v>
          </cell>
          <cell r="Y1129">
            <v>176.0000000000181</v>
          </cell>
          <cell r="Z1129">
            <v>0</v>
          </cell>
          <cell r="AA1129">
            <v>0</v>
          </cell>
          <cell r="AB1129">
            <v>7900</v>
          </cell>
          <cell r="AC1129">
            <v>0</v>
          </cell>
          <cell r="AD1129">
            <v>0</v>
          </cell>
          <cell r="AE1129">
            <v>4804.7</v>
          </cell>
          <cell r="AF1129">
            <v>0</v>
          </cell>
          <cell r="AG1129">
            <v>0</v>
          </cell>
          <cell r="AH1129">
            <v>1300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</row>
        <row r="1130">
          <cell r="A1130">
            <v>42641</v>
          </cell>
          <cell r="B1130">
            <v>30</v>
          </cell>
          <cell r="C1130">
            <v>0</v>
          </cell>
          <cell r="D1130">
            <v>27245.1</v>
          </cell>
          <cell r="E1130">
            <v>0</v>
          </cell>
          <cell r="F1130">
            <v>0</v>
          </cell>
          <cell r="G1130">
            <v>600</v>
          </cell>
          <cell r="H1130">
            <v>0</v>
          </cell>
          <cell r="I1130">
            <v>0</v>
          </cell>
          <cell r="J1130">
            <v>0</v>
          </cell>
          <cell r="K1130">
            <v>1600.2</v>
          </cell>
          <cell r="L1130">
            <v>1292.4000000000001</v>
          </cell>
          <cell r="M1130">
            <v>1600.2000000000003</v>
          </cell>
          <cell r="N1130">
            <v>0</v>
          </cell>
          <cell r="O1130">
            <v>0</v>
          </cell>
          <cell r="P1130">
            <v>800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15200.1</v>
          </cell>
          <cell r="W1130">
            <v>0</v>
          </cell>
          <cell r="X1130">
            <v>0</v>
          </cell>
          <cell r="Y1130">
            <v>176.0000000000181</v>
          </cell>
          <cell r="Z1130">
            <v>0</v>
          </cell>
          <cell r="AA1130">
            <v>0</v>
          </cell>
          <cell r="AB1130">
            <v>7900</v>
          </cell>
          <cell r="AC1130">
            <v>0</v>
          </cell>
          <cell r="AD1130">
            <v>0</v>
          </cell>
          <cell r="AE1130">
            <v>4804.7</v>
          </cell>
          <cell r="AF1130">
            <v>0</v>
          </cell>
          <cell r="AG1130">
            <v>0</v>
          </cell>
          <cell r="AH1130">
            <v>1300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</row>
        <row r="1131">
          <cell r="A1131">
            <v>42642</v>
          </cell>
          <cell r="B1131">
            <v>30</v>
          </cell>
          <cell r="C1131">
            <v>0</v>
          </cell>
          <cell r="D1131">
            <v>27275.1</v>
          </cell>
          <cell r="E1131">
            <v>0</v>
          </cell>
          <cell r="F1131">
            <v>0</v>
          </cell>
          <cell r="G1131">
            <v>600</v>
          </cell>
          <cell r="H1131">
            <v>0</v>
          </cell>
          <cell r="I1131">
            <v>0</v>
          </cell>
          <cell r="J1131">
            <v>0</v>
          </cell>
          <cell r="K1131">
            <v>1800</v>
          </cell>
          <cell r="L1131">
            <v>1600.2</v>
          </cell>
          <cell r="M1131">
            <v>1800.0000000000002</v>
          </cell>
          <cell r="N1131">
            <v>0</v>
          </cell>
          <cell r="O1131">
            <v>0</v>
          </cell>
          <cell r="P1131">
            <v>800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15200.1</v>
          </cell>
          <cell r="W1131">
            <v>300</v>
          </cell>
          <cell r="X1131">
            <v>0</v>
          </cell>
          <cell r="Y1131">
            <v>476.00000000001808</v>
          </cell>
          <cell r="Z1131">
            <v>0</v>
          </cell>
          <cell r="AA1131">
            <v>0</v>
          </cell>
          <cell r="AB1131">
            <v>7900</v>
          </cell>
          <cell r="AC1131">
            <v>0</v>
          </cell>
          <cell r="AD1131">
            <v>0</v>
          </cell>
          <cell r="AE1131">
            <v>4804.7</v>
          </cell>
          <cell r="AF1131">
            <v>0</v>
          </cell>
          <cell r="AG1131">
            <v>0</v>
          </cell>
          <cell r="AH1131">
            <v>1300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</row>
        <row r="1132">
          <cell r="A1132">
            <v>42643</v>
          </cell>
          <cell r="B1132">
            <v>0</v>
          </cell>
          <cell r="C1132">
            <v>0</v>
          </cell>
          <cell r="D1132">
            <v>27275.1</v>
          </cell>
          <cell r="E1132">
            <v>0</v>
          </cell>
          <cell r="F1132">
            <v>0</v>
          </cell>
          <cell r="G1132">
            <v>600</v>
          </cell>
          <cell r="H1132">
            <v>0</v>
          </cell>
          <cell r="I1132">
            <v>0</v>
          </cell>
          <cell r="J1132">
            <v>0</v>
          </cell>
          <cell r="K1132">
            <v>899.7</v>
          </cell>
          <cell r="L1132">
            <v>1800</v>
          </cell>
          <cell r="M1132">
            <v>899.70000000000027</v>
          </cell>
          <cell r="N1132">
            <v>0</v>
          </cell>
          <cell r="O1132">
            <v>200</v>
          </cell>
          <cell r="P1132">
            <v>600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15200.1</v>
          </cell>
          <cell r="W1132">
            <v>0</v>
          </cell>
          <cell r="X1132">
            <v>0</v>
          </cell>
          <cell r="Y1132">
            <v>476.00000000001808</v>
          </cell>
          <cell r="Z1132">
            <v>0</v>
          </cell>
          <cell r="AA1132">
            <v>0</v>
          </cell>
          <cell r="AB1132">
            <v>7900</v>
          </cell>
          <cell r="AC1132">
            <v>0</v>
          </cell>
          <cell r="AD1132">
            <v>0</v>
          </cell>
          <cell r="AE1132">
            <v>4804.7</v>
          </cell>
          <cell r="AF1132">
            <v>0</v>
          </cell>
          <cell r="AG1132">
            <v>0</v>
          </cell>
          <cell r="AH1132">
            <v>1300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</row>
        <row r="1133">
          <cell r="A1133">
            <v>42646</v>
          </cell>
          <cell r="B1133">
            <v>30</v>
          </cell>
          <cell r="C1133">
            <v>0</v>
          </cell>
          <cell r="D1133">
            <v>27305.1</v>
          </cell>
          <cell r="E1133">
            <v>0</v>
          </cell>
          <cell r="F1133">
            <v>0</v>
          </cell>
          <cell r="G1133">
            <v>600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899.7</v>
          </cell>
          <cell r="M1133">
            <v>0</v>
          </cell>
          <cell r="N1133">
            <v>1500</v>
          </cell>
          <cell r="O1133">
            <v>0</v>
          </cell>
          <cell r="P1133">
            <v>2100</v>
          </cell>
          <cell r="Q1133">
            <v>0</v>
          </cell>
          <cell r="R1133">
            <v>0</v>
          </cell>
          <cell r="S1133">
            <v>0</v>
          </cell>
          <cell r="T1133">
            <v>20</v>
          </cell>
          <cell r="U1133">
            <v>300</v>
          </cell>
          <cell r="V1133">
            <v>14920.1</v>
          </cell>
          <cell r="W1133">
            <v>0</v>
          </cell>
          <cell r="X1133">
            <v>165</v>
          </cell>
          <cell r="Y1133">
            <v>311.00000000001808</v>
          </cell>
          <cell r="Z1133">
            <v>0</v>
          </cell>
          <cell r="AA1133">
            <v>0</v>
          </cell>
          <cell r="AB1133">
            <v>7900</v>
          </cell>
          <cell r="AC1133">
            <v>0</v>
          </cell>
          <cell r="AD1133">
            <v>0</v>
          </cell>
          <cell r="AE1133">
            <v>4804.7</v>
          </cell>
          <cell r="AF1133">
            <v>0</v>
          </cell>
          <cell r="AG1133">
            <v>0</v>
          </cell>
          <cell r="AH1133">
            <v>1300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</row>
        <row r="1134">
          <cell r="A1134">
            <v>42647</v>
          </cell>
          <cell r="B1134">
            <v>0</v>
          </cell>
          <cell r="C1134">
            <v>0</v>
          </cell>
          <cell r="D1134">
            <v>27305.1</v>
          </cell>
          <cell r="E1134">
            <v>200</v>
          </cell>
          <cell r="F1134">
            <v>0</v>
          </cell>
          <cell r="G1134">
            <v>800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1300</v>
          </cell>
          <cell r="O1134">
            <v>1500</v>
          </cell>
          <cell r="P1134">
            <v>1900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14920.1</v>
          </cell>
          <cell r="W1134">
            <v>0</v>
          </cell>
          <cell r="X1134">
            <v>0</v>
          </cell>
          <cell r="Y1134">
            <v>311.00000000001808</v>
          </cell>
          <cell r="Z1134">
            <v>0</v>
          </cell>
          <cell r="AA1134">
            <v>0</v>
          </cell>
          <cell r="AB1134">
            <v>7900</v>
          </cell>
          <cell r="AC1134">
            <v>0</v>
          </cell>
          <cell r="AD1134">
            <v>0</v>
          </cell>
          <cell r="AE1134">
            <v>4804.7</v>
          </cell>
          <cell r="AF1134">
            <v>0</v>
          </cell>
          <cell r="AG1134">
            <v>0</v>
          </cell>
          <cell r="AH1134">
            <v>1300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</row>
        <row r="1135">
          <cell r="A1135">
            <v>42648</v>
          </cell>
          <cell r="B1135">
            <v>30</v>
          </cell>
          <cell r="C1135">
            <v>0</v>
          </cell>
          <cell r="D1135">
            <v>27335.1</v>
          </cell>
          <cell r="E1135">
            <v>0</v>
          </cell>
          <cell r="F1135">
            <v>0</v>
          </cell>
          <cell r="G1135">
            <v>800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2000</v>
          </cell>
          <cell r="O1135">
            <v>1300</v>
          </cell>
          <cell r="P1135">
            <v>2600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14920.1</v>
          </cell>
          <cell r="W1135">
            <v>0</v>
          </cell>
          <cell r="X1135">
            <v>0</v>
          </cell>
          <cell r="Y1135">
            <v>311.00000000001808</v>
          </cell>
          <cell r="Z1135">
            <v>0</v>
          </cell>
          <cell r="AA1135">
            <v>0</v>
          </cell>
          <cell r="AB1135">
            <v>7900</v>
          </cell>
          <cell r="AC1135">
            <v>0</v>
          </cell>
          <cell r="AD1135">
            <v>0</v>
          </cell>
          <cell r="AE1135">
            <v>4804.7</v>
          </cell>
          <cell r="AF1135">
            <v>0</v>
          </cell>
          <cell r="AG1135">
            <v>0</v>
          </cell>
          <cell r="AH1135">
            <v>1300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</row>
        <row r="1136">
          <cell r="A1136">
            <v>42649</v>
          </cell>
          <cell r="B1136">
            <v>30</v>
          </cell>
          <cell r="C1136">
            <v>510.1</v>
          </cell>
          <cell r="D1136">
            <v>26855</v>
          </cell>
          <cell r="E1136">
            <v>0</v>
          </cell>
          <cell r="F1136">
            <v>0</v>
          </cell>
          <cell r="G1136">
            <v>800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1900</v>
          </cell>
          <cell r="O1136">
            <v>2000</v>
          </cell>
          <cell r="P1136">
            <v>2500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14920.1</v>
          </cell>
          <cell r="W1136">
            <v>0</v>
          </cell>
          <cell r="X1136">
            <v>0</v>
          </cell>
          <cell r="Y1136">
            <v>311.00000000001808</v>
          </cell>
          <cell r="Z1136">
            <v>0</v>
          </cell>
          <cell r="AA1136">
            <v>0</v>
          </cell>
          <cell r="AB1136">
            <v>7900</v>
          </cell>
          <cell r="AC1136">
            <v>0</v>
          </cell>
          <cell r="AD1136">
            <v>0</v>
          </cell>
          <cell r="AE1136">
            <v>4804.7</v>
          </cell>
          <cell r="AF1136">
            <v>0</v>
          </cell>
          <cell r="AG1136">
            <v>0</v>
          </cell>
          <cell r="AH1136">
            <v>1300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</row>
        <row r="1137">
          <cell r="A1137">
            <v>42650</v>
          </cell>
          <cell r="B1137">
            <v>0</v>
          </cell>
          <cell r="C1137">
            <v>0</v>
          </cell>
          <cell r="D1137">
            <v>26855</v>
          </cell>
          <cell r="E1137">
            <v>500</v>
          </cell>
          <cell r="F1137">
            <v>0</v>
          </cell>
          <cell r="G1137">
            <v>1300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500</v>
          </cell>
          <cell r="O1137">
            <v>1900</v>
          </cell>
          <cell r="P1137">
            <v>1100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14920.1</v>
          </cell>
          <cell r="W1137">
            <v>66</v>
          </cell>
          <cell r="X1137">
            <v>0</v>
          </cell>
          <cell r="Y1137">
            <v>377.00000000001808</v>
          </cell>
          <cell r="Z1137">
            <v>0</v>
          </cell>
          <cell r="AA1137">
            <v>0</v>
          </cell>
          <cell r="AB1137">
            <v>7900</v>
          </cell>
          <cell r="AC1137">
            <v>0</v>
          </cell>
          <cell r="AD1137">
            <v>0</v>
          </cell>
          <cell r="AE1137">
            <v>4804.7</v>
          </cell>
          <cell r="AF1137">
            <v>0</v>
          </cell>
          <cell r="AG1137">
            <v>0</v>
          </cell>
          <cell r="AH1137">
            <v>1300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</row>
        <row r="1138">
          <cell r="A1138">
            <v>42653</v>
          </cell>
          <cell r="B1138">
            <v>30</v>
          </cell>
          <cell r="C1138">
            <v>0</v>
          </cell>
          <cell r="D1138">
            <v>26885</v>
          </cell>
          <cell r="E1138">
            <v>0</v>
          </cell>
          <cell r="F1138">
            <v>0</v>
          </cell>
          <cell r="G1138">
            <v>1300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500</v>
          </cell>
          <cell r="P1138">
            <v>600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14920.1</v>
          </cell>
          <cell r="W1138">
            <v>0</v>
          </cell>
          <cell r="X1138">
            <v>246</v>
          </cell>
          <cell r="Y1138">
            <v>131.00000000001808</v>
          </cell>
          <cell r="Z1138">
            <v>0</v>
          </cell>
          <cell r="AA1138">
            <v>0</v>
          </cell>
          <cell r="AB1138">
            <v>7900</v>
          </cell>
          <cell r="AC1138">
            <v>0</v>
          </cell>
          <cell r="AD1138">
            <v>0</v>
          </cell>
          <cell r="AE1138">
            <v>4804.7</v>
          </cell>
          <cell r="AF1138">
            <v>0</v>
          </cell>
          <cell r="AG1138">
            <v>0</v>
          </cell>
          <cell r="AH1138">
            <v>1300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</row>
        <row r="1139">
          <cell r="A1139">
            <v>42654</v>
          </cell>
          <cell r="B1139">
            <v>100</v>
          </cell>
          <cell r="C1139">
            <v>0</v>
          </cell>
          <cell r="D1139">
            <v>26985</v>
          </cell>
          <cell r="E1139">
            <v>0</v>
          </cell>
          <cell r="F1139">
            <v>0</v>
          </cell>
          <cell r="G1139">
            <v>1300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600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14920.1</v>
          </cell>
          <cell r="W1139">
            <v>0</v>
          </cell>
          <cell r="X1139">
            <v>0</v>
          </cell>
          <cell r="Y1139">
            <v>131.00000000001808</v>
          </cell>
          <cell r="Z1139">
            <v>0</v>
          </cell>
          <cell r="AA1139">
            <v>0</v>
          </cell>
          <cell r="AB1139">
            <v>7900</v>
          </cell>
          <cell r="AC1139">
            <v>0</v>
          </cell>
          <cell r="AD1139">
            <v>0</v>
          </cell>
          <cell r="AE1139">
            <v>4804.7</v>
          </cell>
          <cell r="AF1139">
            <v>0</v>
          </cell>
          <cell r="AG1139">
            <v>0</v>
          </cell>
          <cell r="AH1139">
            <v>1300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</row>
        <row r="1140">
          <cell r="A1140">
            <v>42655</v>
          </cell>
          <cell r="B1140">
            <v>230</v>
          </cell>
          <cell r="C1140">
            <v>0</v>
          </cell>
          <cell r="D1140">
            <v>27215</v>
          </cell>
          <cell r="E1140">
            <v>0</v>
          </cell>
          <cell r="F1140">
            <v>0</v>
          </cell>
          <cell r="G1140">
            <v>1300</v>
          </cell>
          <cell r="H1140">
            <v>0</v>
          </cell>
          <cell r="I1140">
            <v>0</v>
          </cell>
          <cell r="J1140">
            <v>0</v>
          </cell>
          <cell r="K1140">
            <v>591.5</v>
          </cell>
          <cell r="L1140">
            <v>0</v>
          </cell>
          <cell r="M1140">
            <v>591.5</v>
          </cell>
          <cell r="N1140">
            <v>0</v>
          </cell>
          <cell r="O1140">
            <v>0</v>
          </cell>
          <cell r="P1140">
            <v>600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14920.1</v>
          </cell>
          <cell r="W1140">
            <v>0</v>
          </cell>
          <cell r="X1140">
            <v>0</v>
          </cell>
          <cell r="Y1140">
            <v>131.00000000001808</v>
          </cell>
          <cell r="Z1140">
            <v>0</v>
          </cell>
          <cell r="AA1140">
            <v>0</v>
          </cell>
          <cell r="AB1140">
            <v>7900</v>
          </cell>
          <cell r="AC1140">
            <v>0</v>
          </cell>
          <cell r="AD1140">
            <v>0</v>
          </cell>
          <cell r="AE1140">
            <v>4804.7</v>
          </cell>
          <cell r="AF1140">
            <v>0</v>
          </cell>
          <cell r="AG1140">
            <v>0</v>
          </cell>
          <cell r="AH1140">
            <v>1300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</row>
        <row r="1141">
          <cell r="A1141">
            <v>42656</v>
          </cell>
          <cell r="B1141">
            <v>230</v>
          </cell>
          <cell r="C1141">
            <v>1260</v>
          </cell>
          <cell r="D1141">
            <v>26185</v>
          </cell>
          <cell r="E1141">
            <v>0</v>
          </cell>
          <cell r="F1141">
            <v>0</v>
          </cell>
          <cell r="G1141">
            <v>1300</v>
          </cell>
          <cell r="H1141">
            <v>0</v>
          </cell>
          <cell r="I1141">
            <v>0</v>
          </cell>
          <cell r="J1141">
            <v>0</v>
          </cell>
          <cell r="K1141">
            <v>1956.1</v>
          </cell>
          <cell r="L1141">
            <v>591.5</v>
          </cell>
          <cell r="M1141">
            <v>1956.1</v>
          </cell>
          <cell r="N1141">
            <v>0</v>
          </cell>
          <cell r="O1141">
            <v>0</v>
          </cell>
          <cell r="P1141">
            <v>600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14920.1</v>
          </cell>
          <cell r="W1141">
            <v>0</v>
          </cell>
          <cell r="X1141">
            <v>0</v>
          </cell>
          <cell r="Y1141">
            <v>131.00000000001808</v>
          </cell>
          <cell r="Z1141">
            <v>0</v>
          </cell>
          <cell r="AA1141">
            <v>0</v>
          </cell>
          <cell r="AB1141">
            <v>7900</v>
          </cell>
          <cell r="AC1141">
            <v>0</v>
          </cell>
          <cell r="AD1141">
            <v>0</v>
          </cell>
          <cell r="AE1141">
            <v>4804.7</v>
          </cell>
          <cell r="AF1141">
            <v>0</v>
          </cell>
          <cell r="AG1141">
            <v>0</v>
          </cell>
          <cell r="AH1141">
            <v>1300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</row>
        <row r="1142">
          <cell r="A1142">
            <v>42657</v>
          </cell>
          <cell r="B1142">
            <v>200</v>
          </cell>
          <cell r="C1142">
            <v>0</v>
          </cell>
          <cell r="D1142">
            <v>26385</v>
          </cell>
          <cell r="E1142">
            <v>0</v>
          </cell>
          <cell r="F1142">
            <v>0</v>
          </cell>
          <cell r="G1142">
            <v>1300</v>
          </cell>
          <cell r="H1142">
            <v>0</v>
          </cell>
          <cell r="I1142">
            <v>0</v>
          </cell>
          <cell r="J1142">
            <v>0</v>
          </cell>
          <cell r="K1142">
            <v>1000</v>
          </cell>
          <cell r="L1142">
            <v>1573.5</v>
          </cell>
          <cell r="M1142">
            <v>1382.6</v>
          </cell>
          <cell r="N1142">
            <v>0</v>
          </cell>
          <cell r="O1142">
            <v>0</v>
          </cell>
          <cell r="P1142">
            <v>600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14920.1</v>
          </cell>
          <cell r="W1142">
            <v>0</v>
          </cell>
          <cell r="X1142">
            <v>0</v>
          </cell>
          <cell r="Y1142">
            <v>131.00000000001808</v>
          </cell>
          <cell r="Z1142">
            <v>0</v>
          </cell>
          <cell r="AA1142">
            <v>0</v>
          </cell>
          <cell r="AB1142">
            <v>7900</v>
          </cell>
          <cell r="AC1142">
            <v>0</v>
          </cell>
          <cell r="AD1142">
            <v>0</v>
          </cell>
          <cell r="AE1142">
            <v>4804.7</v>
          </cell>
          <cell r="AF1142">
            <v>0</v>
          </cell>
          <cell r="AG1142">
            <v>0</v>
          </cell>
          <cell r="AH1142">
            <v>1300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</row>
        <row r="1143">
          <cell r="A1143">
            <v>42660</v>
          </cell>
          <cell r="B1143">
            <v>430</v>
          </cell>
          <cell r="C1143">
            <v>0</v>
          </cell>
          <cell r="D1143">
            <v>26815</v>
          </cell>
          <cell r="E1143">
            <v>0</v>
          </cell>
          <cell r="F1143">
            <v>0</v>
          </cell>
          <cell r="G1143">
            <v>1300</v>
          </cell>
          <cell r="H1143">
            <v>0</v>
          </cell>
          <cell r="I1143">
            <v>0</v>
          </cell>
          <cell r="J1143">
            <v>0</v>
          </cell>
          <cell r="K1143">
            <v>600</v>
          </cell>
          <cell r="L1143">
            <v>1000</v>
          </cell>
          <cell r="M1143">
            <v>982.59999999999991</v>
          </cell>
          <cell r="N1143">
            <v>0</v>
          </cell>
          <cell r="O1143">
            <v>0</v>
          </cell>
          <cell r="P1143">
            <v>600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14920.1</v>
          </cell>
          <cell r="W1143">
            <v>0</v>
          </cell>
          <cell r="X1143">
            <v>0</v>
          </cell>
          <cell r="Y1143">
            <v>131.00000000001808</v>
          </cell>
          <cell r="Z1143">
            <v>0</v>
          </cell>
          <cell r="AA1143">
            <v>0</v>
          </cell>
          <cell r="AB1143">
            <v>7900</v>
          </cell>
          <cell r="AC1143">
            <v>0</v>
          </cell>
          <cell r="AD1143">
            <v>0</v>
          </cell>
          <cell r="AE1143">
            <v>4804.7</v>
          </cell>
          <cell r="AF1143">
            <v>0</v>
          </cell>
          <cell r="AG1143">
            <v>0</v>
          </cell>
          <cell r="AH1143">
            <v>1300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</row>
        <row r="1144">
          <cell r="A1144">
            <v>42661</v>
          </cell>
          <cell r="B1144">
            <v>400</v>
          </cell>
          <cell r="C1144">
            <v>0</v>
          </cell>
          <cell r="D1144">
            <v>27215</v>
          </cell>
          <cell r="E1144">
            <v>0</v>
          </cell>
          <cell r="F1144">
            <v>0</v>
          </cell>
          <cell r="G1144">
            <v>1300</v>
          </cell>
          <cell r="H1144">
            <v>0</v>
          </cell>
          <cell r="I1144">
            <v>0</v>
          </cell>
          <cell r="J1144">
            <v>0</v>
          </cell>
          <cell r="K1144">
            <v>600</v>
          </cell>
          <cell r="L1144">
            <v>600</v>
          </cell>
          <cell r="M1144">
            <v>982.59999999999991</v>
          </cell>
          <cell r="N1144">
            <v>0</v>
          </cell>
          <cell r="O1144">
            <v>0</v>
          </cell>
          <cell r="P1144">
            <v>600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14920.1</v>
          </cell>
          <cell r="W1144">
            <v>0</v>
          </cell>
          <cell r="X1144">
            <v>120</v>
          </cell>
          <cell r="Y1144">
            <v>11.000000000018076</v>
          </cell>
          <cell r="Z1144">
            <v>0</v>
          </cell>
          <cell r="AA1144">
            <v>0</v>
          </cell>
          <cell r="AB1144">
            <v>7900</v>
          </cell>
          <cell r="AC1144">
            <v>0</v>
          </cell>
          <cell r="AD1144">
            <v>0</v>
          </cell>
          <cell r="AE1144">
            <v>4804.7</v>
          </cell>
          <cell r="AF1144">
            <v>0</v>
          </cell>
          <cell r="AG1144">
            <v>0</v>
          </cell>
          <cell r="AH1144">
            <v>1300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</row>
        <row r="1145">
          <cell r="A1145">
            <v>42662</v>
          </cell>
          <cell r="B1145">
            <v>130</v>
          </cell>
          <cell r="C1145">
            <v>0</v>
          </cell>
          <cell r="D1145">
            <v>27345</v>
          </cell>
          <cell r="E1145">
            <v>0</v>
          </cell>
          <cell r="F1145">
            <v>0</v>
          </cell>
          <cell r="G1145">
            <v>1300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600</v>
          </cell>
          <cell r="M1145">
            <v>382.59999999999991</v>
          </cell>
          <cell r="N1145">
            <v>0</v>
          </cell>
          <cell r="O1145">
            <v>0</v>
          </cell>
          <cell r="P1145">
            <v>600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14920.1</v>
          </cell>
          <cell r="W1145">
            <v>0</v>
          </cell>
          <cell r="X1145">
            <v>0</v>
          </cell>
          <cell r="Y1145">
            <v>11.000000000018076</v>
          </cell>
          <cell r="Z1145">
            <v>0</v>
          </cell>
          <cell r="AA1145">
            <v>0</v>
          </cell>
          <cell r="AB1145">
            <v>7900</v>
          </cell>
          <cell r="AC1145">
            <v>0</v>
          </cell>
          <cell r="AD1145">
            <v>0</v>
          </cell>
          <cell r="AE1145">
            <v>4804.7</v>
          </cell>
          <cell r="AF1145">
            <v>0</v>
          </cell>
          <cell r="AG1145">
            <v>0</v>
          </cell>
          <cell r="AH1145">
            <v>1300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</row>
        <row r="1146">
          <cell r="A1146">
            <v>42663</v>
          </cell>
          <cell r="B1146">
            <v>30</v>
          </cell>
          <cell r="C1146">
            <v>0</v>
          </cell>
          <cell r="D1146">
            <v>27375</v>
          </cell>
          <cell r="E1146">
            <v>0</v>
          </cell>
          <cell r="F1146">
            <v>0</v>
          </cell>
          <cell r="G1146">
            <v>1300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382.6</v>
          </cell>
          <cell r="M1146">
            <v>0</v>
          </cell>
          <cell r="N1146">
            <v>0</v>
          </cell>
          <cell r="O1146">
            <v>0</v>
          </cell>
          <cell r="P1146">
            <v>600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14920.1</v>
          </cell>
          <cell r="W1146">
            <v>0</v>
          </cell>
          <cell r="X1146">
            <v>0</v>
          </cell>
          <cell r="Y1146">
            <v>11.000000000018076</v>
          </cell>
          <cell r="Z1146">
            <v>0</v>
          </cell>
          <cell r="AA1146">
            <v>0</v>
          </cell>
          <cell r="AB1146">
            <v>7900</v>
          </cell>
          <cell r="AC1146">
            <v>0</v>
          </cell>
          <cell r="AD1146">
            <v>0</v>
          </cell>
          <cell r="AE1146">
            <v>4804.7</v>
          </cell>
          <cell r="AF1146">
            <v>0</v>
          </cell>
          <cell r="AG1146">
            <v>0</v>
          </cell>
          <cell r="AH1146">
            <v>1300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</row>
        <row r="1147">
          <cell r="A1147">
            <v>42664</v>
          </cell>
          <cell r="B1147">
            <v>0</v>
          </cell>
          <cell r="C1147">
            <v>0</v>
          </cell>
          <cell r="D1147">
            <v>27375</v>
          </cell>
          <cell r="E1147">
            <v>0</v>
          </cell>
          <cell r="F1147">
            <v>0</v>
          </cell>
          <cell r="G1147">
            <v>1300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500</v>
          </cell>
          <cell r="O1147">
            <v>0</v>
          </cell>
          <cell r="P1147">
            <v>1100</v>
          </cell>
          <cell r="Q1147">
            <v>0</v>
          </cell>
          <cell r="R1147">
            <v>0</v>
          </cell>
          <cell r="S1147">
            <v>0</v>
          </cell>
          <cell r="T1147">
            <v>117</v>
          </cell>
          <cell r="U1147">
            <v>300</v>
          </cell>
          <cell r="V1147">
            <v>14737.1</v>
          </cell>
          <cell r="W1147">
            <v>0</v>
          </cell>
          <cell r="X1147">
            <v>500</v>
          </cell>
          <cell r="Y1147">
            <v>-488.99999999998192</v>
          </cell>
          <cell r="Z1147">
            <v>0</v>
          </cell>
          <cell r="AA1147">
            <v>0</v>
          </cell>
          <cell r="AB1147">
            <v>7900</v>
          </cell>
          <cell r="AC1147">
            <v>0</v>
          </cell>
          <cell r="AD1147">
            <v>0</v>
          </cell>
          <cell r="AE1147">
            <v>4804.7</v>
          </cell>
          <cell r="AF1147">
            <v>0</v>
          </cell>
          <cell r="AG1147">
            <v>0</v>
          </cell>
          <cell r="AH1147">
            <v>1300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</row>
        <row r="1148">
          <cell r="A1148">
            <v>42667</v>
          </cell>
          <cell r="B1148">
            <v>30</v>
          </cell>
          <cell r="C1148">
            <v>0</v>
          </cell>
          <cell r="D1148">
            <v>27405</v>
          </cell>
          <cell r="E1148">
            <v>0</v>
          </cell>
          <cell r="F1148">
            <v>0</v>
          </cell>
          <cell r="G1148">
            <v>1300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700</v>
          </cell>
          <cell r="O1148">
            <v>500</v>
          </cell>
          <cell r="P1148">
            <v>1300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14737.1</v>
          </cell>
          <cell r="W1148">
            <v>0</v>
          </cell>
          <cell r="X1148">
            <v>0</v>
          </cell>
          <cell r="Y1148">
            <v>-488.99999999998192</v>
          </cell>
          <cell r="Z1148">
            <v>0</v>
          </cell>
          <cell r="AA1148">
            <v>0</v>
          </cell>
          <cell r="AB1148">
            <v>7900</v>
          </cell>
          <cell r="AC1148">
            <v>0</v>
          </cell>
          <cell r="AD1148">
            <v>0</v>
          </cell>
          <cell r="AE1148">
            <v>4804.7</v>
          </cell>
          <cell r="AF1148">
            <v>0</v>
          </cell>
          <cell r="AG1148">
            <v>0</v>
          </cell>
          <cell r="AH1148">
            <v>1300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</row>
        <row r="1149">
          <cell r="A1149">
            <v>42668</v>
          </cell>
          <cell r="B1149">
            <v>0</v>
          </cell>
          <cell r="C1149">
            <v>0</v>
          </cell>
          <cell r="D1149">
            <v>27405</v>
          </cell>
          <cell r="E1149">
            <v>0</v>
          </cell>
          <cell r="F1149">
            <v>0</v>
          </cell>
          <cell r="G1149">
            <v>1300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700</v>
          </cell>
          <cell r="P1149">
            <v>600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14737.1</v>
          </cell>
          <cell r="W1149">
            <v>0</v>
          </cell>
          <cell r="X1149">
            <v>0</v>
          </cell>
          <cell r="Y1149">
            <v>-488.99999999998192</v>
          </cell>
          <cell r="Z1149">
            <v>0</v>
          </cell>
          <cell r="AA1149">
            <v>0</v>
          </cell>
          <cell r="AB1149">
            <v>7900</v>
          </cell>
          <cell r="AC1149">
            <v>0</v>
          </cell>
          <cell r="AD1149">
            <v>0</v>
          </cell>
          <cell r="AE1149">
            <v>4804.7</v>
          </cell>
          <cell r="AF1149">
            <v>0</v>
          </cell>
          <cell r="AG1149">
            <v>0</v>
          </cell>
          <cell r="AH1149">
            <v>1300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</row>
        <row r="1150">
          <cell r="A1150">
            <v>42669</v>
          </cell>
          <cell r="B1150">
            <v>30</v>
          </cell>
          <cell r="C1150">
            <v>0</v>
          </cell>
          <cell r="D1150">
            <v>27435</v>
          </cell>
          <cell r="E1150">
            <v>0</v>
          </cell>
          <cell r="F1150">
            <v>0</v>
          </cell>
          <cell r="G1150">
            <v>1300</v>
          </cell>
          <cell r="H1150">
            <v>0</v>
          </cell>
          <cell r="I1150">
            <v>0</v>
          </cell>
          <cell r="J1150">
            <v>0</v>
          </cell>
          <cell r="K1150">
            <v>300</v>
          </cell>
          <cell r="L1150">
            <v>0</v>
          </cell>
          <cell r="M1150">
            <v>300</v>
          </cell>
          <cell r="N1150">
            <v>0</v>
          </cell>
          <cell r="O1150">
            <v>0</v>
          </cell>
          <cell r="P1150">
            <v>600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14737.1</v>
          </cell>
          <cell r="W1150">
            <v>0</v>
          </cell>
          <cell r="X1150">
            <v>0</v>
          </cell>
          <cell r="Y1150">
            <v>-488.99999999998192</v>
          </cell>
          <cell r="Z1150">
            <v>0</v>
          </cell>
          <cell r="AA1150">
            <v>0</v>
          </cell>
          <cell r="AB1150">
            <v>7900</v>
          </cell>
          <cell r="AC1150">
            <v>0</v>
          </cell>
          <cell r="AD1150">
            <v>0</v>
          </cell>
          <cell r="AE1150">
            <v>4804.7</v>
          </cell>
          <cell r="AF1150">
            <v>0</v>
          </cell>
          <cell r="AG1150">
            <v>0</v>
          </cell>
          <cell r="AH1150">
            <v>1300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</row>
        <row r="1151">
          <cell r="A1151">
            <v>42670</v>
          </cell>
          <cell r="B1151">
            <v>30</v>
          </cell>
          <cell r="C1151">
            <v>0</v>
          </cell>
          <cell r="D1151">
            <v>27465</v>
          </cell>
          <cell r="E1151">
            <v>0</v>
          </cell>
          <cell r="F1151">
            <v>0</v>
          </cell>
          <cell r="G1151">
            <v>1300</v>
          </cell>
          <cell r="H1151">
            <v>0</v>
          </cell>
          <cell r="I1151">
            <v>0</v>
          </cell>
          <cell r="J1151">
            <v>0</v>
          </cell>
          <cell r="K1151">
            <v>500</v>
          </cell>
          <cell r="L1151">
            <v>300</v>
          </cell>
          <cell r="M1151">
            <v>500</v>
          </cell>
          <cell r="N1151">
            <v>0</v>
          </cell>
          <cell r="O1151">
            <v>0</v>
          </cell>
          <cell r="P1151">
            <v>600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14737.1</v>
          </cell>
          <cell r="W1151">
            <v>0</v>
          </cell>
          <cell r="X1151">
            <v>0</v>
          </cell>
          <cell r="Y1151">
            <v>-488.99999999998192</v>
          </cell>
          <cell r="Z1151">
            <v>0</v>
          </cell>
          <cell r="AA1151">
            <v>0</v>
          </cell>
          <cell r="AB1151">
            <v>7900</v>
          </cell>
          <cell r="AC1151">
            <v>0</v>
          </cell>
          <cell r="AD1151">
            <v>0</v>
          </cell>
          <cell r="AE1151">
            <v>4804.7</v>
          </cell>
          <cell r="AF1151">
            <v>0</v>
          </cell>
          <cell r="AG1151">
            <v>0</v>
          </cell>
          <cell r="AH1151">
            <v>1300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</row>
        <row r="1152">
          <cell r="A1152">
            <v>42671</v>
          </cell>
          <cell r="B1152">
            <v>0</v>
          </cell>
          <cell r="C1152">
            <v>0</v>
          </cell>
          <cell r="D1152">
            <v>27465</v>
          </cell>
          <cell r="E1152">
            <v>0</v>
          </cell>
          <cell r="F1152">
            <v>100</v>
          </cell>
          <cell r="G1152">
            <v>1200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500</v>
          </cell>
          <cell r="M1152">
            <v>0</v>
          </cell>
          <cell r="N1152">
            <v>0</v>
          </cell>
          <cell r="O1152">
            <v>0</v>
          </cell>
          <cell r="P1152">
            <v>600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14737.1</v>
          </cell>
          <cell r="W1152">
            <v>0</v>
          </cell>
          <cell r="X1152">
            <v>0</v>
          </cell>
          <cell r="Y1152">
            <v>-488.99999999998192</v>
          </cell>
          <cell r="Z1152">
            <v>0</v>
          </cell>
          <cell r="AA1152">
            <v>0</v>
          </cell>
          <cell r="AB1152">
            <v>7900</v>
          </cell>
          <cell r="AC1152">
            <v>0</v>
          </cell>
          <cell r="AD1152">
            <v>0</v>
          </cell>
          <cell r="AE1152">
            <v>4804.7</v>
          </cell>
          <cell r="AF1152">
            <v>0</v>
          </cell>
          <cell r="AG1152">
            <v>0</v>
          </cell>
          <cell r="AH1152">
            <v>1300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</row>
        <row r="1153">
          <cell r="A1153">
            <v>42674</v>
          </cell>
          <cell r="B1153">
            <v>30</v>
          </cell>
          <cell r="C1153">
            <v>0</v>
          </cell>
          <cell r="D1153">
            <v>27495</v>
          </cell>
          <cell r="E1153">
            <v>0</v>
          </cell>
          <cell r="F1153">
            <v>100</v>
          </cell>
          <cell r="G1153">
            <v>1100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600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14737.1</v>
          </cell>
          <cell r="W1153">
            <v>0</v>
          </cell>
          <cell r="X1153">
            <v>0</v>
          </cell>
          <cell r="Y1153">
            <v>-488.99999999998192</v>
          </cell>
          <cell r="Z1153">
            <v>0</v>
          </cell>
          <cell r="AA1153">
            <v>0</v>
          </cell>
          <cell r="AB1153">
            <v>7900</v>
          </cell>
          <cell r="AC1153">
            <v>0</v>
          </cell>
          <cell r="AD1153">
            <v>0</v>
          </cell>
          <cell r="AE1153">
            <v>4804.7</v>
          </cell>
          <cell r="AF1153">
            <v>0</v>
          </cell>
          <cell r="AG1153">
            <v>0</v>
          </cell>
          <cell r="AH1153">
            <v>1300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</row>
        <row r="1154">
          <cell r="A1154">
            <v>42675</v>
          </cell>
          <cell r="B1154">
            <v>0</v>
          </cell>
          <cell r="C1154">
            <v>0</v>
          </cell>
          <cell r="D1154">
            <v>27495</v>
          </cell>
          <cell r="E1154">
            <v>0</v>
          </cell>
          <cell r="F1154">
            <v>0</v>
          </cell>
          <cell r="G1154">
            <v>1100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600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14737.1</v>
          </cell>
          <cell r="W1154">
            <v>0</v>
          </cell>
          <cell r="X1154">
            <v>0</v>
          </cell>
          <cell r="Y1154">
            <v>-488.99999999998192</v>
          </cell>
          <cell r="Z1154">
            <v>0</v>
          </cell>
          <cell r="AA1154">
            <v>0</v>
          </cell>
          <cell r="AB1154">
            <v>7900</v>
          </cell>
          <cell r="AC1154">
            <v>0</v>
          </cell>
          <cell r="AD1154">
            <v>0</v>
          </cell>
          <cell r="AE1154">
            <v>4804.7</v>
          </cell>
          <cell r="AF1154">
            <v>0</v>
          </cell>
          <cell r="AG1154">
            <v>0</v>
          </cell>
          <cell r="AH1154">
            <v>1300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</row>
        <row r="1155">
          <cell r="A1155">
            <v>42676</v>
          </cell>
          <cell r="B1155">
            <v>30</v>
          </cell>
          <cell r="C1155">
            <v>0</v>
          </cell>
          <cell r="D1155">
            <v>27525</v>
          </cell>
          <cell r="E1155">
            <v>0</v>
          </cell>
          <cell r="F1155">
            <v>100</v>
          </cell>
          <cell r="G1155">
            <v>1000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2000</v>
          </cell>
          <cell r="O1155">
            <v>0</v>
          </cell>
          <cell r="P1155">
            <v>2600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14737.1</v>
          </cell>
          <cell r="W1155">
            <v>0</v>
          </cell>
          <cell r="X1155">
            <v>0</v>
          </cell>
          <cell r="Y1155">
            <v>-488.99999999998192</v>
          </cell>
          <cell r="Z1155">
            <v>0</v>
          </cell>
          <cell r="AA1155">
            <v>0</v>
          </cell>
          <cell r="AB1155">
            <v>7900</v>
          </cell>
          <cell r="AC1155">
            <v>0</v>
          </cell>
          <cell r="AD1155">
            <v>0</v>
          </cell>
          <cell r="AE1155">
            <v>4804.7</v>
          </cell>
          <cell r="AF1155">
            <v>0</v>
          </cell>
          <cell r="AG1155">
            <v>0</v>
          </cell>
          <cell r="AH1155">
            <v>1300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</row>
        <row r="1156">
          <cell r="A1156">
            <v>42677</v>
          </cell>
          <cell r="B1156">
            <v>30</v>
          </cell>
          <cell r="C1156">
            <v>0</v>
          </cell>
          <cell r="D1156">
            <v>27555</v>
          </cell>
          <cell r="E1156">
            <v>0</v>
          </cell>
          <cell r="F1156">
            <v>0</v>
          </cell>
          <cell r="G1156">
            <v>1000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2400</v>
          </cell>
          <cell r="O1156">
            <v>2000</v>
          </cell>
          <cell r="P1156">
            <v>3000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14737.1</v>
          </cell>
          <cell r="W1156">
            <v>0</v>
          </cell>
          <cell r="X1156">
            <v>0</v>
          </cell>
          <cell r="Y1156">
            <v>-488.99999999998192</v>
          </cell>
          <cell r="Z1156">
            <v>0</v>
          </cell>
          <cell r="AA1156">
            <v>0</v>
          </cell>
          <cell r="AB1156">
            <v>7900</v>
          </cell>
          <cell r="AC1156">
            <v>0</v>
          </cell>
          <cell r="AD1156">
            <v>0</v>
          </cell>
          <cell r="AE1156">
            <v>4804.7</v>
          </cell>
          <cell r="AF1156">
            <v>0</v>
          </cell>
          <cell r="AG1156">
            <v>0</v>
          </cell>
          <cell r="AH1156">
            <v>1300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</row>
        <row r="1157">
          <cell r="A1157">
            <v>42678</v>
          </cell>
          <cell r="B1157">
            <v>0</v>
          </cell>
          <cell r="C1157">
            <v>0</v>
          </cell>
          <cell r="D1157">
            <v>27555</v>
          </cell>
          <cell r="E1157">
            <v>0</v>
          </cell>
          <cell r="F1157">
            <v>0</v>
          </cell>
          <cell r="G1157">
            <v>1000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3400</v>
          </cell>
          <cell r="O1157">
            <v>2400</v>
          </cell>
          <cell r="P1157">
            <v>4000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500</v>
          </cell>
          <cell r="V1157">
            <v>14237.1</v>
          </cell>
          <cell r="W1157">
            <v>0</v>
          </cell>
          <cell r="X1157">
            <v>0</v>
          </cell>
          <cell r="Y1157">
            <v>-488.99999999998192</v>
          </cell>
          <cell r="Z1157">
            <v>0</v>
          </cell>
          <cell r="AA1157">
            <v>0</v>
          </cell>
          <cell r="AB1157">
            <v>7900</v>
          </cell>
          <cell r="AC1157">
            <v>0</v>
          </cell>
          <cell r="AD1157">
            <v>0</v>
          </cell>
          <cell r="AE1157">
            <v>4804.7</v>
          </cell>
          <cell r="AF1157">
            <v>0</v>
          </cell>
          <cell r="AG1157">
            <v>0</v>
          </cell>
          <cell r="AH1157">
            <v>1300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</row>
        <row r="1158">
          <cell r="A1158">
            <v>42681</v>
          </cell>
          <cell r="B1158">
            <v>30</v>
          </cell>
          <cell r="C1158">
            <v>125</v>
          </cell>
          <cell r="D1158">
            <v>27460</v>
          </cell>
          <cell r="E1158">
            <v>0</v>
          </cell>
          <cell r="F1158">
            <v>0</v>
          </cell>
          <cell r="G1158">
            <v>1000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2600</v>
          </cell>
          <cell r="O1158">
            <v>3400</v>
          </cell>
          <cell r="P1158">
            <v>3200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14237.1</v>
          </cell>
          <cell r="W1158">
            <v>0</v>
          </cell>
          <cell r="X1158">
            <v>0</v>
          </cell>
          <cell r="Y1158">
            <v>-488.99999999998192</v>
          </cell>
          <cell r="Z1158">
            <v>0</v>
          </cell>
          <cell r="AA1158">
            <v>0</v>
          </cell>
          <cell r="AB1158">
            <v>7900</v>
          </cell>
          <cell r="AC1158">
            <v>0</v>
          </cell>
          <cell r="AD1158">
            <v>0</v>
          </cell>
          <cell r="AE1158">
            <v>4804.7</v>
          </cell>
          <cell r="AF1158">
            <v>0</v>
          </cell>
          <cell r="AG1158">
            <v>0</v>
          </cell>
          <cell r="AH1158">
            <v>1300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</row>
        <row r="1159">
          <cell r="A1159">
            <v>42682</v>
          </cell>
          <cell r="B1159">
            <v>0</v>
          </cell>
          <cell r="C1159">
            <v>0</v>
          </cell>
          <cell r="D1159">
            <v>27460</v>
          </cell>
          <cell r="E1159">
            <v>0</v>
          </cell>
          <cell r="F1159">
            <v>0</v>
          </cell>
          <cell r="G1159">
            <v>1000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2199</v>
          </cell>
          <cell r="O1159">
            <v>2400</v>
          </cell>
          <cell r="P1159">
            <v>2999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14237.1</v>
          </cell>
          <cell r="W1159">
            <v>0</v>
          </cell>
          <cell r="X1159">
            <v>0</v>
          </cell>
          <cell r="Y1159">
            <v>-488.99999999998192</v>
          </cell>
          <cell r="Z1159">
            <v>0</v>
          </cell>
          <cell r="AA1159">
            <v>0</v>
          </cell>
          <cell r="AB1159">
            <v>7900</v>
          </cell>
          <cell r="AC1159">
            <v>0</v>
          </cell>
          <cell r="AD1159">
            <v>0</v>
          </cell>
          <cell r="AE1159">
            <v>4804.7</v>
          </cell>
          <cell r="AF1159">
            <v>0</v>
          </cell>
          <cell r="AG1159">
            <v>0</v>
          </cell>
          <cell r="AH1159">
            <v>1300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</row>
        <row r="1160">
          <cell r="A1160">
            <v>42683</v>
          </cell>
          <cell r="B1160">
            <v>30</v>
          </cell>
          <cell r="C1160">
            <v>0</v>
          </cell>
          <cell r="D1160">
            <v>27490</v>
          </cell>
          <cell r="E1160">
            <v>0</v>
          </cell>
          <cell r="F1160">
            <v>0</v>
          </cell>
          <cell r="G1160">
            <v>1000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1600</v>
          </cell>
          <cell r="O1160">
            <v>2000</v>
          </cell>
          <cell r="P1160">
            <v>2599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14237.1</v>
          </cell>
          <cell r="W1160">
            <v>0</v>
          </cell>
          <cell r="X1160">
            <v>0</v>
          </cell>
          <cell r="Y1160">
            <v>-488.99999999998192</v>
          </cell>
          <cell r="Z1160">
            <v>0</v>
          </cell>
          <cell r="AA1160">
            <v>0</v>
          </cell>
          <cell r="AB1160">
            <v>7900</v>
          </cell>
          <cell r="AC1160">
            <v>0</v>
          </cell>
          <cell r="AD1160">
            <v>0</v>
          </cell>
          <cell r="AE1160">
            <v>4804.7</v>
          </cell>
          <cell r="AF1160">
            <v>0</v>
          </cell>
          <cell r="AG1160">
            <v>0</v>
          </cell>
          <cell r="AH1160">
            <v>1300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</row>
        <row r="1161">
          <cell r="A1161">
            <v>42684</v>
          </cell>
          <cell r="B1161">
            <v>30</v>
          </cell>
          <cell r="C1161">
            <v>1445.8</v>
          </cell>
          <cell r="D1161">
            <v>26074.2</v>
          </cell>
          <cell r="E1161">
            <v>255</v>
          </cell>
          <cell r="F1161">
            <v>0</v>
          </cell>
          <cell r="G1161">
            <v>1255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1600</v>
          </cell>
          <cell r="P1161">
            <v>999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14237.1</v>
          </cell>
          <cell r="W1161">
            <v>319.89999999999998</v>
          </cell>
          <cell r="X1161">
            <v>0</v>
          </cell>
          <cell r="Y1161">
            <v>-169.09999999998195</v>
          </cell>
          <cell r="Z1161">
            <v>0</v>
          </cell>
          <cell r="AA1161">
            <v>0</v>
          </cell>
          <cell r="AB1161">
            <v>7900</v>
          </cell>
          <cell r="AC1161">
            <v>0</v>
          </cell>
          <cell r="AD1161">
            <v>0</v>
          </cell>
          <cell r="AE1161">
            <v>4804.7</v>
          </cell>
          <cell r="AF1161">
            <v>0</v>
          </cell>
          <cell r="AG1161">
            <v>0</v>
          </cell>
          <cell r="AH1161">
            <v>1300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</row>
        <row r="1162">
          <cell r="A1162">
            <v>42685</v>
          </cell>
          <cell r="B1162">
            <v>0</v>
          </cell>
          <cell r="C1162">
            <v>0</v>
          </cell>
          <cell r="D1162">
            <v>26074.2</v>
          </cell>
          <cell r="E1162">
            <v>450</v>
          </cell>
          <cell r="F1162">
            <v>0</v>
          </cell>
          <cell r="G1162">
            <v>1705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999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14237.1</v>
          </cell>
          <cell r="W1162">
            <v>450</v>
          </cell>
          <cell r="X1162">
            <v>0</v>
          </cell>
          <cell r="Y1162">
            <v>280.90000000001805</v>
          </cell>
          <cell r="Z1162">
            <v>0</v>
          </cell>
          <cell r="AA1162">
            <v>0</v>
          </cell>
          <cell r="AB1162">
            <v>7900</v>
          </cell>
          <cell r="AC1162">
            <v>0</v>
          </cell>
          <cell r="AD1162">
            <v>0</v>
          </cell>
          <cell r="AE1162">
            <v>4804.7</v>
          </cell>
          <cell r="AF1162">
            <v>0</v>
          </cell>
          <cell r="AG1162">
            <v>0</v>
          </cell>
          <cell r="AH1162">
            <v>1300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</row>
        <row r="1163">
          <cell r="A1163">
            <v>42688</v>
          </cell>
          <cell r="B1163">
            <v>30</v>
          </cell>
          <cell r="C1163">
            <v>0</v>
          </cell>
          <cell r="D1163">
            <v>26104.2</v>
          </cell>
          <cell r="E1163">
            <v>100</v>
          </cell>
          <cell r="F1163">
            <v>200</v>
          </cell>
          <cell r="G1163">
            <v>1605</v>
          </cell>
          <cell r="H1163">
            <v>0</v>
          </cell>
          <cell r="I1163">
            <v>0</v>
          </cell>
          <cell r="J1163">
            <v>0</v>
          </cell>
          <cell r="K1163">
            <v>500</v>
          </cell>
          <cell r="L1163">
            <v>0</v>
          </cell>
          <cell r="M1163">
            <v>500</v>
          </cell>
          <cell r="N1163">
            <v>0</v>
          </cell>
          <cell r="O1163">
            <v>0</v>
          </cell>
          <cell r="P1163">
            <v>999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14237.1</v>
          </cell>
          <cell r="W1163">
            <v>500</v>
          </cell>
          <cell r="X1163">
            <v>0</v>
          </cell>
          <cell r="Y1163">
            <v>780.90000000001805</v>
          </cell>
          <cell r="Z1163">
            <v>0</v>
          </cell>
          <cell r="AA1163">
            <v>0</v>
          </cell>
          <cell r="AB1163">
            <v>7900</v>
          </cell>
          <cell r="AC1163">
            <v>0</v>
          </cell>
          <cell r="AD1163">
            <v>0</v>
          </cell>
          <cell r="AE1163">
            <v>4804.7</v>
          </cell>
          <cell r="AF1163">
            <v>0</v>
          </cell>
          <cell r="AG1163">
            <v>0</v>
          </cell>
          <cell r="AH1163">
            <v>1300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</row>
        <row r="1164">
          <cell r="A1164">
            <v>42689</v>
          </cell>
          <cell r="B1164">
            <v>0</v>
          </cell>
          <cell r="C1164">
            <v>0</v>
          </cell>
          <cell r="D1164">
            <v>26104.2</v>
          </cell>
          <cell r="E1164">
            <v>0</v>
          </cell>
          <cell r="F1164">
            <v>0</v>
          </cell>
          <cell r="G1164">
            <v>1605</v>
          </cell>
          <cell r="H1164">
            <v>0</v>
          </cell>
          <cell r="I1164">
            <v>0</v>
          </cell>
          <cell r="J1164">
            <v>0</v>
          </cell>
          <cell r="K1164">
            <v>500</v>
          </cell>
          <cell r="L1164">
            <v>500</v>
          </cell>
          <cell r="M1164">
            <v>500</v>
          </cell>
          <cell r="N1164">
            <v>0</v>
          </cell>
          <cell r="O1164">
            <v>0</v>
          </cell>
          <cell r="P1164">
            <v>999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14237.1</v>
          </cell>
          <cell r="W1164">
            <v>0</v>
          </cell>
          <cell r="X1164">
            <v>0</v>
          </cell>
          <cell r="Y1164">
            <v>780.90000000001805</v>
          </cell>
          <cell r="Z1164">
            <v>0</v>
          </cell>
          <cell r="AA1164">
            <v>0</v>
          </cell>
          <cell r="AB1164">
            <v>7900</v>
          </cell>
          <cell r="AC1164">
            <v>0</v>
          </cell>
          <cell r="AD1164">
            <v>0</v>
          </cell>
          <cell r="AE1164">
            <v>4804.7</v>
          </cell>
          <cell r="AF1164">
            <v>0</v>
          </cell>
          <cell r="AG1164">
            <v>0</v>
          </cell>
          <cell r="AH1164">
            <v>1300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</row>
        <row r="1165">
          <cell r="A1165">
            <v>42690</v>
          </cell>
          <cell r="B1165">
            <v>30</v>
          </cell>
          <cell r="C1165">
            <v>150</v>
          </cell>
          <cell r="D1165">
            <v>25984.2</v>
          </cell>
          <cell r="E1165">
            <v>0</v>
          </cell>
          <cell r="F1165">
            <v>100</v>
          </cell>
          <cell r="G1165">
            <v>1505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500</v>
          </cell>
          <cell r="M1165">
            <v>0</v>
          </cell>
          <cell r="N1165">
            <v>0</v>
          </cell>
          <cell r="O1165">
            <v>0</v>
          </cell>
          <cell r="P1165">
            <v>999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14237.1</v>
          </cell>
          <cell r="W1165">
            <v>0</v>
          </cell>
          <cell r="X1165">
            <v>0</v>
          </cell>
          <cell r="Y1165">
            <v>780.90000000001805</v>
          </cell>
          <cell r="Z1165">
            <v>0</v>
          </cell>
          <cell r="AA1165">
            <v>0</v>
          </cell>
          <cell r="AB1165">
            <v>7900</v>
          </cell>
          <cell r="AC1165">
            <v>0</v>
          </cell>
          <cell r="AD1165">
            <v>0</v>
          </cell>
          <cell r="AE1165">
            <v>4804.7</v>
          </cell>
          <cell r="AF1165">
            <v>0</v>
          </cell>
          <cell r="AG1165">
            <v>0</v>
          </cell>
          <cell r="AH1165">
            <v>1300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</row>
        <row r="1166">
          <cell r="A1166">
            <v>42691</v>
          </cell>
          <cell r="B1166">
            <v>0</v>
          </cell>
          <cell r="C1166">
            <v>375</v>
          </cell>
          <cell r="D1166">
            <v>25609.200000000001</v>
          </cell>
          <cell r="E1166">
            <v>0</v>
          </cell>
          <cell r="F1166">
            <v>0</v>
          </cell>
          <cell r="G1166">
            <v>1505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999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14237.1</v>
          </cell>
          <cell r="W1166">
            <v>0</v>
          </cell>
          <cell r="X1166">
            <v>0</v>
          </cell>
          <cell r="Y1166">
            <v>780.90000000001805</v>
          </cell>
          <cell r="Z1166">
            <v>0</v>
          </cell>
          <cell r="AA1166">
            <v>0</v>
          </cell>
          <cell r="AB1166">
            <v>7900</v>
          </cell>
          <cell r="AC1166">
            <v>0</v>
          </cell>
          <cell r="AD1166">
            <v>0</v>
          </cell>
          <cell r="AE1166">
            <v>4804.7</v>
          </cell>
          <cell r="AF1166">
            <v>0</v>
          </cell>
          <cell r="AG1166">
            <v>0</v>
          </cell>
          <cell r="AH1166">
            <v>1300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</row>
        <row r="1167">
          <cell r="A1167">
            <v>42692</v>
          </cell>
          <cell r="B1167">
            <v>0</v>
          </cell>
          <cell r="C1167">
            <v>0</v>
          </cell>
          <cell r="D1167">
            <v>25609.200000000001</v>
          </cell>
          <cell r="E1167">
            <v>0</v>
          </cell>
          <cell r="F1167">
            <v>0</v>
          </cell>
          <cell r="G1167">
            <v>1505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999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14237.1</v>
          </cell>
          <cell r="W1167">
            <v>0</v>
          </cell>
          <cell r="X1167">
            <v>0</v>
          </cell>
          <cell r="Y1167">
            <v>780.90000000001805</v>
          </cell>
          <cell r="Z1167">
            <v>0</v>
          </cell>
          <cell r="AA1167">
            <v>0</v>
          </cell>
          <cell r="AB1167">
            <v>7900</v>
          </cell>
          <cell r="AC1167">
            <v>0</v>
          </cell>
          <cell r="AD1167">
            <v>0</v>
          </cell>
          <cell r="AE1167">
            <v>4804.7</v>
          </cell>
          <cell r="AF1167">
            <v>0</v>
          </cell>
          <cell r="AG1167">
            <v>0</v>
          </cell>
          <cell r="AH1167">
            <v>1300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</row>
        <row r="1168">
          <cell r="A1168">
            <v>42695</v>
          </cell>
          <cell r="B1168">
            <v>30</v>
          </cell>
          <cell r="C1168">
            <v>0</v>
          </cell>
          <cell r="D1168">
            <v>25639.200000000001</v>
          </cell>
          <cell r="E1168">
            <v>0</v>
          </cell>
          <cell r="F1168">
            <v>0</v>
          </cell>
          <cell r="G1168">
            <v>1505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700</v>
          </cell>
          <cell r="O1168">
            <v>0</v>
          </cell>
          <cell r="P1168">
            <v>1699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14237.1</v>
          </cell>
          <cell r="W1168">
            <v>140</v>
          </cell>
          <cell r="X1168">
            <v>0</v>
          </cell>
          <cell r="Y1168">
            <v>920.90000000001805</v>
          </cell>
          <cell r="Z1168">
            <v>0</v>
          </cell>
          <cell r="AA1168">
            <v>0</v>
          </cell>
          <cell r="AB1168">
            <v>7900</v>
          </cell>
          <cell r="AC1168">
            <v>0</v>
          </cell>
          <cell r="AD1168">
            <v>0</v>
          </cell>
          <cell r="AE1168">
            <v>4804.7</v>
          </cell>
          <cell r="AF1168">
            <v>0</v>
          </cell>
          <cell r="AG1168">
            <v>0</v>
          </cell>
          <cell r="AH1168">
            <v>1300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</row>
        <row r="1169">
          <cell r="A1169">
            <v>42696</v>
          </cell>
          <cell r="B1169">
            <v>0</v>
          </cell>
          <cell r="C1169">
            <v>0</v>
          </cell>
          <cell r="D1169">
            <v>25639.200000000001</v>
          </cell>
          <cell r="E1169">
            <v>0</v>
          </cell>
          <cell r="F1169">
            <v>0</v>
          </cell>
          <cell r="G1169">
            <v>1505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550</v>
          </cell>
          <cell r="O1169">
            <v>1400</v>
          </cell>
          <cell r="P1169">
            <v>1549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14237.1</v>
          </cell>
          <cell r="W1169">
            <v>0</v>
          </cell>
          <cell r="X1169">
            <v>0</v>
          </cell>
          <cell r="Y1169">
            <v>920.90000000001805</v>
          </cell>
          <cell r="Z1169">
            <v>0</v>
          </cell>
          <cell r="AA1169">
            <v>0</v>
          </cell>
          <cell r="AB1169">
            <v>7900</v>
          </cell>
          <cell r="AC1169">
            <v>0</v>
          </cell>
          <cell r="AD1169">
            <v>0</v>
          </cell>
          <cell r="AE1169">
            <v>4804.7</v>
          </cell>
          <cell r="AF1169">
            <v>0</v>
          </cell>
          <cell r="AG1169">
            <v>0</v>
          </cell>
          <cell r="AH1169">
            <v>1300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</row>
        <row r="1170">
          <cell r="A1170">
            <v>42697</v>
          </cell>
          <cell r="B1170">
            <v>30</v>
          </cell>
          <cell r="C1170">
            <v>600</v>
          </cell>
          <cell r="D1170">
            <v>25069.200000000001</v>
          </cell>
          <cell r="E1170">
            <v>0</v>
          </cell>
          <cell r="F1170">
            <v>0</v>
          </cell>
          <cell r="G1170">
            <v>1505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300</v>
          </cell>
          <cell r="O1170">
            <v>550</v>
          </cell>
          <cell r="P1170">
            <v>1299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14237.1</v>
          </cell>
          <cell r="W1170">
            <v>0</v>
          </cell>
          <cell r="X1170">
            <v>0</v>
          </cell>
          <cell r="Y1170">
            <v>920.90000000001805</v>
          </cell>
          <cell r="Z1170">
            <v>0</v>
          </cell>
          <cell r="AA1170">
            <v>0</v>
          </cell>
          <cell r="AB1170">
            <v>7900</v>
          </cell>
          <cell r="AC1170">
            <v>0</v>
          </cell>
          <cell r="AD1170">
            <v>0</v>
          </cell>
          <cell r="AE1170">
            <v>4804.7</v>
          </cell>
          <cell r="AF1170">
            <v>0</v>
          </cell>
          <cell r="AG1170">
            <v>0</v>
          </cell>
          <cell r="AH1170">
            <v>1300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</row>
        <row r="1171">
          <cell r="A1171">
            <v>42698</v>
          </cell>
          <cell r="B1171">
            <v>30</v>
          </cell>
          <cell r="C1171">
            <v>0</v>
          </cell>
          <cell r="D1171">
            <v>25099.200000000001</v>
          </cell>
          <cell r="E1171">
            <v>0</v>
          </cell>
          <cell r="F1171">
            <v>0</v>
          </cell>
          <cell r="G1171">
            <v>1505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200</v>
          </cell>
          <cell r="O1171">
            <v>300</v>
          </cell>
          <cell r="P1171">
            <v>1199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14237.1</v>
          </cell>
          <cell r="W1171">
            <v>0</v>
          </cell>
          <cell r="X1171">
            <v>0</v>
          </cell>
          <cell r="Y1171">
            <v>920.90000000001805</v>
          </cell>
          <cell r="Z1171">
            <v>0</v>
          </cell>
          <cell r="AA1171">
            <v>0</v>
          </cell>
          <cell r="AB1171">
            <v>7900</v>
          </cell>
          <cell r="AC1171">
            <v>0</v>
          </cell>
          <cell r="AD1171">
            <v>0</v>
          </cell>
          <cell r="AE1171">
            <v>4804.7</v>
          </cell>
          <cell r="AF1171">
            <v>0</v>
          </cell>
          <cell r="AG1171">
            <v>0</v>
          </cell>
          <cell r="AH1171">
            <v>1300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</row>
        <row r="1172">
          <cell r="A1172">
            <v>42699</v>
          </cell>
          <cell r="B1172">
            <v>0</v>
          </cell>
          <cell r="C1172">
            <v>0</v>
          </cell>
          <cell r="D1172">
            <v>25099.200000000001</v>
          </cell>
          <cell r="E1172">
            <v>0</v>
          </cell>
          <cell r="F1172">
            <v>0</v>
          </cell>
          <cell r="G1172">
            <v>1505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400</v>
          </cell>
          <cell r="O1172">
            <v>200</v>
          </cell>
          <cell r="P1172">
            <v>1399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14237.1</v>
          </cell>
          <cell r="W1172">
            <v>0</v>
          </cell>
          <cell r="X1172">
            <v>0</v>
          </cell>
          <cell r="Y1172">
            <v>920.90000000001805</v>
          </cell>
          <cell r="Z1172">
            <v>0</v>
          </cell>
          <cell r="AA1172">
            <v>0</v>
          </cell>
          <cell r="AB1172">
            <v>7900</v>
          </cell>
          <cell r="AC1172">
            <v>0</v>
          </cell>
          <cell r="AD1172">
            <v>0</v>
          </cell>
          <cell r="AE1172">
            <v>4804.7</v>
          </cell>
          <cell r="AF1172">
            <v>0</v>
          </cell>
          <cell r="AG1172">
            <v>0</v>
          </cell>
          <cell r="AH1172">
            <v>1300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</row>
        <row r="1173">
          <cell r="A1173">
            <v>42702</v>
          </cell>
          <cell r="B1173">
            <v>30</v>
          </cell>
          <cell r="C1173">
            <v>0</v>
          </cell>
          <cell r="D1173">
            <v>25129.200000000001</v>
          </cell>
          <cell r="E1173">
            <v>0</v>
          </cell>
          <cell r="F1173">
            <v>0</v>
          </cell>
          <cell r="G1173">
            <v>1505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400</v>
          </cell>
          <cell r="P1173">
            <v>999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14237.1</v>
          </cell>
          <cell r="W1173">
            <v>0</v>
          </cell>
          <cell r="X1173">
            <v>0</v>
          </cell>
          <cell r="Y1173">
            <v>920.90000000001805</v>
          </cell>
          <cell r="Z1173">
            <v>0</v>
          </cell>
          <cell r="AA1173">
            <v>0</v>
          </cell>
          <cell r="AB1173">
            <v>7900</v>
          </cell>
          <cell r="AC1173">
            <v>0</v>
          </cell>
          <cell r="AD1173">
            <v>0</v>
          </cell>
          <cell r="AE1173">
            <v>4804.7</v>
          </cell>
          <cell r="AF1173">
            <v>0</v>
          </cell>
          <cell r="AG1173">
            <v>0</v>
          </cell>
          <cell r="AH1173">
            <v>1300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</row>
        <row r="1174">
          <cell r="A1174">
            <v>42703</v>
          </cell>
          <cell r="B1174">
            <v>0</v>
          </cell>
          <cell r="C1174">
            <v>0</v>
          </cell>
          <cell r="D1174">
            <v>25129.200000000001</v>
          </cell>
          <cell r="E1174">
            <v>0</v>
          </cell>
          <cell r="F1174">
            <v>0</v>
          </cell>
          <cell r="G1174">
            <v>1505</v>
          </cell>
          <cell r="H1174">
            <v>0</v>
          </cell>
          <cell r="I1174">
            <v>0</v>
          </cell>
          <cell r="J1174">
            <v>0</v>
          </cell>
          <cell r="K1174">
            <v>500.1</v>
          </cell>
          <cell r="L1174">
            <v>0</v>
          </cell>
          <cell r="M1174">
            <v>500.1</v>
          </cell>
          <cell r="N1174">
            <v>0</v>
          </cell>
          <cell r="O1174">
            <v>0</v>
          </cell>
          <cell r="P1174">
            <v>999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14237.1</v>
          </cell>
          <cell r="W1174">
            <v>0</v>
          </cell>
          <cell r="X1174">
            <v>0</v>
          </cell>
          <cell r="Y1174">
            <v>920.90000000001805</v>
          </cell>
          <cell r="Z1174">
            <v>0</v>
          </cell>
          <cell r="AA1174">
            <v>0</v>
          </cell>
          <cell r="AB1174">
            <v>7900</v>
          </cell>
          <cell r="AC1174">
            <v>0</v>
          </cell>
          <cell r="AD1174">
            <v>0</v>
          </cell>
          <cell r="AE1174">
            <v>4804.7</v>
          </cell>
          <cell r="AF1174">
            <v>0</v>
          </cell>
          <cell r="AG1174">
            <v>0</v>
          </cell>
          <cell r="AH1174">
            <v>1300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</row>
        <row r="1175">
          <cell r="A1175">
            <v>42704</v>
          </cell>
          <cell r="B1175">
            <v>30</v>
          </cell>
          <cell r="C1175">
            <v>0</v>
          </cell>
          <cell r="D1175">
            <v>25159.200000000001</v>
          </cell>
          <cell r="E1175">
            <v>0</v>
          </cell>
          <cell r="F1175">
            <v>0</v>
          </cell>
          <cell r="G1175">
            <v>1505</v>
          </cell>
          <cell r="H1175">
            <v>0</v>
          </cell>
          <cell r="I1175">
            <v>0</v>
          </cell>
          <cell r="J1175">
            <v>0</v>
          </cell>
          <cell r="K1175">
            <v>500.1</v>
          </cell>
          <cell r="L1175">
            <v>500.1</v>
          </cell>
          <cell r="M1175">
            <v>500.1</v>
          </cell>
          <cell r="N1175">
            <v>0</v>
          </cell>
          <cell r="O1175">
            <v>0</v>
          </cell>
          <cell r="P1175">
            <v>999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14237.1</v>
          </cell>
          <cell r="W1175">
            <v>0</v>
          </cell>
          <cell r="X1175">
            <v>0</v>
          </cell>
          <cell r="Y1175">
            <v>920.90000000001805</v>
          </cell>
          <cell r="Z1175">
            <v>0</v>
          </cell>
          <cell r="AA1175">
            <v>0</v>
          </cell>
          <cell r="AB1175">
            <v>7900</v>
          </cell>
          <cell r="AC1175">
            <v>0</v>
          </cell>
          <cell r="AD1175">
            <v>0</v>
          </cell>
          <cell r="AE1175">
            <v>4804.7</v>
          </cell>
          <cell r="AF1175">
            <v>0</v>
          </cell>
          <cell r="AG1175">
            <v>0</v>
          </cell>
          <cell r="AH1175">
            <v>1300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</row>
        <row r="1176">
          <cell r="A1176">
            <v>42705</v>
          </cell>
          <cell r="B1176">
            <v>30.1</v>
          </cell>
          <cell r="C1176">
            <v>0</v>
          </cell>
          <cell r="D1176">
            <v>25189.3</v>
          </cell>
          <cell r="E1176">
            <v>0</v>
          </cell>
          <cell r="F1176">
            <v>0</v>
          </cell>
          <cell r="G1176">
            <v>1505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500.1</v>
          </cell>
          <cell r="M1176">
            <v>0</v>
          </cell>
          <cell r="N1176">
            <v>2700</v>
          </cell>
          <cell r="O1176">
            <v>0</v>
          </cell>
          <cell r="P1176">
            <v>3699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14237.1</v>
          </cell>
          <cell r="W1176">
            <v>0</v>
          </cell>
          <cell r="X1176">
            <v>0</v>
          </cell>
          <cell r="Y1176">
            <v>920.90000000001805</v>
          </cell>
          <cell r="Z1176">
            <v>0</v>
          </cell>
          <cell r="AA1176">
            <v>0</v>
          </cell>
          <cell r="AB1176">
            <v>7900</v>
          </cell>
          <cell r="AC1176">
            <v>0</v>
          </cell>
          <cell r="AD1176">
            <v>0</v>
          </cell>
          <cell r="AE1176">
            <v>4804.7</v>
          </cell>
          <cell r="AF1176">
            <v>0</v>
          </cell>
          <cell r="AG1176">
            <v>0</v>
          </cell>
          <cell r="AH1176">
            <v>1300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</row>
        <row r="1177">
          <cell r="A1177">
            <v>42706</v>
          </cell>
          <cell r="B1177">
            <v>0</v>
          </cell>
          <cell r="C1177">
            <v>0</v>
          </cell>
          <cell r="D1177">
            <v>25189.3</v>
          </cell>
          <cell r="E1177">
            <v>0</v>
          </cell>
          <cell r="F1177">
            <v>0</v>
          </cell>
          <cell r="G1177">
            <v>1505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2802.5</v>
          </cell>
          <cell r="O1177">
            <v>2100</v>
          </cell>
          <cell r="P1177">
            <v>4401.5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14237.1</v>
          </cell>
          <cell r="W1177">
            <v>0</v>
          </cell>
          <cell r="X1177">
            <v>0</v>
          </cell>
          <cell r="Y1177">
            <v>920.90000000001805</v>
          </cell>
          <cell r="Z1177">
            <v>0</v>
          </cell>
          <cell r="AA1177">
            <v>0</v>
          </cell>
          <cell r="AB1177">
            <v>7900</v>
          </cell>
          <cell r="AC1177">
            <v>0</v>
          </cell>
          <cell r="AD1177">
            <v>0</v>
          </cell>
          <cell r="AE1177">
            <v>4804.7</v>
          </cell>
          <cell r="AF1177">
            <v>0</v>
          </cell>
          <cell r="AG1177">
            <v>0</v>
          </cell>
          <cell r="AH1177">
            <v>1300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</row>
        <row r="1178">
          <cell r="A1178">
            <v>42709</v>
          </cell>
          <cell r="B1178">
            <v>30</v>
          </cell>
          <cell r="C1178">
            <v>0</v>
          </cell>
          <cell r="D1178">
            <v>25219.3</v>
          </cell>
          <cell r="E1178">
            <v>0</v>
          </cell>
          <cell r="F1178">
            <v>200</v>
          </cell>
          <cell r="G1178">
            <v>1305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2200</v>
          </cell>
          <cell r="O1178">
            <v>2502.5</v>
          </cell>
          <cell r="P1178">
            <v>4099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14237.1</v>
          </cell>
          <cell r="W1178">
            <v>200</v>
          </cell>
          <cell r="X1178">
            <v>0</v>
          </cell>
          <cell r="Y1178">
            <v>1120.9000000000181</v>
          </cell>
          <cell r="Z1178">
            <v>0</v>
          </cell>
          <cell r="AA1178">
            <v>0</v>
          </cell>
          <cell r="AB1178">
            <v>7900</v>
          </cell>
          <cell r="AC1178">
            <v>0</v>
          </cell>
          <cell r="AD1178">
            <v>0</v>
          </cell>
          <cell r="AE1178">
            <v>4804.7</v>
          </cell>
          <cell r="AF1178">
            <v>0</v>
          </cell>
          <cell r="AG1178">
            <v>0</v>
          </cell>
          <cell r="AH1178">
            <v>1300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</row>
        <row r="1179">
          <cell r="A1179">
            <v>42710</v>
          </cell>
          <cell r="B1179">
            <v>0</v>
          </cell>
          <cell r="C1179">
            <v>0</v>
          </cell>
          <cell r="D1179">
            <v>25219.3</v>
          </cell>
          <cell r="E1179">
            <v>0</v>
          </cell>
          <cell r="F1179">
            <v>0</v>
          </cell>
          <cell r="G1179">
            <v>1305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1000</v>
          </cell>
          <cell r="O1179">
            <v>1900</v>
          </cell>
          <cell r="P1179">
            <v>3199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14237.1</v>
          </cell>
          <cell r="W1179">
            <v>0</v>
          </cell>
          <cell r="X1179">
            <v>0</v>
          </cell>
          <cell r="Y1179">
            <v>1120.9000000000181</v>
          </cell>
          <cell r="Z1179">
            <v>0</v>
          </cell>
          <cell r="AA1179">
            <v>0</v>
          </cell>
          <cell r="AB1179">
            <v>7900</v>
          </cell>
          <cell r="AC1179">
            <v>0</v>
          </cell>
          <cell r="AD1179">
            <v>0</v>
          </cell>
          <cell r="AE1179">
            <v>4804.7</v>
          </cell>
          <cell r="AF1179">
            <v>0</v>
          </cell>
          <cell r="AG1179">
            <v>0</v>
          </cell>
          <cell r="AH1179">
            <v>1300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</row>
        <row r="1180">
          <cell r="A1180">
            <v>42711</v>
          </cell>
          <cell r="B1180">
            <v>30</v>
          </cell>
          <cell r="C1180">
            <v>0</v>
          </cell>
          <cell r="D1180">
            <v>25249.3</v>
          </cell>
          <cell r="E1180">
            <v>0</v>
          </cell>
          <cell r="F1180">
            <v>500</v>
          </cell>
          <cell r="G1180">
            <v>805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600</v>
          </cell>
          <cell r="O1180">
            <v>1000</v>
          </cell>
          <cell r="P1180">
            <v>2799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14237.1</v>
          </cell>
          <cell r="W1180">
            <v>0</v>
          </cell>
          <cell r="X1180">
            <v>0</v>
          </cell>
          <cell r="Y1180">
            <v>1120.9000000000181</v>
          </cell>
          <cell r="Z1180">
            <v>0</v>
          </cell>
          <cell r="AA1180">
            <v>0</v>
          </cell>
          <cell r="AB1180">
            <v>7900</v>
          </cell>
          <cell r="AC1180">
            <v>0</v>
          </cell>
          <cell r="AD1180">
            <v>0</v>
          </cell>
          <cell r="AE1180">
            <v>4804.7</v>
          </cell>
          <cell r="AF1180">
            <v>0</v>
          </cell>
          <cell r="AG1180">
            <v>0</v>
          </cell>
          <cell r="AH1180">
            <v>1300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</row>
        <row r="1181">
          <cell r="A1181">
            <v>42712</v>
          </cell>
          <cell r="B1181">
            <v>0</v>
          </cell>
          <cell r="C1181">
            <v>0</v>
          </cell>
          <cell r="D1181">
            <v>25249.3</v>
          </cell>
          <cell r="E1181">
            <v>0</v>
          </cell>
          <cell r="F1181">
            <v>0</v>
          </cell>
          <cell r="G1181">
            <v>805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2799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14237.1</v>
          </cell>
          <cell r="W1181">
            <v>0</v>
          </cell>
          <cell r="X1181">
            <v>0</v>
          </cell>
          <cell r="Y1181">
            <v>1120.9000000000181</v>
          </cell>
          <cell r="Z1181">
            <v>0</v>
          </cell>
          <cell r="AA1181">
            <v>0</v>
          </cell>
          <cell r="AB1181">
            <v>7900</v>
          </cell>
          <cell r="AC1181">
            <v>0</v>
          </cell>
          <cell r="AD1181">
            <v>0</v>
          </cell>
          <cell r="AE1181">
            <v>4804.7</v>
          </cell>
          <cell r="AF1181">
            <v>0</v>
          </cell>
          <cell r="AG1181">
            <v>0</v>
          </cell>
          <cell r="AH1181">
            <v>1300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</row>
        <row r="1182">
          <cell r="A1182">
            <v>42713</v>
          </cell>
          <cell r="B1182">
            <v>0</v>
          </cell>
          <cell r="C1182">
            <v>0</v>
          </cell>
          <cell r="D1182">
            <v>25249.3</v>
          </cell>
          <cell r="E1182">
            <v>0</v>
          </cell>
          <cell r="F1182">
            <v>0</v>
          </cell>
          <cell r="G1182">
            <v>805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1109</v>
          </cell>
          <cell r="O1182">
            <v>1800</v>
          </cell>
          <cell r="P1182">
            <v>2108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14237.1</v>
          </cell>
          <cell r="W1182">
            <v>0</v>
          </cell>
          <cell r="X1182">
            <v>0</v>
          </cell>
          <cell r="Y1182">
            <v>1120.9000000000181</v>
          </cell>
          <cell r="Z1182">
            <v>0</v>
          </cell>
          <cell r="AA1182">
            <v>0</v>
          </cell>
          <cell r="AB1182">
            <v>7900</v>
          </cell>
          <cell r="AC1182">
            <v>0</v>
          </cell>
          <cell r="AD1182">
            <v>0</v>
          </cell>
          <cell r="AE1182">
            <v>4804.7</v>
          </cell>
          <cell r="AF1182">
            <v>0</v>
          </cell>
          <cell r="AG1182">
            <v>0</v>
          </cell>
          <cell r="AH1182">
            <v>1300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</row>
        <row r="1183">
          <cell r="A1183">
            <v>42716</v>
          </cell>
          <cell r="B1183">
            <v>30</v>
          </cell>
          <cell r="C1183">
            <v>0</v>
          </cell>
          <cell r="D1183">
            <v>25279.3</v>
          </cell>
          <cell r="E1183">
            <v>0</v>
          </cell>
          <cell r="F1183">
            <v>0</v>
          </cell>
          <cell r="G1183">
            <v>805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200</v>
          </cell>
          <cell r="O1183">
            <v>1109</v>
          </cell>
          <cell r="P1183">
            <v>1199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14237.1</v>
          </cell>
          <cell r="W1183">
            <v>0</v>
          </cell>
          <cell r="X1183">
            <v>0</v>
          </cell>
          <cell r="Y1183">
            <v>1120.9000000000181</v>
          </cell>
          <cell r="Z1183">
            <v>0</v>
          </cell>
          <cell r="AA1183">
            <v>0</v>
          </cell>
          <cell r="AB1183">
            <v>7900</v>
          </cell>
          <cell r="AC1183">
            <v>0</v>
          </cell>
          <cell r="AD1183">
            <v>0</v>
          </cell>
          <cell r="AE1183">
            <v>4804.7</v>
          </cell>
          <cell r="AF1183">
            <v>0</v>
          </cell>
          <cell r="AG1183">
            <v>0</v>
          </cell>
          <cell r="AH1183">
            <v>1300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</row>
        <row r="1184">
          <cell r="A1184">
            <v>42717</v>
          </cell>
          <cell r="B1184">
            <v>400</v>
          </cell>
          <cell r="C1184">
            <v>1299.9000000000001</v>
          </cell>
          <cell r="D1184">
            <v>24379.399999999998</v>
          </cell>
          <cell r="E1184">
            <v>0</v>
          </cell>
          <cell r="F1184">
            <v>0</v>
          </cell>
          <cell r="G1184">
            <v>805</v>
          </cell>
          <cell r="H1184">
            <v>0</v>
          </cell>
          <cell r="I1184">
            <v>0</v>
          </cell>
          <cell r="J1184">
            <v>0</v>
          </cell>
          <cell r="K1184">
            <v>800</v>
          </cell>
          <cell r="L1184">
            <v>0</v>
          </cell>
          <cell r="M1184">
            <v>800</v>
          </cell>
          <cell r="N1184">
            <v>0</v>
          </cell>
          <cell r="O1184">
            <v>200</v>
          </cell>
          <cell r="P1184">
            <v>999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14237.1</v>
          </cell>
          <cell r="W1184">
            <v>0</v>
          </cell>
          <cell r="X1184">
            <v>0</v>
          </cell>
          <cell r="Y1184">
            <v>1120.9000000000181</v>
          </cell>
          <cell r="Z1184">
            <v>0</v>
          </cell>
          <cell r="AA1184">
            <v>0</v>
          </cell>
          <cell r="AB1184">
            <v>7900</v>
          </cell>
          <cell r="AC1184">
            <v>0</v>
          </cell>
          <cell r="AD1184">
            <v>0</v>
          </cell>
          <cell r="AE1184">
            <v>4804.7</v>
          </cell>
          <cell r="AF1184">
            <v>0</v>
          </cell>
          <cell r="AG1184">
            <v>0</v>
          </cell>
          <cell r="AH1184">
            <v>1300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</row>
        <row r="1185">
          <cell r="A1185">
            <v>42718</v>
          </cell>
          <cell r="B1185">
            <v>30</v>
          </cell>
          <cell r="C1185">
            <v>0</v>
          </cell>
          <cell r="D1185">
            <v>24409.399999999998</v>
          </cell>
          <cell r="E1185">
            <v>0</v>
          </cell>
          <cell r="F1185">
            <v>0</v>
          </cell>
          <cell r="G1185">
            <v>805</v>
          </cell>
          <cell r="H1185">
            <v>0</v>
          </cell>
          <cell r="I1185">
            <v>0</v>
          </cell>
          <cell r="J1185">
            <v>0</v>
          </cell>
          <cell r="K1185">
            <v>1671.3</v>
          </cell>
          <cell r="L1185">
            <v>800</v>
          </cell>
          <cell r="M1185">
            <v>1671.3000000000002</v>
          </cell>
          <cell r="N1185">
            <v>0</v>
          </cell>
          <cell r="O1185">
            <v>0</v>
          </cell>
          <cell r="P1185">
            <v>999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14237.1</v>
          </cell>
          <cell r="W1185">
            <v>0</v>
          </cell>
          <cell r="X1185">
            <v>0</v>
          </cell>
          <cell r="Y1185">
            <v>1120.9000000000181</v>
          </cell>
          <cell r="Z1185">
            <v>0</v>
          </cell>
          <cell r="AA1185">
            <v>0</v>
          </cell>
          <cell r="AB1185">
            <v>7900</v>
          </cell>
          <cell r="AC1185">
            <v>0</v>
          </cell>
          <cell r="AD1185">
            <v>0</v>
          </cell>
          <cell r="AE1185">
            <v>4804.7</v>
          </cell>
          <cell r="AF1185">
            <v>0</v>
          </cell>
          <cell r="AG1185">
            <v>0</v>
          </cell>
          <cell r="AH1185">
            <v>1300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</row>
        <row r="1186">
          <cell r="A1186">
            <v>42719</v>
          </cell>
          <cell r="B1186">
            <v>30</v>
          </cell>
          <cell r="C1186">
            <v>1495</v>
          </cell>
          <cell r="D1186">
            <v>22944.399999999998</v>
          </cell>
          <cell r="E1186">
            <v>0</v>
          </cell>
          <cell r="F1186">
            <v>0</v>
          </cell>
          <cell r="G1186">
            <v>805</v>
          </cell>
          <cell r="H1186">
            <v>0</v>
          </cell>
          <cell r="I1186">
            <v>0</v>
          </cell>
          <cell r="J1186">
            <v>0</v>
          </cell>
          <cell r="K1186">
            <v>2100</v>
          </cell>
          <cell r="L1186">
            <v>1171.3</v>
          </cell>
          <cell r="M1186">
            <v>2600</v>
          </cell>
          <cell r="N1186">
            <v>0</v>
          </cell>
          <cell r="O1186">
            <v>0</v>
          </cell>
          <cell r="P1186">
            <v>999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14237.1</v>
          </cell>
          <cell r="W1186">
            <v>0</v>
          </cell>
          <cell r="X1186">
            <v>0</v>
          </cell>
          <cell r="Y1186">
            <v>1120.9000000000181</v>
          </cell>
          <cell r="Z1186">
            <v>0</v>
          </cell>
          <cell r="AA1186">
            <v>0</v>
          </cell>
          <cell r="AB1186">
            <v>7900</v>
          </cell>
          <cell r="AC1186">
            <v>0</v>
          </cell>
          <cell r="AD1186">
            <v>0</v>
          </cell>
          <cell r="AE1186">
            <v>4804.7</v>
          </cell>
          <cell r="AF1186">
            <v>0</v>
          </cell>
          <cell r="AG1186">
            <v>300</v>
          </cell>
          <cell r="AH1186">
            <v>1000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</row>
        <row r="1187">
          <cell r="A1187">
            <v>42720</v>
          </cell>
          <cell r="B1187">
            <v>0</v>
          </cell>
          <cell r="C1187">
            <v>0</v>
          </cell>
          <cell r="D1187">
            <v>22944.399999999998</v>
          </cell>
          <cell r="E1187">
            <v>0</v>
          </cell>
          <cell r="F1187">
            <v>0</v>
          </cell>
          <cell r="G1187">
            <v>805</v>
          </cell>
          <cell r="H1187">
            <v>0</v>
          </cell>
          <cell r="I1187">
            <v>0</v>
          </cell>
          <cell r="J1187">
            <v>0</v>
          </cell>
          <cell r="K1187">
            <v>1200</v>
          </cell>
          <cell r="L1187">
            <v>1900</v>
          </cell>
          <cell r="M1187">
            <v>1900</v>
          </cell>
          <cell r="N1187">
            <v>0</v>
          </cell>
          <cell r="O1187">
            <v>0</v>
          </cell>
          <cell r="P1187">
            <v>999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14237.1</v>
          </cell>
          <cell r="W1187">
            <v>0</v>
          </cell>
          <cell r="X1187">
            <v>0</v>
          </cell>
          <cell r="Y1187">
            <v>1120.9000000000181</v>
          </cell>
          <cell r="Z1187">
            <v>0</v>
          </cell>
          <cell r="AA1187">
            <v>0</v>
          </cell>
          <cell r="AB1187">
            <v>7900</v>
          </cell>
          <cell r="AC1187">
            <v>0</v>
          </cell>
          <cell r="AD1187">
            <v>0</v>
          </cell>
          <cell r="AE1187">
            <v>4804.7</v>
          </cell>
          <cell r="AF1187">
            <v>0</v>
          </cell>
          <cell r="AG1187">
            <v>200</v>
          </cell>
          <cell r="AH1187">
            <v>800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</row>
        <row r="1188">
          <cell r="A1188">
            <v>42723</v>
          </cell>
          <cell r="B1188">
            <v>30</v>
          </cell>
          <cell r="C1188">
            <v>0</v>
          </cell>
          <cell r="D1188">
            <v>22974.399999999998</v>
          </cell>
          <cell r="E1188">
            <v>0</v>
          </cell>
          <cell r="F1188">
            <v>0</v>
          </cell>
          <cell r="G1188">
            <v>805</v>
          </cell>
          <cell r="H1188">
            <v>0</v>
          </cell>
          <cell r="I1188">
            <v>0</v>
          </cell>
          <cell r="J1188">
            <v>0</v>
          </cell>
          <cell r="K1188">
            <v>1499.9</v>
          </cell>
          <cell r="L1188">
            <v>1200</v>
          </cell>
          <cell r="M1188">
            <v>2199.9</v>
          </cell>
          <cell r="N1188">
            <v>0</v>
          </cell>
          <cell r="O1188">
            <v>0</v>
          </cell>
          <cell r="P1188">
            <v>999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14237.1</v>
          </cell>
          <cell r="W1188">
            <v>0</v>
          </cell>
          <cell r="X1188">
            <v>0</v>
          </cell>
          <cell r="Y1188">
            <v>1120.9000000000181</v>
          </cell>
          <cell r="Z1188">
            <v>0</v>
          </cell>
          <cell r="AA1188">
            <v>0</v>
          </cell>
          <cell r="AB1188">
            <v>7900</v>
          </cell>
          <cell r="AC1188">
            <v>0</v>
          </cell>
          <cell r="AD1188">
            <v>0</v>
          </cell>
          <cell r="AE1188">
            <v>4804.7</v>
          </cell>
          <cell r="AF1188">
            <v>200</v>
          </cell>
          <cell r="AG1188">
            <v>0</v>
          </cell>
          <cell r="AH1188">
            <v>1000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</row>
        <row r="1189">
          <cell r="A1189">
            <v>42724</v>
          </cell>
          <cell r="B1189">
            <v>0</v>
          </cell>
          <cell r="C1189">
            <v>0</v>
          </cell>
          <cell r="D1189">
            <v>22974.399999999998</v>
          </cell>
          <cell r="E1189">
            <v>0</v>
          </cell>
          <cell r="F1189">
            <v>0</v>
          </cell>
          <cell r="G1189">
            <v>805</v>
          </cell>
          <cell r="H1189">
            <v>0</v>
          </cell>
          <cell r="I1189">
            <v>0</v>
          </cell>
          <cell r="J1189">
            <v>0</v>
          </cell>
          <cell r="K1189">
            <v>700</v>
          </cell>
          <cell r="L1189">
            <v>1499.9</v>
          </cell>
          <cell r="M1189">
            <v>1400</v>
          </cell>
          <cell r="N1189">
            <v>300</v>
          </cell>
          <cell r="O1189">
            <v>300</v>
          </cell>
          <cell r="P1189">
            <v>999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14237.1</v>
          </cell>
          <cell r="W1189">
            <v>0</v>
          </cell>
          <cell r="X1189">
            <v>0</v>
          </cell>
          <cell r="Y1189">
            <v>1120.9000000000181</v>
          </cell>
          <cell r="Z1189">
            <v>0</v>
          </cell>
          <cell r="AA1189">
            <v>0</v>
          </cell>
          <cell r="AB1189">
            <v>7900</v>
          </cell>
          <cell r="AC1189">
            <v>0</v>
          </cell>
          <cell r="AD1189">
            <v>0</v>
          </cell>
          <cell r="AE1189">
            <v>4804.7</v>
          </cell>
          <cell r="AF1189">
            <v>0</v>
          </cell>
          <cell r="AG1189">
            <v>0</v>
          </cell>
          <cell r="AH1189">
            <v>1000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</row>
        <row r="1190">
          <cell r="A1190">
            <v>42725</v>
          </cell>
          <cell r="B1190">
            <v>30</v>
          </cell>
          <cell r="C1190">
            <v>0</v>
          </cell>
          <cell r="D1190">
            <v>23004.399999999998</v>
          </cell>
          <cell r="E1190">
            <v>0</v>
          </cell>
          <cell r="F1190">
            <v>0</v>
          </cell>
          <cell r="G1190">
            <v>805</v>
          </cell>
          <cell r="H1190">
            <v>0</v>
          </cell>
          <cell r="I1190">
            <v>0</v>
          </cell>
          <cell r="J1190">
            <v>0</v>
          </cell>
          <cell r="K1190">
            <v>300</v>
          </cell>
          <cell r="L1190">
            <v>1200</v>
          </cell>
          <cell r="M1190">
            <v>500</v>
          </cell>
          <cell r="N1190">
            <v>0</v>
          </cell>
          <cell r="O1190">
            <v>0</v>
          </cell>
          <cell r="P1190">
            <v>999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14237.1</v>
          </cell>
          <cell r="W1190">
            <v>0</v>
          </cell>
          <cell r="X1190">
            <v>0</v>
          </cell>
          <cell r="Y1190">
            <v>1120.9000000000181</v>
          </cell>
          <cell r="Z1190">
            <v>0</v>
          </cell>
          <cell r="AA1190">
            <v>0</v>
          </cell>
          <cell r="AB1190">
            <v>7900</v>
          </cell>
          <cell r="AC1190">
            <v>0</v>
          </cell>
          <cell r="AD1190">
            <v>0</v>
          </cell>
          <cell r="AE1190">
            <v>4804.7</v>
          </cell>
          <cell r="AF1190">
            <v>300</v>
          </cell>
          <cell r="AG1190">
            <v>0</v>
          </cell>
          <cell r="AH1190">
            <v>1300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</row>
        <row r="1191">
          <cell r="A1191">
            <v>42726</v>
          </cell>
          <cell r="B1191">
            <v>30</v>
          </cell>
          <cell r="C1191">
            <v>0</v>
          </cell>
          <cell r="D1191">
            <v>23034.399999999998</v>
          </cell>
          <cell r="E1191">
            <v>0</v>
          </cell>
          <cell r="F1191">
            <v>0</v>
          </cell>
          <cell r="G1191">
            <v>805</v>
          </cell>
          <cell r="H1191">
            <v>0</v>
          </cell>
          <cell r="I1191">
            <v>0</v>
          </cell>
          <cell r="J1191">
            <v>0</v>
          </cell>
          <cell r="K1191">
            <v>200</v>
          </cell>
          <cell r="L1191">
            <v>500</v>
          </cell>
          <cell r="M1191">
            <v>200</v>
          </cell>
          <cell r="N1191">
            <v>200</v>
          </cell>
          <cell r="O1191">
            <v>0</v>
          </cell>
          <cell r="P1191">
            <v>1199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14237.1</v>
          </cell>
          <cell r="W1191">
            <v>0</v>
          </cell>
          <cell r="X1191">
            <v>0</v>
          </cell>
          <cell r="Y1191">
            <v>1120.9000000000181</v>
          </cell>
          <cell r="Z1191">
            <v>0</v>
          </cell>
          <cell r="AA1191">
            <v>0</v>
          </cell>
          <cell r="AB1191">
            <v>7900</v>
          </cell>
          <cell r="AC1191">
            <v>0</v>
          </cell>
          <cell r="AD1191">
            <v>0</v>
          </cell>
          <cell r="AE1191">
            <v>4804.7</v>
          </cell>
          <cell r="AF1191">
            <v>0</v>
          </cell>
          <cell r="AG1191">
            <v>0</v>
          </cell>
          <cell r="AH1191">
            <v>1300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</row>
        <row r="1192">
          <cell r="A1192">
            <v>42727</v>
          </cell>
          <cell r="B1192">
            <v>0</v>
          </cell>
          <cell r="C1192">
            <v>0</v>
          </cell>
          <cell r="D1192">
            <v>23034.399999999998</v>
          </cell>
          <cell r="E1192">
            <v>0</v>
          </cell>
          <cell r="F1192">
            <v>0</v>
          </cell>
          <cell r="G1192">
            <v>805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200</v>
          </cell>
          <cell r="M1192">
            <v>0</v>
          </cell>
          <cell r="N1192">
            <v>1200</v>
          </cell>
          <cell r="O1192">
            <v>0</v>
          </cell>
          <cell r="P1192">
            <v>2399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14237.1</v>
          </cell>
          <cell r="W1192">
            <v>0</v>
          </cell>
          <cell r="X1192">
            <v>190.6</v>
          </cell>
          <cell r="Y1192">
            <v>930.30000000001803</v>
          </cell>
          <cell r="Z1192">
            <v>0</v>
          </cell>
          <cell r="AA1192">
            <v>0</v>
          </cell>
          <cell r="AB1192">
            <v>7900</v>
          </cell>
          <cell r="AC1192">
            <v>0</v>
          </cell>
          <cell r="AD1192">
            <v>0</v>
          </cell>
          <cell r="AE1192">
            <v>4804.7</v>
          </cell>
          <cell r="AF1192">
            <v>300</v>
          </cell>
          <cell r="AG1192">
            <v>0</v>
          </cell>
          <cell r="AH1192">
            <v>1600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</row>
        <row r="1193">
          <cell r="A1193">
            <v>42730</v>
          </cell>
          <cell r="B1193">
            <v>30</v>
          </cell>
          <cell r="C1193">
            <v>0</v>
          </cell>
          <cell r="D1193">
            <v>23064.399999999998</v>
          </cell>
          <cell r="E1193">
            <v>0</v>
          </cell>
          <cell r="F1193">
            <v>0</v>
          </cell>
          <cell r="G1193">
            <v>805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1200</v>
          </cell>
          <cell r="O1193">
            <v>1200</v>
          </cell>
          <cell r="P1193">
            <v>2399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14237.1</v>
          </cell>
          <cell r="W1193">
            <v>0</v>
          </cell>
          <cell r="X1193">
            <v>0</v>
          </cell>
          <cell r="Y1193">
            <v>930.30000000001803</v>
          </cell>
          <cell r="Z1193">
            <v>0</v>
          </cell>
          <cell r="AA1193">
            <v>0</v>
          </cell>
          <cell r="AB1193">
            <v>7900</v>
          </cell>
          <cell r="AC1193">
            <v>0</v>
          </cell>
          <cell r="AD1193">
            <v>0</v>
          </cell>
          <cell r="AE1193">
            <v>4804.7</v>
          </cell>
          <cell r="AF1193">
            <v>0</v>
          </cell>
          <cell r="AG1193">
            <v>0</v>
          </cell>
          <cell r="AH1193">
            <v>1600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</row>
        <row r="1194">
          <cell r="A1194">
            <v>42731</v>
          </cell>
          <cell r="B1194">
            <v>0</v>
          </cell>
          <cell r="C1194">
            <v>100</v>
          </cell>
          <cell r="D1194">
            <v>22964.399999999998</v>
          </cell>
          <cell r="E1194">
            <v>0</v>
          </cell>
          <cell r="F1194">
            <v>0</v>
          </cell>
          <cell r="G1194">
            <v>805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1400</v>
          </cell>
          <cell r="O1194">
            <v>1000</v>
          </cell>
          <cell r="P1194">
            <v>2799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14237.1</v>
          </cell>
          <cell r="W1194">
            <v>0</v>
          </cell>
          <cell r="X1194">
            <v>110</v>
          </cell>
          <cell r="Y1194">
            <v>820.30000000001803</v>
          </cell>
          <cell r="Z1194">
            <v>0</v>
          </cell>
          <cell r="AA1194">
            <v>0</v>
          </cell>
          <cell r="AB1194">
            <v>7900</v>
          </cell>
          <cell r="AC1194">
            <v>0</v>
          </cell>
          <cell r="AD1194">
            <v>0</v>
          </cell>
          <cell r="AE1194">
            <v>4804.7</v>
          </cell>
          <cell r="AF1194">
            <v>0</v>
          </cell>
          <cell r="AG1194">
            <v>0</v>
          </cell>
          <cell r="AH1194">
            <v>1600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</row>
        <row r="1195">
          <cell r="A1195">
            <v>42732</v>
          </cell>
          <cell r="B1195">
            <v>0</v>
          </cell>
          <cell r="C1195">
            <v>0</v>
          </cell>
          <cell r="D1195">
            <v>22964.399999999998</v>
          </cell>
          <cell r="E1195">
            <v>0</v>
          </cell>
          <cell r="F1195">
            <v>0</v>
          </cell>
          <cell r="G1195">
            <v>805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800</v>
          </cell>
          <cell r="O1195">
            <v>900</v>
          </cell>
          <cell r="P1195">
            <v>2699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312</v>
          </cell>
          <cell r="V1195">
            <v>13925.1</v>
          </cell>
          <cell r="W1195">
            <v>0</v>
          </cell>
          <cell r="X1195">
            <v>306.8</v>
          </cell>
          <cell r="Y1195">
            <v>513.50000000001796</v>
          </cell>
          <cell r="Z1195">
            <v>0</v>
          </cell>
          <cell r="AA1195">
            <v>0</v>
          </cell>
          <cell r="AB1195">
            <v>7900</v>
          </cell>
          <cell r="AC1195">
            <v>0</v>
          </cell>
          <cell r="AD1195">
            <v>0</v>
          </cell>
          <cell r="AE1195">
            <v>4804.7</v>
          </cell>
          <cell r="AF1195">
            <v>0</v>
          </cell>
          <cell r="AG1195">
            <v>0</v>
          </cell>
          <cell r="AH1195">
            <v>1600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</row>
        <row r="1196">
          <cell r="A1196">
            <v>42733</v>
          </cell>
          <cell r="B1196">
            <v>0</v>
          </cell>
          <cell r="C1196">
            <v>0</v>
          </cell>
          <cell r="D1196">
            <v>22964.399999999998</v>
          </cell>
          <cell r="E1196">
            <v>0</v>
          </cell>
          <cell r="F1196">
            <v>0</v>
          </cell>
          <cell r="G1196">
            <v>805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200</v>
          </cell>
          <cell r="O1196">
            <v>800</v>
          </cell>
          <cell r="P1196">
            <v>2099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13925.1</v>
          </cell>
          <cell r="W1196">
            <v>0</v>
          </cell>
          <cell r="X1196">
            <v>0</v>
          </cell>
          <cell r="Y1196">
            <v>513.50000000001796</v>
          </cell>
          <cell r="Z1196">
            <v>0</v>
          </cell>
          <cell r="AA1196">
            <v>0</v>
          </cell>
          <cell r="AB1196">
            <v>7900</v>
          </cell>
          <cell r="AC1196">
            <v>0</v>
          </cell>
          <cell r="AD1196">
            <v>0</v>
          </cell>
          <cell r="AE1196">
            <v>4804.7</v>
          </cell>
          <cell r="AF1196">
            <v>0</v>
          </cell>
          <cell r="AG1196">
            <v>0</v>
          </cell>
          <cell r="AH1196">
            <v>1600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</row>
        <row r="1197">
          <cell r="A1197">
            <v>42734</v>
          </cell>
          <cell r="B1197">
            <v>0</v>
          </cell>
          <cell r="C1197">
            <v>0</v>
          </cell>
          <cell r="D1197">
            <v>22964.399999999998</v>
          </cell>
          <cell r="E1197">
            <v>0</v>
          </cell>
          <cell r="F1197">
            <v>0</v>
          </cell>
          <cell r="G1197">
            <v>805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2099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13925.1</v>
          </cell>
          <cell r="W1197">
            <v>0</v>
          </cell>
          <cell r="X1197">
            <v>0</v>
          </cell>
          <cell r="Y1197">
            <v>513.50000000001796</v>
          </cell>
          <cell r="Z1197">
            <v>0</v>
          </cell>
          <cell r="AA1197">
            <v>0</v>
          </cell>
          <cell r="AB1197">
            <v>7900</v>
          </cell>
          <cell r="AC1197">
            <v>0</v>
          </cell>
          <cell r="AD1197">
            <v>0</v>
          </cell>
          <cell r="AE1197">
            <v>4804.7</v>
          </cell>
          <cell r="AF1197">
            <v>0</v>
          </cell>
          <cell r="AG1197">
            <v>0</v>
          </cell>
          <cell r="AH1197">
            <v>1600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</row>
        <row r="1198">
          <cell r="A1198">
            <v>42737</v>
          </cell>
          <cell r="B1198">
            <v>30</v>
          </cell>
          <cell r="C1198">
            <v>0</v>
          </cell>
          <cell r="D1198">
            <v>22994.399999999998</v>
          </cell>
          <cell r="E1198">
            <v>0</v>
          </cell>
          <cell r="F1198">
            <v>0</v>
          </cell>
          <cell r="G1198">
            <v>805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600</v>
          </cell>
          <cell r="O1198">
            <v>200</v>
          </cell>
          <cell r="P1198">
            <v>2499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13925.1</v>
          </cell>
          <cell r="W1198">
            <v>0</v>
          </cell>
          <cell r="X1198">
            <v>0</v>
          </cell>
          <cell r="Y1198">
            <v>513.50000000001796</v>
          </cell>
          <cell r="Z1198">
            <v>0</v>
          </cell>
          <cell r="AA1198">
            <v>0</v>
          </cell>
          <cell r="AB1198">
            <v>7900</v>
          </cell>
          <cell r="AC1198">
            <v>0</v>
          </cell>
          <cell r="AD1198">
            <v>0</v>
          </cell>
          <cell r="AE1198">
            <v>4804.7</v>
          </cell>
          <cell r="AF1198">
            <v>0</v>
          </cell>
          <cell r="AG1198">
            <v>0</v>
          </cell>
          <cell r="AH1198">
            <v>1600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</row>
        <row r="1199">
          <cell r="A1199">
            <v>42738</v>
          </cell>
          <cell r="B1199">
            <v>0</v>
          </cell>
          <cell r="C1199">
            <v>0</v>
          </cell>
          <cell r="D1199">
            <v>22994.399999999998</v>
          </cell>
          <cell r="E1199">
            <v>0</v>
          </cell>
          <cell r="F1199">
            <v>0</v>
          </cell>
          <cell r="G1199">
            <v>805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1100</v>
          </cell>
          <cell r="P1199">
            <v>1399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13925.1</v>
          </cell>
          <cell r="W1199">
            <v>0</v>
          </cell>
          <cell r="X1199">
            <v>0</v>
          </cell>
          <cell r="Y1199">
            <v>513.50000000001796</v>
          </cell>
          <cell r="Z1199">
            <v>0</v>
          </cell>
          <cell r="AA1199">
            <v>0</v>
          </cell>
          <cell r="AB1199">
            <v>7900</v>
          </cell>
          <cell r="AC1199">
            <v>0</v>
          </cell>
          <cell r="AD1199">
            <v>0</v>
          </cell>
          <cell r="AE1199">
            <v>4804.7</v>
          </cell>
          <cell r="AF1199">
            <v>0</v>
          </cell>
          <cell r="AG1199">
            <v>0</v>
          </cell>
          <cell r="AH1199">
            <v>1600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</row>
        <row r="1200">
          <cell r="A1200">
            <v>42739</v>
          </cell>
          <cell r="B1200">
            <v>30.1</v>
          </cell>
          <cell r="C1200">
            <v>0</v>
          </cell>
          <cell r="D1200">
            <v>23024.499999999996</v>
          </cell>
          <cell r="E1200">
            <v>225</v>
          </cell>
          <cell r="F1200">
            <v>0</v>
          </cell>
          <cell r="G1200">
            <v>1030</v>
          </cell>
          <cell r="H1200">
            <v>0</v>
          </cell>
          <cell r="I1200">
            <v>0</v>
          </cell>
          <cell r="J1200">
            <v>0</v>
          </cell>
          <cell r="K1200">
            <v>599.9</v>
          </cell>
          <cell r="L1200">
            <v>0</v>
          </cell>
          <cell r="M1200">
            <v>599.9</v>
          </cell>
          <cell r="N1200">
            <v>0</v>
          </cell>
          <cell r="O1200">
            <v>0</v>
          </cell>
          <cell r="P1200">
            <v>1399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13925.1</v>
          </cell>
          <cell r="W1200">
            <v>0</v>
          </cell>
          <cell r="X1200">
            <v>0</v>
          </cell>
          <cell r="Y1200">
            <v>513.50000000001796</v>
          </cell>
          <cell r="Z1200">
            <v>0</v>
          </cell>
          <cell r="AA1200">
            <v>0</v>
          </cell>
          <cell r="AB1200">
            <v>7900</v>
          </cell>
          <cell r="AC1200">
            <v>0</v>
          </cell>
          <cell r="AD1200">
            <v>0</v>
          </cell>
          <cell r="AE1200">
            <v>4804.7</v>
          </cell>
          <cell r="AF1200">
            <v>0</v>
          </cell>
          <cell r="AG1200">
            <v>0</v>
          </cell>
          <cell r="AH1200">
            <v>1600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</row>
        <row r="1201">
          <cell r="A1201">
            <v>42740</v>
          </cell>
          <cell r="B1201">
            <v>230</v>
          </cell>
          <cell r="C1201">
            <v>140</v>
          </cell>
          <cell r="D1201">
            <v>23114.499999999996</v>
          </cell>
          <cell r="E1201">
            <v>0</v>
          </cell>
          <cell r="F1201">
            <v>0</v>
          </cell>
          <cell r="G1201">
            <v>1030</v>
          </cell>
          <cell r="H1201">
            <v>0</v>
          </cell>
          <cell r="I1201">
            <v>0</v>
          </cell>
          <cell r="J1201">
            <v>0</v>
          </cell>
          <cell r="K1201">
            <v>1100</v>
          </cell>
          <cell r="L1201">
            <v>299.89999999999998</v>
          </cell>
          <cell r="M1201">
            <v>1400</v>
          </cell>
          <cell r="N1201">
            <v>0</v>
          </cell>
          <cell r="O1201">
            <v>200</v>
          </cell>
          <cell r="P1201">
            <v>1199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13925.1</v>
          </cell>
          <cell r="W1201">
            <v>0</v>
          </cell>
          <cell r="X1201">
            <v>0</v>
          </cell>
          <cell r="Y1201">
            <v>513.50000000001796</v>
          </cell>
          <cell r="Z1201">
            <v>0</v>
          </cell>
          <cell r="AA1201">
            <v>0</v>
          </cell>
          <cell r="AB1201">
            <v>7900</v>
          </cell>
          <cell r="AC1201">
            <v>0</v>
          </cell>
          <cell r="AD1201">
            <v>0</v>
          </cell>
          <cell r="AE1201">
            <v>4804.7</v>
          </cell>
          <cell r="AF1201">
            <v>0</v>
          </cell>
          <cell r="AG1201">
            <v>0</v>
          </cell>
          <cell r="AH1201">
            <v>1600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</row>
        <row r="1202">
          <cell r="A1202">
            <v>42741</v>
          </cell>
          <cell r="B1202">
            <v>96.5</v>
          </cell>
          <cell r="C1202">
            <v>0</v>
          </cell>
          <cell r="D1202">
            <v>23210.999999999996</v>
          </cell>
          <cell r="E1202">
            <v>0</v>
          </cell>
          <cell r="F1202">
            <v>0</v>
          </cell>
          <cell r="G1202">
            <v>1030</v>
          </cell>
          <cell r="H1202">
            <v>0</v>
          </cell>
          <cell r="I1202">
            <v>0</v>
          </cell>
          <cell r="J1202">
            <v>0</v>
          </cell>
          <cell r="K1202">
            <v>1200</v>
          </cell>
          <cell r="L1202">
            <v>800</v>
          </cell>
          <cell r="M1202">
            <v>1800</v>
          </cell>
          <cell r="N1202">
            <v>0</v>
          </cell>
          <cell r="O1202">
            <v>0</v>
          </cell>
          <cell r="P1202">
            <v>1199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13925.1</v>
          </cell>
          <cell r="W1202">
            <v>0</v>
          </cell>
          <cell r="X1202">
            <v>0</v>
          </cell>
          <cell r="Y1202">
            <v>513.50000000001796</v>
          </cell>
          <cell r="Z1202">
            <v>0</v>
          </cell>
          <cell r="AA1202">
            <v>0</v>
          </cell>
          <cell r="AB1202">
            <v>7900</v>
          </cell>
          <cell r="AC1202">
            <v>0</v>
          </cell>
          <cell r="AD1202">
            <v>0</v>
          </cell>
          <cell r="AE1202">
            <v>4804.7</v>
          </cell>
          <cell r="AF1202">
            <v>0</v>
          </cell>
          <cell r="AG1202">
            <v>0</v>
          </cell>
          <cell r="AH1202">
            <v>1600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</row>
        <row r="1203">
          <cell r="A1203">
            <v>42744</v>
          </cell>
          <cell r="B1203">
            <v>30</v>
          </cell>
          <cell r="C1203">
            <v>0</v>
          </cell>
          <cell r="D1203">
            <v>23240.999999999996</v>
          </cell>
          <cell r="E1203">
            <v>0</v>
          </cell>
          <cell r="F1203">
            <v>0</v>
          </cell>
          <cell r="G1203">
            <v>1030</v>
          </cell>
          <cell r="H1203">
            <v>0</v>
          </cell>
          <cell r="I1203">
            <v>0</v>
          </cell>
          <cell r="J1203">
            <v>0</v>
          </cell>
          <cell r="K1203">
            <v>949.9</v>
          </cell>
          <cell r="L1203">
            <v>900</v>
          </cell>
          <cell r="M1203">
            <v>1849.9</v>
          </cell>
          <cell r="N1203">
            <v>0</v>
          </cell>
          <cell r="O1203">
            <v>0</v>
          </cell>
          <cell r="P1203">
            <v>1199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13925.1</v>
          </cell>
          <cell r="W1203">
            <v>0</v>
          </cell>
          <cell r="X1203">
            <v>0</v>
          </cell>
          <cell r="Y1203">
            <v>513.50000000001796</v>
          </cell>
          <cell r="Z1203">
            <v>0</v>
          </cell>
          <cell r="AA1203">
            <v>0</v>
          </cell>
          <cell r="AB1203">
            <v>7900</v>
          </cell>
          <cell r="AC1203">
            <v>0</v>
          </cell>
          <cell r="AD1203">
            <v>0</v>
          </cell>
          <cell r="AE1203">
            <v>4804.7</v>
          </cell>
          <cell r="AF1203">
            <v>0</v>
          </cell>
          <cell r="AG1203">
            <v>0</v>
          </cell>
          <cell r="AH1203">
            <v>1600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</row>
        <row r="1204">
          <cell r="A1204">
            <v>42745</v>
          </cell>
          <cell r="B1204">
            <v>0</v>
          </cell>
          <cell r="C1204">
            <v>0</v>
          </cell>
          <cell r="D1204">
            <v>23240.999999999996</v>
          </cell>
          <cell r="E1204">
            <v>0</v>
          </cell>
          <cell r="F1204">
            <v>255</v>
          </cell>
          <cell r="G1204">
            <v>775</v>
          </cell>
          <cell r="H1204">
            <v>0</v>
          </cell>
          <cell r="I1204">
            <v>0</v>
          </cell>
          <cell r="J1204">
            <v>0</v>
          </cell>
          <cell r="K1204">
            <v>1345.4</v>
          </cell>
          <cell r="L1204">
            <v>649.9</v>
          </cell>
          <cell r="M1204">
            <v>2545.4</v>
          </cell>
          <cell r="N1204">
            <v>0</v>
          </cell>
          <cell r="O1204">
            <v>0</v>
          </cell>
          <cell r="P1204">
            <v>1199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13925.1</v>
          </cell>
          <cell r="W1204">
            <v>0</v>
          </cell>
          <cell r="X1204">
            <v>110.29999999999998</v>
          </cell>
          <cell r="Y1204">
            <v>403.20000000001801</v>
          </cell>
          <cell r="Z1204">
            <v>0</v>
          </cell>
          <cell r="AA1204">
            <v>0</v>
          </cell>
          <cell r="AB1204">
            <v>7900</v>
          </cell>
          <cell r="AC1204">
            <v>0</v>
          </cell>
          <cell r="AD1204">
            <v>0</v>
          </cell>
          <cell r="AE1204">
            <v>4804.7</v>
          </cell>
          <cell r="AF1204">
            <v>0</v>
          </cell>
          <cell r="AG1204">
            <v>0</v>
          </cell>
          <cell r="AH1204">
            <v>1600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</row>
        <row r="1205">
          <cell r="A1205">
            <v>42746</v>
          </cell>
          <cell r="B1205">
            <v>130</v>
          </cell>
          <cell r="C1205">
            <v>0</v>
          </cell>
          <cell r="D1205">
            <v>23370.999999999996</v>
          </cell>
          <cell r="E1205">
            <v>0</v>
          </cell>
          <cell r="F1205">
            <v>450</v>
          </cell>
          <cell r="G1205">
            <v>325</v>
          </cell>
          <cell r="H1205">
            <v>0</v>
          </cell>
          <cell r="I1205">
            <v>0</v>
          </cell>
          <cell r="J1205">
            <v>0</v>
          </cell>
          <cell r="K1205">
            <v>2600</v>
          </cell>
          <cell r="L1205">
            <v>1383.4</v>
          </cell>
          <cell r="M1205">
            <v>3761.9999999999995</v>
          </cell>
          <cell r="N1205">
            <v>0</v>
          </cell>
          <cell r="O1205">
            <v>0</v>
          </cell>
          <cell r="P1205">
            <v>1199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13925.1</v>
          </cell>
          <cell r="W1205">
            <v>0</v>
          </cell>
          <cell r="X1205">
            <v>289.2</v>
          </cell>
          <cell r="Y1205">
            <v>114.00000000001802</v>
          </cell>
          <cell r="Z1205">
            <v>0</v>
          </cell>
          <cell r="AA1205">
            <v>0</v>
          </cell>
          <cell r="AB1205">
            <v>7900</v>
          </cell>
          <cell r="AC1205">
            <v>0</v>
          </cell>
          <cell r="AD1205">
            <v>0</v>
          </cell>
          <cell r="AE1205">
            <v>4804.7</v>
          </cell>
          <cell r="AF1205">
            <v>0</v>
          </cell>
          <cell r="AG1205">
            <v>0</v>
          </cell>
          <cell r="AH1205">
            <v>1600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</row>
        <row r="1206">
          <cell r="A1206">
            <v>42747</v>
          </cell>
          <cell r="B1206">
            <v>430</v>
          </cell>
          <cell r="C1206">
            <v>1220</v>
          </cell>
          <cell r="D1206">
            <v>22580.999999999996</v>
          </cell>
          <cell r="E1206">
            <v>0</v>
          </cell>
          <cell r="F1206">
            <v>0</v>
          </cell>
          <cell r="G1206">
            <v>325</v>
          </cell>
          <cell r="H1206">
            <v>0</v>
          </cell>
          <cell r="I1206">
            <v>0</v>
          </cell>
          <cell r="J1206">
            <v>0</v>
          </cell>
          <cell r="K1206">
            <v>3399.9</v>
          </cell>
          <cell r="L1206">
            <v>2600</v>
          </cell>
          <cell r="M1206">
            <v>4561.8999999999996</v>
          </cell>
          <cell r="N1206">
            <v>0</v>
          </cell>
          <cell r="O1206">
            <v>0</v>
          </cell>
          <cell r="P1206">
            <v>1199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13925.1</v>
          </cell>
          <cell r="W1206">
            <v>0</v>
          </cell>
          <cell r="X1206">
            <v>0</v>
          </cell>
          <cell r="Y1206">
            <v>114.00000000001802</v>
          </cell>
          <cell r="Z1206">
            <v>0</v>
          </cell>
          <cell r="AA1206">
            <v>0</v>
          </cell>
          <cell r="AB1206">
            <v>7900</v>
          </cell>
          <cell r="AC1206">
            <v>0</v>
          </cell>
          <cell r="AD1206">
            <v>0</v>
          </cell>
          <cell r="AE1206">
            <v>4804.7</v>
          </cell>
          <cell r="AF1206">
            <v>0</v>
          </cell>
          <cell r="AG1206">
            <v>0</v>
          </cell>
          <cell r="AH1206">
            <v>1600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</row>
        <row r="1207">
          <cell r="A1207">
            <v>42748</v>
          </cell>
          <cell r="B1207">
            <v>400</v>
          </cell>
          <cell r="C1207">
            <v>0</v>
          </cell>
          <cell r="D1207">
            <v>22980.999999999996</v>
          </cell>
          <cell r="E1207">
            <v>0</v>
          </cell>
          <cell r="F1207">
            <v>100</v>
          </cell>
          <cell r="G1207">
            <v>225</v>
          </cell>
          <cell r="H1207">
            <v>0</v>
          </cell>
          <cell r="I1207">
            <v>0</v>
          </cell>
          <cell r="J1207">
            <v>0</v>
          </cell>
          <cell r="K1207">
            <v>2022</v>
          </cell>
          <cell r="L1207">
            <v>3500</v>
          </cell>
          <cell r="M1207">
            <v>3083.8999999999996</v>
          </cell>
          <cell r="N1207">
            <v>0</v>
          </cell>
          <cell r="O1207">
            <v>0</v>
          </cell>
          <cell r="P1207">
            <v>1199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13925.1</v>
          </cell>
          <cell r="W1207">
            <v>0</v>
          </cell>
          <cell r="X1207">
            <v>0</v>
          </cell>
          <cell r="Y1207">
            <v>114.00000000001802</v>
          </cell>
          <cell r="Z1207">
            <v>0</v>
          </cell>
          <cell r="AA1207">
            <v>0</v>
          </cell>
          <cell r="AB1207">
            <v>7900</v>
          </cell>
          <cell r="AC1207">
            <v>0</v>
          </cell>
          <cell r="AD1207">
            <v>0</v>
          </cell>
          <cell r="AE1207">
            <v>4804.7</v>
          </cell>
          <cell r="AF1207">
            <v>0</v>
          </cell>
          <cell r="AG1207">
            <v>0</v>
          </cell>
          <cell r="AH1207">
            <v>1600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</row>
        <row r="1208">
          <cell r="A1208">
            <v>42751</v>
          </cell>
          <cell r="B1208">
            <v>330</v>
          </cell>
          <cell r="C1208">
            <v>0</v>
          </cell>
          <cell r="D1208">
            <v>23310.999999999996</v>
          </cell>
          <cell r="E1208">
            <v>0</v>
          </cell>
          <cell r="F1208">
            <v>0</v>
          </cell>
          <cell r="G1208">
            <v>225</v>
          </cell>
          <cell r="H1208">
            <v>0</v>
          </cell>
          <cell r="I1208">
            <v>0</v>
          </cell>
          <cell r="J1208">
            <v>0</v>
          </cell>
          <cell r="K1208">
            <v>3121.4</v>
          </cell>
          <cell r="L1208">
            <v>2022</v>
          </cell>
          <cell r="M1208">
            <v>4183.2999999999993</v>
          </cell>
          <cell r="N1208">
            <v>0</v>
          </cell>
          <cell r="O1208">
            <v>0</v>
          </cell>
          <cell r="P1208">
            <v>1199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13925.1</v>
          </cell>
          <cell r="W1208">
            <v>0</v>
          </cell>
          <cell r="X1208">
            <v>0</v>
          </cell>
          <cell r="Y1208">
            <v>114.00000000001802</v>
          </cell>
          <cell r="Z1208">
            <v>0</v>
          </cell>
          <cell r="AA1208">
            <v>0</v>
          </cell>
          <cell r="AB1208">
            <v>7900</v>
          </cell>
          <cell r="AC1208">
            <v>0</v>
          </cell>
          <cell r="AD1208">
            <v>0</v>
          </cell>
          <cell r="AE1208">
            <v>4804.7</v>
          </cell>
          <cell r="AF1208">
            <v>0</v>
          </cell>
          <cell r="AG1208">
            <v>0</v>
          </cell>
          <cell r="AH1208">
            <v>1600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</row>
        <row r="1209">
          <cell r="A1209">
            <v>42752</v>
          </cell>
          <cell r="B1209">
            <v>391</v>
          </cell>
          <cell r="C1209">
            <v>0</v>
          </cell>
          <cell r="D1209">
            <v>23701.999999999996</v>
          </cell>
          <cell r="E1209">
            <v>0</v>
          </cell>
          <cell r="F1209">
            <v>0</v>
          </cell>
          <cell r="G1209">
            <v>225</v>
          </cell>
          <cell r="H1209">
            <v>0</v>
          </cell>
          <cell r="I1209">
            <v>0</v>
          </cell>
          <cell r="J1209">
            <v>0</v>
          </cell>
          <cell r="K1209">
            <v>3300</v>
          </cell>
          <cell r="L1209">
            <v>3138.4</v>
          </cell>
          <cell r="M1209">
            <v>4344.8999999999996</v>
          </cell>
          <cell r="N1209">
            <v>0</v>
          </cell>
          <cell r="O1209">
            <v>0</v>
          </cell>
          <cell r="P1209">
            <v>1199</v>
          </cell>
          <cell r="Q1209">
            <v>0</v>
          </cell>
          <cell r="R1209">
            <v>0</v>
          </cell>
          <cell r="S1209">
            <v>0</v>
          </cell>
          <cell r="T1209">
            <v>55</v>
          </cell>
          <cell r="U1209">
            <v>0</v>
          </cell>
          <cell r="V1209">
            <v>13980.1</v>
          </cell>
          <cell r="W1209">
            <v>0</v>
          </cell>
          <cell r="X1209">
            <v>0</v>
          </cell>
          <cell r="Y1209">
            <v>114.00000000001802</v>
          </cell>
          <cell r="Z1209">
            <v>150</v>
          </cell>
          <cell r="AA1209">
            <v>300</v>
          </cell>
          <cell r="AB1209">
            <v>7750</v>
          </cell>
          <cell r="AC1209">
            <v>0</v>
          </cell>
          <cell r="AD1209">
            <v>0</v>
          </cell>
          <cell r="AE1209">
            <v>4804.7</v>
          </cell>
          <cell r="AF1209">
            <v>0</v>
          </cell>
          <cell r="AG1209">
            <v>0</v>
          </cell>
          <cell r="AH1209">
            <v>1600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</row>
        <row r="1210">
          <cell r="A1210">
            <v>42753</v>
          </cell>
          <cell r="B1210">
            <v>330.1</v>
          </cell>
          <cell r="C1210">
            <v>0</v>
          </cell>
          <cell r="D1210">
            <v>24032.099999999995</v>
          </cell>
          <cell r="E1210">
            <v>0</v>
          </cell>
          <cell r="F1210">
            <v>0</v>
          </cell>
          <cell r="G1210">
            <v>225</v>
          </cell>
          <cell r="H1210">
            <v>0</v>
          </cell>
          <cell r="I1210">
            <v>0</v>
          </cell>
          <cell r="J1210">
            <v>0</v>
          </cell>
          <cell r="K1210">
            <v>1874.9</v>
          </cell>
          <cell r="L1210">
            <v>3600</v>
          </cell>
          <cell r="M1210">
            <v>2619.7999999999993</v>
          </cell>
          <cell r="N1210">
            <v>0</v>
          </cell>
          <cell r="O1210">
            <v>0</v>
          </cell>
          <cell r="P1210">
            <v>1199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13980.1</v>
          </cell>
          <cell r="W1210">
            <v>0</v>
          </cell>
          <cell r="X1210">
            <v>0</v>
          </cell>
          <cell r="Y1210">
            <v>114.00000000001802</v>
          </cell>
          <cell r="Z1210">
            <v>0</v>
          </cell>
          <cell r="AA1210">
            <v>0</v>
          </cell>
          <cell r="AB1210">
            <v>7750</v>
          </cell>
          <cell r="AC1210">
            <v>0</v>
          </cell>
          <cell r="AD1210">
            <v>0</v>
          </cell>
          <cell r="AE1210">
            <v>4804.7</v>
          </cell>
          <cell r="AF1210">
            <v>0</v>
          </cell>
          <cell r="AG1210">
            <v>0</v>
          </cell>
          <cell r="AH1210">
            <v>1600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</row>
        <row r="1211">
          <cell r="A1211">
            <v>42754</v>
          </cell>
          <cell r="B1211">
            <v>230</v>
          </cell>
          <cell r="C1211">
            <v>0</v>
          </cell>
          <cell r="D1211">
            <v>24262.099999999995</v>
          </cell>
          <cell r="E1211">
            <v>0</v>
          </cell>
          <cell r="F1211">
            <v>0</v>
          </cell>
          <cell r="G1211">
            <v>225</v>
          </cell>
          <cell r="H1211">
            <v>0</v>
          </cell>
          <cell r="I1211">
            <v>0</v>
          </cell>
          <cell r="J1211">
            <v>0</v>
          </cell>
          <cell r="K1211">
            <v>1800</v>
          </cell>
          <cell r="L1211">
            <v>1874.9</v>
          </cell>
          <cell r="M1211">
            <v>2544.8999999999992</v>
          </cell>
          <cell r="N1211">
            <v>0</v>
          </cell>
          <cell r="O1211">
            <v>0</v>
          </cell>
          <cell r="P1211">
            <v>1199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13980.1</v>
          </cell>
          <cell r="W1211">
            <v>0</v>
          </cell>
          <cell r="X1211">
            <v>17.8</v>
          </cell>
          <cell r="Y1211">
            <v>96.200000000018022</v>
          </cell>
          <cell r="Z1211">
            <v>0</v>
          </cell>
          <cell r="AA1211">
            <v>0</v>
          </cell>
          <cell r="AB1211">
            <v>7750</v>
          </cell>
          <cell r="AC1211">
            <v>0</v>
          </cell>
          <cell r="AD1211">
            <v>0</v>
          </cell>
          <cell r="AE1211">
            <v>4804.7</v>
          </cell>
          <cell r="AF1211">
            <v>0</v>
          </cell>
          <cell r="AG1211">
            <v>0</v>
          </cell>
          <cell r="AH1211">
            <v>1600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</row>
        <row r="1212">
          <cell r="A1212">
            <v>42755</v>
          </cell>
          <cell r="B1212">
            <v>200</v>
          </cell>
          <cell r="C1212">
            <v>0</v>
          </cell>
          <cell r="D1212">
            <v>24462.099999999995</v>
          </cell>
          <cell r="E1212">
            <v>0</v>
          </cell>
          <cell r="F1212">
            <v>0</v>
          </cell>
          <cell r="G1212">
            <v>225</v>
          </cell>
          <cell r="H1212">
            <v>0</v>
          </cell>
          <cell r="I1212">
            <v>0</v>
          </cell>
          <cell r="J1212">
            <v>0</v>
          </cell>
          <cell r="K1212">
            <v>1668.5</v>
          </cell>
          <cell r="L1212">
            <v>1900</v>
          </cell>
          <cell r="M1212">
            <v>2313.3999999999996</v>
          </cell>
          <cell r="N1212">
            <v>0</v>
          </cell>
          <cell r="O1212">
            <v>0</v>
          </cell>
          <cell r="P1212">
            <v>1199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13980.1</v>
          </cell>
          <cell r="W1212">
            <v>0</v>
          </cell>
          <cell r="X1212">
            <v>0</v>
          </cell>
          <cell r="Y1212">
            <v>96.200000000018022</v>
          </cell>
          <cell r="Z1212">
            <v>0</v>
          </cell>
          <cell r="AA1212">
            <v>0</v>
          </cell>
          <cell r="AB1212">
            <v>7750</v>
          </cell>
          <cell r="AC1212">
            <v>0</v>
          </cell>
          <cell r="AD1212">
            <v>0</v>
          </cell>
          <cell r="AE1212">
            <v>4804.7</v>
          </cell>
          <cell r="AF1212">
            <v>0</v>
          </cell>
          <cell r="AG1212">
            <v>0</v>
          </cell>
          <cell r="AH1212">
            <v>1600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</row>
        <row r="1213">
          <cell r="A1213">
            <v>42758</v>
          </cell>
          <cell r="B1213">
            <v>130</v>
          </cell>
          <cell r="C1213">
            <v>0</v>
          </cell>
          <cell r="D1213">
            <v>24592.099999999995</v>
          </cell>
          <cell r="E1213">
            <v>0</v>
          </cell>
          <cell r="F1213">
            <v>0</v>
          </cell>
          <cell r="G1213">
            <v>225</v>
          </cell>
          <cell r="H1213">
            <v>0</v>
          </cell>
          <cell r="I1213">
            <v>0</v>
          </cell>
          <cell r="J1213">
            <v>0</v>
          </cell>
          <cell r="K1213">
            <v>453.9</v>
          </cell>
          <cell r="L1213">
            <v>1627</v>
          </cell>
          <cell r="M1213">
            <v>1140.2999999999997</v>
          </cell>
          <cell r="N1213">
            <v>0</v>
          </cell>
          <cell r="O1213">
            <v>0</v>
          </cell>
          <cell r="P1213">
            <v>1199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13980.1</v>
          </cell>
          <cell r="W1213">
            <v>0</v>
          </cell>
          <cell r="X1213">
            <v>0</v>
          </cell>
          <cell r="Y1213">
            <v>96.200000000018022</v>
          </cell>
          <cell r="Z1213">
            <v>0</v>
          </cell>
          <cell r="AA1213">
            <v>300</v>
          </cell>
          <cell r="AB1213">
            <v>7450</v>
          </cell>
          <cell r="AC1213">
            <v>0</v>
          </cell>
          <cell r="AD1213">
            <v>0</v>
          </cell>
          <cell r="AE1213">
            <v>4804.7</v>
          </cell>
          <cell r="AF1213">
            <v>0</v>
          </cell>
          <cell r="AG1213">
            <v>0</v>
          </cell>
          <cell r="AH1213">
            <v>1600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</row>
        <row r="1214">
          <cell r="A1214">
            <v>42759</v>
          </cell>
          <cell r="B1214">
            <v>100</v>
          </cell>
          <cell r="C1214">
            <v>0</v>
          </cell>
          <cell r="D1214">
            <v>24692.099999999995</v>
          </cell>
          <cell r="E1214">
            <v>0</v>
          </cell>
          <cell r="F1214">
            <v>0</v>
          </cell>
          <cell r="G1214">
            <v>225</v>
          </cell>
          <cell r="H1214">
            <v>0</v>
          </cell>
          <cell r="I1214">
            <v>0</v>
          </cell>
          <cell r="J1214">
            <v>0</v>
          </cell>
          <cell r="K1214">
            <v>1200</v>
          </cell>
          <cell r="L1214">
            <v>453.9</v>
          </cell>
          <cell r="M1214">
            <v>1886.3999999999996</v>
          </cell>
          <cell r="N1214">
            <v>0</v>
          </cell>
          <cell r="O1214">
            <v>0</v>
          </cell>
          <cell r="P1214">
            <v>1199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13980.1</v>
          </cell>
          <cell r="W1214">
            <v>0</v>
          </cell>
          <cell r="X1214">
            <v>0</v>
          </cell>
          <cell r="Y1214">
            <v>96.200000000018022</v>
          </cell>
          <cell r="Z1214">
            <v>0</v>
          </cell>
          <cell r="AA1214">
            <v>0</v>
          </cell>
          <cell r="AB1214">
            <v>7450</v>
          </cell>
          <cell r="AC1214">
            <v>0</v>
          </cell>
          <cell r="AD1214">
            <v>0</v>
          </cell>
          <cell r="AE1214">
            <v>4804.7</v>
          </cell>
          <cell r="AF1214">
            <v>0</v>
          </cell>
          <cell r="AG1214">
            <v>0</v>
          </cell>
          <cell r="AH1214">
            <v>1600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</row>
        <row r="1215">
          <cell r="A1215">
            <v>42760</v>
          </cell>
          <cell r="B1215">
            <v>230</v>
          </cell>
          <cell r="C1215">
            <v>0</v>
          </cell>
          <cell r="D1215">
            <v>24922.099999999995</v>
          </cell>
          <cell r="E1215">
            <v>0</v>
          </cell>
          <cell r="F1215">
            <v>0</v>
          </cell>
          <cell r="G1215">
            <v>225</v>
          </cell>
          <cell r="H1215">
            <v>0</v>
          </cell>
          <cell r="I1215">
            <v>0</v>
          </cell>
          <cell r="J1215">
            <v>0</v>
          </cell>
          <cell r="K1215">
            <v>1256.5</v>
          </cell>
          <cell r="L1215">
            <v>1399.9</v>
          </cell>
          <cell r="M1215">
            <v>1742.9999999999995</v>
          </cell>
          <cell r="N1215">
            <v>0</v>
          </cell>
          <cell r="O1215">
            <v>0</v>
          </cell>
          <cell r="P1215">
            <v>1199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13980.1</v>
          </cell>
          <cell r="W1215">
            <v>0</v>
          </cell>
          <cell r="X1215">
            <v>0</v>
          </cell>
          <cell r="Y1215">
            <v>96.200000000018022</v>
          </cell>
          <cell r="Z1215">
            <v>0</v>
          </cell>
          <cell r="AA1215">
            <v>0</v>
          </cell>
          <cell r="AB1215">
            <v>7450</v>
          </cell>
          <cell r="AC1215">
            <v>0</v>
          </cell>
          <cell r="AD1215">
            <v>0</v>
          </cell>
          <cell r="AE1215">
            <v>4804.7</v>
          </cell>
          <cell r="AF1215">
            <v>0</v>
          </cell>
          <cell r="AG1215">
            <v>0</v>
          </cell>
          <cell r="AH1215">
            <v>1600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</row>
        <row r="1216">
          <cell r="A1216">
            <v>42761</v>
          </cell>
          <cell r="B1216">
            <v>130</v>
          </cell>
          <cell r="C1216">
            <v>0</v>
          </cell>
          <cell r="D1216">
            <v>25052.099999999995</v>
          </cell>
          <cell r="E1216">
            <v>0</v>
          </cell>
          <cell r="F1216">
            <v>0</v>
          </cell>
          <cell r="G1216">
            <v>225</v>
          </cell>
          <cell r="H1216">
            <v>0</v>
          </cell>
          <cell r="I1216">
            <v>0</v>
          </cell>
          <cell r="J1216">
            <v>0</v>
          </cell>
          <cell r="K1216">
            <v>1655.1</v>
          </cell>
          <cell r="L1216">
            <v>1200</v>
          </cell>
          <cell r="M1216">
            <v>2198.0999999999995</v>
          </cell>
          <cell r="N1216">
            <v>0</v>
          </cell>
          <cell r="O1216">
            <v>0</v>
          </cell>
          <cell r="P1216">
            <v>1199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13980.1</v>
          </cell>
          <cell r="W1216">
            <v>0</v>
          </cell>
          <cell r="X1216">
            <v>0</v>
          </cell>
          <cell r="Y1216">
            <v>96.200000000018022</v>
          </cell>
          <cell r="Z1216">
            <v>0</v>
          </cell>
          <cell r="AA1216">
            <v>0</v>
          </cell>
          <cell r="AB1216">
            <v>7450</v>
          </cell>
          <cell r="AC1216">
            <v>0</v>
          </cell>
          <cell r="AD1216">
            <v>0</v>
          </cell>
          <cell r="AE1216">
            <v>4804.7</v>
          </cell>
          <cell r="AF1216">
            <v>0</v>
          </cell>
          <cell r="AG1216">
            <v>0</v>
          </cell>
          <cell r="AH1216">
            <v>1600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</row>
        <row r="1217">
          <cell r="A1217">
            <v>42762</v>
          </cell>
          <cell r="B1217">
            <v>200</v>
          </cell>
          <cell r="C1217">
            <v>0</v>
          </cell>
          <cell r="D1217">
            <v>25252.099999999995</v>
          </cell>
          <cell r="E1217">
            <v>0</v>
          </cell>
          <cell r="F1217">
            <v>0</v>
          </cell>
          <cell r="G1217">
            <v>225</v>
          </cell>
          <cell r="H1217">
            <v>0</v>
          </cell>
          <cell r="I1217">
            <v>0</v>
          </cell>
          <cell r="J1217">
            <v>0</v>
          </cell>
          <cell r="K1217">
            <v>1503.5</v>
          </cell>
          <cell r="L1217">
            <v>1741.6</v>
          </cell>
          <cell r="M1217">
            <v>1959.9999999999995</v>
          </cell>
          <cell r="N1217">
            <v>0</v>
          </cell>
          <cell r="O1217">
            <v>0</v>
          </cell>
          <cell r="P1217">
            <v>1199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13980.1</v>
          </cell>
          <cell r="W1217">
            <v>0</v>
          </cell>
          <cell r="X1217">
            <v>0</v>
          </cell>
          <cell r="Y1217">
            <v>96.200000000018022</v>
          </cell>
          <cell r="Z1217">
            <v>0</v>
          </cell>
          <cell r="AA1217">
            <v>0</v>
          </cell>
          <cell r="AB1217">
            <v>7450</v>
          </cell>
          <cell r="AC1217">
            <v>0</v>
          </cell>
          <cell r="AD1217">
            <v>0</v>
          </cell>
          <cell r="AE1217">
            <v>4804.7</v>
          </cell>
          <cell r="AF1217">
            <v>0</v>
          </cell>
          <cell r="AG1217">
            <v>0</v>
          </cell>
          <cell r="AH1217">
            <v>1600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</row>
        <row r="1218">
          <cell r="A1218">
            <v>42765</v>
          </cell>
          <cell r="B1218">
            <v>230</v>
          </cell>
          <cell r="C1218">
            <v>0</v>
          </cell>
          <cell r="D1218">
            <v>25482.099999999995</v>
          </cell>
          <cell r="E1218">
            <v>0</v>
          </cell>
          <cell r="F1218">
            <v>0</v>
          </cell>
          <cell r="G1218">
            <v>225</v>
          </cell>
          <cell r="H1218">
            <v>0</v>
          </cell>
          <cell r="I1218">
            <v>0</v>
          </cell>
          <cell r="J1218">
            <v>0</v>
          </cell>
          <cell r="K1218">
            <v>1335.8</v>
          </cell>
          <cell r="L1218">
            <v>1503.5</v>
          </cell>
          <cell r="M1218">
            <v>1792.2999999999993</v>
          </cell>
          <cell r="N1218">
            <v>0</v>
          </cell>
          <cell r="O1218">
            <v>0</v>
          </cell>
          <cell r="P1218">
            <v>1199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13980.1</v>
          </cell>
          <cell r="W1218">
            <v>0</v>
          </cell>
          <cell r="X1218">
            <v>0</v>
          </cell>
          <cell r="Y1218">
            <v>96.200000000018022</v>
          </cell>
          <cell r="Z1218">
            <v>0</v>
          </cell>
          <cell r="AA1218">
            <v>0</v>
          </cell>
          <cell r="AB1218">
            <v>7450</v>
          </cell>
          <cell r="AC1218">
            <v>0</v>
          </cell>
          <cell r="AD1218">
            <v>0</v>
          </cell>
          <cell r="AE1218">
            <v>4804.7</v>
          </cell>
          <cell r="AF1218">
            <v>0</v>
          </cell>
          <cell r="AG1218">
            <v>0</v>
          </cell>
          <cell r="AH1218">
            <v>1600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</row>
        <row r="1219">
          <cell r="A1219">
            <v>42766</v>
          </cell>
          <cell r="B1219">
            <v>100</v>
          </cell>
          <cell r="C1219">
            <v>0</v>
          </cell>
          <cell r="D1219">
            <v>25582.099999999995</v>
          </cell>
          <cell r="E1219">
            <v>0</v>
          </cell>
          <cell r="F1219">
            <v>0</v>
          </cell>
          <cell r="G1219">
            <v>225</v>
          </cell>
          <cell r="H1219">
            <v>0</v>
          </cell>
          <cell r="I1219">
            <v>0</v>
          </cell>
          <cell r="J1219">
            <v>0</v>
          </cell>
          <cell r="K1219">
            <v>1346.8</v>
          </cell>
          <cell r="L1219">
            <v>1335.8</v>
          </cell>
          <cell r="M1219">
            <v>1803.2999999999995</v>
          </cell>
          <cell r="N1219">
            <v>0</v>
          </cell>
          <cell r="O1219">
            <v>0</v>
          </cell>
          <cell r="P1219">
            <v>1199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13980.1</v>
          </cell>
          <cell r="W1219">
            <v>0</v>
          </cell>
          <cell r="X1219">
            <v>0</v>
          </cell>
          <cell r="Y1219">
            <v>96.200000000018022</v>
          </cell>
          <cell r="Z1219">
            <v>0</v>
          </cell>
          <cell r="AA1219">
            <v>0</v>
          </cell>
          <cell r="AB1219">
            <v>7450</v>
          </cell>
          <cell r="AC1219">
            <v>0</v>
          </cell>
          <cell r="AD1219">
            <v>0</v>
          </cell>
          <cell r="AE1219">
            <v>4804.7</v>
          </cell>
          <cell r="AF1219">
            <v>0</v>
          </cell>
          <cell r="AG1219">
            <v>0</v>
          </cell>
          <cell r="AH1219">
            <v>1600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</row>
        <row r="1220">
          <cell r="A1220">
            <v>42767</v>
          </cell>
          <cell r="B1220">
            <v>30</v>
          </cell>
          <cell r="C1220">
            <v>0</v>
          </cell>
          <cell r="D1220">
            <v>25612.099999999995</v>
          </cell>
          <cell r="E1220">
            <v>0</v>
          </cell>
          <cell r="F1220">
            <v>0</v>
          </cell>
          <cell r="G1220">
            <v>225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1603.3</v>
          </cell>
          <cell r="M1220">
            <v>199.99999999999955</v>
          </cell>
          <cell r="N1220">
            <v>600</v>
          </cell>
          <cell r="O1220">
            <v>0</v>
          </cell>
          <cell r="P1220">
            <v>1799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13980.1</v>
          </cell>
          <cell r="W1220">
            <v>0</v>
          </cell>
          <cell r="X1220">
            <v>0</v>
          </cell>
          <cell r="Y1220">
            <v>96.200000000018022</v>
          </cell>
          <cell r="Z1220">
            <v>0</v>
          </cell>
          <cell r="AA1220">
            <v>0</v>
          </cell>
          <cell r="AB1220">
            <v>7450</v>
          </cell>
          <cell r="AC1220">
            <v>0</v>
          </cell>
          <cell r="AD1220">
            <v>0</v>
          </cell>
          <cell r="AE1220">
            <v>4804.7</v>
          </cell>
          <cell r="AF1220">
            <v>0</v>
          </cell>
          <cell r="AG1220">
            <v>0</v>
          </cell>
          <cell r="AH1220">
            <v>1600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</row>
        <row r="1221">
          <cell r="A1221">
            <v>42768</v>
          </cell>
          <cell r="B1221">
            <v>30</v>
          </cell>
          <cell r="C1221">
            <v>0</v>
          </cell>
          <cell r="D1221">
            <v>25642.099999999995</v>
          </cell>
          <cell r="E1221">
            <v>0</v>
          </cell>
          <cell r="F1221">
            <v>0</v>
          </cell>
          <cell r="G1221">
            <v>225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200</v>
          </cell>
          <cell r="M1221">
            <v>-4.5474735088646412E-13</v>
          </cell>
          <cell r="N1221">
            <v>300</v>
          </cell>
          <cell r="O1221">
            <v>600</v>
          </cell>
          <cell r="P1221">
            <v>1499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13980.1</v>
          </cell>
          <cell r="W1221">
            <v>0</v>
          </cell>
          <cell r="X1221">
            <v>96.2</v>
          </cell>
          <cell r="Y1221">
            <v>1.8019363778876141E-11</v>
          </cell>
          <cell r="Z1221">
            <v>0</v>
          </cell>
          <cell r="AA1221">
            <v>0</v>
          </cell>
          <cell r="AB1221">
            <v>7450</v>
          </cell>
          <cell r="AC1221">
            <v>0</v>
          </cell>
          <cell r="AD1221">
            <v>0</v>
          </cell>
          <cell r="AE1221">
            <v>4804.7</v>
          </cell>
          <cell r="AF1221">
            <v>0</v>
          </cell>
          <cell r="AG1221">
            <v>0</v>
          </cell>
          <cell r="AH1221">
            <v>1600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</row>
        <row r="1222">
          <cell r="A1222">
            <v>42769</v>
          </cell>
          <cell r="B1222">
            <v>0</v>
          </cell>
          <cell r="C1222">
            <v>0</v>
          </cell>
          <cell r="D1222">
            <v>25642.099999999995</v>
          </cell>
          <cell r="E1222">
            <v>0</v>
          </cell>
          <cell r="F1222">
            <v>0</v>
          </cell>
          <cell r="G1222">
            <v>225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-4.5474735088646412E-13</v>
          </cell>
          <cell r="N1222">
            <v>500</v>
          </cell>
          <cell r="O1222">
            <v>300</v>
          </cell>
          <cell r="P1222">
            <v>1699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13980.1</v>
          </cell>
          <cell r="W1222">
            <v>0</v>
          </cell>
          <cell r="X1222">
            <v>0</v>
          </cell>
          <cell r="Y1222">
            <v>1.8019363778876141E-11</v>
          </cell>
          <cell r="Z1222">
            <v>0</v>
          </cell>
          <cell r="AA1222">
            <v>300</v>
          </cell>
          <cell r="AB1222">
            <v>7150</v>
          </cell>
          <cell r="AC1222">
            <v>0</v>
          </cell>
          <cell r="AD1222">
            <v>0</v>
          </cell>
          <cell r="AE1222">
            <v>4804.7</v>
          </cell>
          <cell r="AF1222">
            <v>0</v>
          </cell>
          <cell r="AG1222">
            <v>0</v>
          </cell>
          <cell r="AH1222">
            <v>1600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</row>
        <row r="1223">
          <cell r="A1223">
            <v>42772</v>
          </cell>
          <cell r="B1223">
            <v>30</v>
          </cell>
          <cell r="C1223">
            <v>0</v>
          </cell>
          <cell r="D1223">
            <v>25672.099999999995</v>
          </cell>
          <cell r="E1223">
            <v>0</v>
          </cell>
          <cell r="F1223">
            <v>0</v>
          </cell>
          <cell r="G1223">
            <v>225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-4.5474735088646412E-13</v>
          </cell>
          <cell r="N1223">
            <v>0</v>
          </cell>
          <cell r="O1223">
            <v>200</v>
          </cell>
          <cell r="P1223">
            <v>1499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13980.1</v>
          </cell>
          <cell r="W1223">
            <v>0</v>
          </cell>
          <cell r="X1223">
            <v>0</v>
          </cell>
          <cell r="Y1223">
            <v>1.8019363778876141E-11</v>
          </cell>
          <cell r="Z1223">
            <v>0</v>
          </cell>
          <cell r="AA1223">
            <v>0</v>
          </cell>
          <cell r="AB1223">
            <v>7150</v>
          </cell>
          <cell r="AC1223">
            <v>0</v>
          </cell>
          <cell r="AD1223">
            <v>0</v>
          </cell>
          <cell r="AE1223">
            <v>4804.7</v>
          </cell>
          <cell r="AF1223">
            <v>0</v>
          </cell>
          <cell r="AG1223">
            <v>0</v>
          </cell>
          <cell r="AH1223">
            <v>1600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</row>
        <row r="1224">
          <cell r="A1224">
            <v>42773</v>
          </cell>
          <cell r="B1224">
            <v>100</v>
          </cell>
          <cell r="C1224">
            <v>0</v>
          </cell>
          <cell r="D1224">
            <v>25772.099999999995</v>
          </cell>
          <cell r="E1224">
            <v>0</v>
          </cell>
          <cell r="F1224">
            <v>0</v>
          </cell>
          <cell r="G1224">
            <v>225</v>
          </cell>
          <cell r="H1224">
            <v>0</v>
          </cell>
          <cell r="I1224">
            <v>0</v>
          </cell>
          <cell r="J1224">
            <v>0</v>
          </cell>
          <cell r="K1224">
            <v>300</v>
          </cell>
          <cell r="L1224">
            <v>0</v>
          </cell>
          <cell r="M1224">
            <v>299.99999999999955</v>
          </cell>
          <cell r="N1224">
            <v>0</v>
          </cell>
          <cell r="O1224">
            <v>0</v>
          </cell>
          <cell r="P1224">
            <v>1499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13980.1</v>
          </cell>
          <cell r="W1224">
            <v>0</v>
          </cell>
          <cell r="X1224">
            <v>0</v>
          </cell>
          <cell r="Y1224">
            <v>1.8019363778876141E-11</v>
          </cell>
          <cell r="Z1224">
            <v>0</v>
          </cell>
          <cell r="AA1224">
            <v>0</v>
          </cell>
          <cell r="AB1224">
            <v>7150</v>
          </cell>
          <cell r="AC1224">
            <v>0</v>
          </cell>
          <cell r="AD1224">
            <v>0</v>
          </cell>
          <cell r="AE1224">
            <v>4804.7</v>
          </cell>
          <cell r="AF1224">
            <v>0</v>
          </cell>
          <cell r="AG1224">
            <v>0</v>
          </cell>
          <cell r="AH1224">
            <v>1600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</row>
        <row r="1225">
          <cell r="A1225">
            <v>42774</v>
          </cell>
          <cell r="B1225">
            <v>230</v>
          </cell>
          <cell r="C1225">
            <v>0</v>
          </cell>
          <cell r="D1225">
            <v>26002.099999999995</v>
          </cell>
          <cell r="E1225">
            <v>0</v>
          </cell>
          <cell r="F1225">
            <v>0</v>
          </cell>
          <cell r="G1225">
            <v>225</v>
          </cell>
          <cell r="H1225">
            <v>0</v>
          </cell>
          <cell r="I1225">
            <v>0</v>
          </cell>
          <cell r="J1225">
            <v>0</v>
          </cell>
          <cell r="K1225">
            <v>1099.9000000000001</v>
          </cell>
          <cell r="L1225">
            <v>200</v>
          </cell>
          <cell r="M1225">
            <v>1199.8999999999996</v>
          </cell>
          <cell r="N1225">
            <v>0</v>
          </cell>
          <cell r="O1225">
            <v>0</v>
          </cell>
          <cell r="P1225">
            <v>1499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13980.1</v>
          </cell>
          <cell r="W1225">
            <v>0</v>
          </cell>
          <cell r="X1225">
            <v>0</v>
          </cell>
          <cell r="Y1225">
            <v>1.8019363778876141E-11</v>
          </cell>
          <cell r="Z1225">
            <v>0</v>
          </cell>
          <cell r="AA1225">
            <v>0</v>
          </cell>
          <cell r="AB1225">
            <v>7150</v>
          </cell>
          <cell r="AC1225">
            <v>0</v>
          </cell>
          <cell r="AD1225">
            <v>0</v>
          </cell>
          <cell r="AE1225">
            <v>4804.7</v>
          </cell>
          <cell r="AF1225">
            <v>0</v>
          </cell>
          <cell r="AG1225">
            <v>0</v>
          </cell>
          <cell r="AH1225">
            <v>1600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</row>
        <row r="1226">
          <cell r="A1226">
            <v>42775</v>
          </cell>
          <cell r="B1226">
            <v>430</v>
          </cell>
          <cell r="C1226">
            <v>1023.2</v>
          </cell>
          <cell r="D1226">
            <v>25408.899999999994</v>
          </cell>
          <cell r="E1226">
            <v>0</v>
          </cell>
          <cell r="F1226">
            <v>0</v>
          </cell>
          <cell r="G1226">
            <v>225</v>
          </cell>
          <cell r="H1226">
            <v>0</v>
          </cell>
          <cell r="I1226">
            <v>0</v>
          </cell>
          <cell r="J1226">
            <v>0</v>
          </cell>
          <cell r="K1226">
            <v>1300.0999999999999</v>
          </cell>
          <cell r="L1226">
            <v>800</v>
          </cell>
          <cell r="M1226">
            <v>1699.9999999999995</v>
          </cell>
          <cell r="N1226">
            <v>0</v>
          </cell>
          <cell r="O1226">
            <v>0</v>
          </cell>
          <cell r="P1226">
            <v>1499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13980.1</v>
          </cell>
          <cell r="W1226">
            <v>0</v>
          </cell>
          <cell r="X1226">
            <v>0</v>
          </cell>
          <cell r="Y1226">
            <v>1.8019363778876141E-11</v>
          </cell>
          <cell r="Z1226">
            <v>0</v>
          </cell>
          <cell r="AA1226">
            <v>0</v>
          </cell>
          <cell r="AB1226">
            <v>7150</v>
          </cell>
          <cell r="AC1226">
            <v>0</v>
          </cell>
          <cell r="AD1226">
            <v>0</v>
          </cell>
          <cell r="AE1226">
            <v>4804.7</v>
          </cell>
          <cell r="AF1226">
            <v>0</v>
          </cell>
          <cell r="AG1226">
            <v>0</v>
          </cell>
          <cell r="AH1226">
            <v>1600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</row>
        <row r="1227">
          <cell r="A1227">
            <v>42776</v>
          </cell>
          <cell r="B1227">
            <v>600</v>
          </cell>
          <cell r="C1227">
            <v>0</v>
          </cell>
          <cell r="D1227">
            <v>26008.899999999994</v>
          </cell>
          <cell r="E1227">
            <v>0</v>
          </cell>
          <cell r="F1227">
            <v>0</v>
          </cell>
          <cell r="G1227">
            <v>225</v>
          </cell>
          <cell r="H1227">
            <v>0</v>
          </cell>
          <cell r="I1227">
            <v>0</v>
          </cell>
          <cell r="J1227">
            <v>0</v>
          </cell>
          <cell r="K1227">
            <v>2800</v>
          </cell>
          <cell r="L1227">
            <v>1300.0999999999999</v>
          </cell>
          <cell r="M1227">
            <v>3199.9</v>
          </cell>
          <cell r="N1227">
            <v>0</v>
          </cell>
          <cell r="O1227">
            <v>0</v>
          </cell>
          <cell r="P1227">
            <v>1499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13980.1</v>
          </cell>
          <cell r="W1227">
            <v>0</v>
          </cell>
          <cell r="X1227">
            <v>0</v>
          </cell>
          <cell r="Y1227">
            <v>1.8019363778876141E-11</v>
          </cell>
          <cell r="Z1227">
            <v>0</v>
          </cell>
          <cell r="AA1227">
            <v>0</v>
          </cell>
          <cell r="AB1227">
            <v>7150</v>
          </cell>
          <cell r="AC1227">
            <v>0</v>
          </cell>
          <cell r="AD1227">
            <v>0</v>
          </cell>
          <cell r="AE1227">
            <v>4804.7</v>
          </cell>
          <cell r="AF1227">
            <v>0</v>
          </cell>
          <cell r="AG1227">
            <v>0</v>
          </cell>
          <cell r="AH1227">
            <v>1600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</row>
        <row r="1228">
          <cell r="A1228">
            <v>42779</v>
          </cell>
          <cell r="B1228">
            <v>416</v>
          </cell>
          <cell r="C1228">
            <v>0</v>
          </cell>
          <cell r="D1228">
            <v>26424.899999999994</v>
          </cell>
          <cell r="E1228">
            <v>0</v>
          </cell>
          <cell r="F1228">
            <v>0</v>
          </cell>
          <cell r="G1228">
            <v>225</v>
          </cell>
          <cell r="H1228">
            <v>0</v>
          </cell>
          <cell r="I1228">
            <v>0</v>
          </cell>
          <cell r="J1228">
            <v>0</v>
          </cell>
          <cell r="K1228">
            <v>3299.9</v>
          </cell>
          <cell r="L1228">
            <v>2500</v>
          </cell>
          <cell r="M1228">
            <v>3999.8</v>
          </cell>
          <cell r="N1228">
            <v>0</v>
          </cell>
          <cell r="O1228">
            <v>0</v>
          </cell>
          <cell r="P1228">
            <v>1499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13980.1</v>
          </cell>
          <cell r="W1228">
            <v>0</v>
          </cell>
          <cell r="X1228">
            <v>0</v>
          </cell>
          <cell r="Y1228">
            <v>1.8019363778876141E-11</v>
          </cell>
          <cell r="Z1228">
            <v>0</v>
          </cell>
          <cell r="AA1228">
            <v>0</v>
          </cell>
          <cell r="AB1228">
            <v>7150</v>
          </cell>
          <cell r="AC1228">
            <v>0</v>
          </cell>
          <cell r="AD1228">
            <v>0</v>
          </cell>
          <cell r="AE1228">
            <v>4804.7</v>
          </cell>
          <cell r="AF1228">
            <v>0</v>
          </cell>
          <cell r="AG1228">
            <v>0</v>
          </cell>
          <cell r="AH1228">
            <v>1600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</row>
        <row r="1229">
          <cell r="A1229">
            <v>42780</v>
          </cell>
          <cell r="B1229">
            <v>300</v>
          </cell>
          <cell r="C1229">
            <v>0</v>
          </cell>
          <cell r="D1229">
            <v>26724.899999999994</v>
          </cell>
          <cell r="E1229">
            <v>0</v>
          </cell>
          <cell r="F1229">
            <v>0</v>
          </cell>
          <cell r="G1229">
            <v>225</v>
          </cell>
          <cell r="H1229">
            <v>0</v>
          </cell>
          <cell r="I1229">
            <v>0</v>
          </cell>
          <cell r="J1229">
            <v>0</v>
          </cell>
          <cell r="K1229">
            <v>3426</v>
          </cell>
          <cell r="L1229">
            <v>3099.9</v>
          </cell>
          <cell r="M1229">
            <v>4325.8999999999996</v>
          </cell>
          <cell r="N1229">
            <v>0</v>
          </cell>
          <cell r="O1229">
            <v>0</v>
          </cell>
          <cell r="P1229">
            <v>1499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13980.1</v>
          </cell>
          <cell r="W1229">
            <v>0</v>
          </cell>
          <cell r="X1229">
            <v>0</v>
          </cell>
          <cell r="Y1229">
            <v>1.8019363778876141E-11</v>
          </cell>
          <cell r="Z1229">
            <v>0</v>
          </cell>
          <cell r="AA1229">
            <v>0</v>
          </cell>
          <cell r="AB1229">
            <v>7150</v>
          </cell>
          <cell r="AC1229">
            <v>0</v>
          </cell>
          <cell r="AD1229">
            <v>0</v>
          </cell>
          <cell r="AE1229">
            <v>4804.7</v>
          </cell>
          <cell r="AF1229">
            <v>0</v>
          </cell>
          <cell r="AG1229">
            <v>0</v>
          </cell>
          <cell r="AH1229">
            <v>1600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</row>
        <row r="1230">
          <cell r="A1230">
            <v>42781</v>
          </cell>
          <cell r="B1230">
            <v>330</v>
          </cell>
          <cell r="C1230">
            <v>0</v>
          </cell>
          <cell r="D1230">
            <v>27054.899999999994</v>
          </cell>
          <cell r="E1230">
            <v>0</v>
          </cell>
          <cell r="F1230">
            <v>0</v>
          </cell>
          <cell r="G1230">
            <v>225</v>
          </cell>
          <cell r="H1230">
            <v>0</v>
          </cell>
          <cell r="I1230">
            <v>0</v>
          </cell>
          <cell r="J1230">
            <v>0</v>
          </cell>
          <cell r="K1230">
            <v>3325.6</v>
          </cell>
          <cell r="L1230">
            <v>3299.9</v>
          </cell>
          <cell r="M1230">
            <v>4351.6000000000004</v>
          </cell>
          <cell r="N1230">
            <v>0</v>
          </cell>
          <cell r="O1230">
            <v>0</v>
          </cell>
          <cell r="P1230">
            <v>1499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13980.1</v>
          </cell>
          <cell r="W1230">
            <v>0</v>
          </cell>
          <cell r="X1230">
            <v>0</v>
          </cell>
          <cell r="Y1230">
            <v>1.8019363778876141E-11</v>
          </cell>
          <cell r="Z1230">
            <v>0</v>
          </cell>
          <cell r="AA1230">
            <v>0</v>
          </cell>
          <cell r="AB1230">
            <v>7150</v>
          </cell>
          <cell r="AC1230">
            <v>0</v>
          </cell>
          <cell r="AD1230">
            <v>0</v>
          </cell>
          <cell r="AE1230">
            <v>4804.7</v>
          </cell>
          <cell r="AF1230">
            <v>0</v>
          </cell>
          <cell r="AG1230">
            <v>0</v>
          </cell>
          <cell r="AH1230">
            <v>1600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</row>
        <row r="1231">
          <cell r="A1231">
            <v>42782</v>
          </cell>
          <cell r="B1231">
            <v>330</v>
          </cell>
          <cell r="C1231">
            <v>849.9</v>
          </cell>
          <cell r="D1231">
            <v>26534.999999999993</v>
          </cell>
          <cell r="E1231">
            <v>0</v>
          </cell>
          <cell r="F1231">
            <v>0</v>
          </cell>
          <cell r="G1231">
            <v>225</v>
          </cell>
          <cell r="H1231">
            <v>0</v>
          </cell>
          <cell r="I1231">
            <v>0</v>
          </cell>
          <cell r="J1231">
            <v>0</v>
          </cell>
          <cell r="K1231">
            <v>3729</v>
          </cell>
          <cell r="L1231">
            <v>3125.5</v>
          </cell>
          <cell r="M1231">
            <v>4955.1000000000004</v>
          </cell>
          <cell r="N1231">
            <v>0</v>
          </cell>
          <cell r="O1231">
            <v>0</v>
          </cell>
          <cell r="P1231">
            <v>1499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13980.1</v>
          </cell>
          <cell r="W1231">
            <v>0</v>
          </cell>
          <cell r="X1231">
            <v>0</v>
          </cell>
          <cell r="Y1231">
            <v>1.8019363778876141E-11</v>
          </cell>
          <cell r="Z1231">
            <v>0</v>
          </cell>
          <cell r="AA1231">
            <v>0</v>
          </cell>
          <cell r="AB1231">
            <v>7150</v>
          </cell>
          <cell r="AC1231">
            <v>0</v>
          </cell>
          <cell r="AD1231">
            <v>0</v>
          </cell>
          <cell r="AE1231">
            <v>4804.7</v>
          </cell>
          <cell r="AF1231">
            <v>0</v>
          </cell>
          <cell r="AG1231">
            <v>0</v>
          </cell>
          <cell r="AH1231">
            <v>1600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</row>
        <row r="1232">
          <cell r="A1232">
            <v>42783</v>
          </cell>
          <cell r="B1232">
            <v>300</v>
          </cell>
          <cell r="C1232">
            <v>0</v>
          </cell>
          <cell r="D1232">
            <v>26834.999999999993</v>
          </cell>
          <cell r="E1232">
            <v>0</v>
          </cell>
          <cell r="F1232">
            <v>0</v>
          </cell>
          <cell r="G1232">
            <v>225</v>
          </cell>
          <cell r="H1232">
            <v>0</v>
          </cell>
          <cell r="I1232">
            <v>0</v>
          </cell>
          <cell r="J1232">
            <v>0</v>
          </cell>
          <cell r="K1232">
            <v>2599.9</v>
          </cell>
          <cell r="L1232">
            <v>3869</v>
          </cell>
          <cell r="M1232">
            <v>3686</v>
          </cell>
          <cell r="N1232">
            <v>0</v>
          </cell>
          <cell r="O1232">
            <v>0</v>
          </cell>
          <cell r="P1232">
            <v>1499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13980.1</v>
          </cell>
          <cell r="W1232">
            <v>0</v>
          </cell>
          <cell r="X1232">
            <v>0</v>
          </cell>
          <cell r="Y1232">
            <v>1.8019363778876141E-11</v>
          </cell>
          <cell r="Z1232">
            <v>0</v>
          </cell>
          <cell r="AA1232">
            <v>500</v>
          </cell>
          <cell r="AB1232">
            <v>6650</v>
          </cell>
          <cell r="AC1232">
            <v>0</v>
          </cell>
          <cell r="AD1232">
            <v>0</v>
          </cell>
          <cell r="AE1232">
            <v>4804.7</v>
          </cell>
          <cell r="AF1232">
            <v>0</v>
          </cell>
          <cell r="AG1232">
            <v>0</v>
          </cell>
          <cell r="AH1232">
            <v>1600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</row>
        <row r="1233">
          <cell r="A1233">
            <v>42786</v>
          </cell>
          <cell r="B1233">
            <v>230</v>
          </cell>
          <cell r="C1233">
            <v>0</v>
          </cell>
          <cell r="D1233">
            <v>27064.999999999993</v>
          </cell>
          <cell r="E1233">
            <v>0</v>
          </cell>
          <cell r="F1233">
            <v>0</v>
          </cell>
          <cell r="G1233">
            <v>225</v>
          </cell>
          <cell r="H1233">
            <v>0</v>
          </cell>
          <cell r="I1233">
            <v>0</v>
          </cell>
          <cell r="J1233">
            <v>0</v>
          </cell>
          <cell r="K1233">
            <v>2320.5</v>
          </cell>
          <cell r="L1233">
            <v>2899.9</v>
          </cell>
          <cell r="M1233">
            <v>3106.6</v>
          </cell>
          <cell r="N1233">
            <v>0</v>
          </cell>
          <cell r="O1233">
            <v>0</v>
          </cell>
          <cell r="P1233">
            <v>1499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13980.1</v>
          </cell>
          <cell r="W1233">
            <v>0</v>
          </cell>
          <cell r="X1233">
            <v>0</v>
          </cell>
          <cell r="Y1233">
            <v>1.8019363778876141E-11</v>
          </cell>
          <cell r="Z1233">
            <v>0</v>
          </cell>
          <cell r="AA1233">
            <v>0</v>
          </cell>
          <cell r="AB1233">
            <v>6650</v>
          </cell>
          <cell r="AC1233">
            <v>0</v>
          </cell>
          <cell r="AD1233">
            <v>0</v>
          </cell>
          <cell r="AE1233">
            <v>4804.7</v>
          </cell>
          <cell r="AF1233">
            <v>0</v>
          </cell>
          <cell r="AG1233">
            <v>0</v>
          </cell>
          <cell r="AH1233">
            <v>1600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</row>
        <row r="1234">
          <cell r="A1234">
            <v>42787</v>
          </cell>
          <cell r="B1234">
            <v>200</v>
          </cell>
          <cell r="C1234">
            <v>0</v>
          </cell>
          <cell r="D1234">
            <v>27264.999999999993</v>
          </cell>
          <cell r="E1234">
            <v>0</v>
          </cell>
          <cell r="F1234">
            <v>0</v>
          </cell>
          <cell r="G1234">
            <v>225</v>
          </cell>
          <cell r="H1234">
            <v>0</v>
          </cell>
          <cell r="I1234">
            <v>0</v>
          </cell>
          <cell r="J1234">
            <v>0</v>
          </cell>
          <cell r="K1234">
            <v>2213</v>
          </cell>
          <cell r="L1234">
            <v>2746.5</v>
          </cell>
          <cell r="M1234">
            <v>2573.1000000000004</v>
          </cell>
          <cell r="N1234">
            <v>0</v>
          </cell>
          <cell r="O1234">
            <v>0</v>
          </cell>
          <cell r="P1234">
            <v>1499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13980.1</v>
          </cell>
          <cell r="W1234">
            <v>0</v>
          </cell>
          <cell r="X1234">
            <v>0</v>
          </cell>
          <cell r="Y1234">
            <v>1.8019363778876141E-11</v>
          </cell>
          <cell r="Z1234">
            <v>0</v>
          </cell>
          <cell r="AA1234">
            <v>0</v>
          </cell>
          <cell r="AB1234">
            <v>6650</v>
          </cell>
          <cell r="AC1234">
            <v>0</v>
          </cell>
          <cell r="AD1234">
            <v>0</v>
          </cell>
          <cell r="AE1234">
            <v>4804.7</v>
          </cell>
          <cell r="AF1234">
            <v>0</v>
          </cell>
          <cell r="AG1234">
            <v>0</v>
          </cell>
          <cell r="AH1234">
            <v>1600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</row>
        <row r="1235">
          <cell r="A1235">
            <v>42788</v>
          </cell>
          <cell r="B1235">
            <v>230</v>
          </cell>
          <cell r="C1235">
            <v>0</v>
          </cell>
          <cell r="D1235">
            <v>27494.999999999993</v>
          </cell>
          <cell r="E1235">
            <v>0</v>
          </cell>
          <cell r="F1235">
            <v>0</v>
          </cell>
          <cell r="G1235">
            <v>225</v>
          </cell>
          <cell r="H1235">
            <v>0</v>
          </cell>
          <cell r="I1235">
            <v>0</v>
          </cell>
          <cell r="J1235">
            <v>0</v>
          </cell>
          <cell r="K1235">
            <v>2299</v>
          </cell>
          <cell r="L1235">
            <v>2413.1</v>
          </cell>
          <cell r="M1235">
            <v>2459.0000000000005</v>
          </cell>
          <cell r="N1235">
            <v>0</v>
          </cell>
          <cell r="O1235">
            <v>0</v>
          </cell>
          <cell r="P1235">
            <v>1499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13980.1</v>
          </cell>
          <cell r="W1235">
            <v>0</v>
          </cell>
          <cell r="X1235">
            <v>0</v>
          </cell>
          <cell r="Y1235">
            <v>1.8019363778876141E-11</v>
          </cell>
          <cell r="Z1235">
            <v>0</v>
          </cell>
          <cell r="AA1235">
            <v>0</v>
          </cell>
          <cell r="AB1235">
            <v>6650</v>
          </cell>
          <cell r="AC1235">
            <v>0</v>
          </cell>
          <cell r="AD1235">
            <v>0</v>
          </cell>
          <cell r="AE1235">
            <v>4804.7</v>
          </cell>
          <cell r="AF1235">
            <v>0</v>
          </cell>
          <cell r="AG1235">
            <v>0</v>
          </cell>
          <cell r="AH1235">
            <v>1600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</row>
        <row r="1236">
          <cell r="A1236">
            <v>42789</v>
          </cell>
          <cell r="B1236">
            <v>230</v>
          </cell>
          <cell r="C1236">
            <v>0</v>
          </cell>
          <cell r="D1236">
            <v>27724.999999999993</v>
          </cell>
          <cell r="E1236">
            <v>0</v>
          </cell>
          <cell r="F1236">
            <v>0</v>
          </cell>
          <cell r="G1236">
            <v>225</v>
          </cell>
          <cell r="H1236">
            <v>0</v>
          </cell>
          <cell r="I1236">
            <v>0</v>
          </cell>
          <cell r="J1236">
            <v>0</v>
          </cell>
          <cell r="K1236">
            <v>2313.4</v>
          </cell>
          <cell r="L1236">
            <v>2104</v>
          </cell>
          <cell r="M1236">
            <v>2668.4000000000005</v>
          </cell>
          <cell r="N1236">
            <v>0</v>
          </cell>
          <cell r="O1236">
            <v>0</v>
          </cell>
          <cell r="P1236">
            <v>1499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13980.1</v>
          </cell>
          <cell r="W1236">
            <v>0</v>
          </cell>
          <cell r="X1236">
            <v>0</v>
          </cell>
          <cell r="Y1236">
            <v>1.8019363778876141E-11</v>
          </cell>
          <cell r="Z1236">
            <v>0</v>
          </cell>
          <cell r="AA1236">
            <v>0</v>
          </cell>
          <cell r="AB1236">
            <v>6650</v>
          </cell>
          <cell r="AC1236">
            <v>0</v>
          </cell>
          <cell r="AD1236">
            <v>0</v>
          </cell>
          <cell r="AE1236">
            <v>4804.7</v>
          </cell>
          <cell r="AF1236">
            <v>0</v>
          </cell>
          <cell r="AG1236">
            <v>0</v>
          </cell>
          <cell r="AH1236">
            <v>1600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</row>
        <row r="1237">
          <cell r="A1237">
            <v>42790</v>
          </cell>
          <cell r="B1237">
            <v>200</v>
          </cell>
          <cell r="C1237">
            <v>0</v>
          </cell>
          <cell r="D1237">
            <v>27924.999999999993</v>
          </cell>
          <cell r="E1237">
            <v>0</v>
          </cell>
          <cell r="F1237">
            <v>0</v>
          </cell>
          <cell r="G1237">
            <v>225</v>
          </cell>
          <cell r="H1237">
            <v>0</v>
          </cell>
          <cell r="I1237">
            <v>0</v>
          </cell>
          <cell r="J1237">
            <v>0</v>
          </cell>
          <cell r="K1237">
            <v>2197.3000000000002</v>
          </cell>
          <cell r="L1237">
            <v>2203.4</v>
          </cell>
          <cell r="M1237">
            <v>2662.3000000000006</v>
          </cell>
          <cell r="N1237">
            <v>0</v>
          </cell>
          <cell r="O1237">
            <v>0</v>
          </cell>
          <cell r="P1237">
            <v>1499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13980.1</v>
          </cell>
          <cell r="W1237">
            <v>0</v>
          </cell>
          <cell r="X1237">
            <v>0</v>
          </cell>
          <cell r="Y1237">
            <v>1.8019363778876141E-11</v>
          </cell>
          <cell r="Z1237">
            <v>0</v>
          </cell>
          <cell r="AA1237">
            <v>0</v>
          </cell>
          <cell r="AB1237">
            <v>6650</v>
          </cell>
          <cell r="AC1237">
            <v>0</v>
          </cell>
          <cell r="AD1237">
            <v>0</v>
          </cell>
          <cell r="AE1237">
            <v>4804.7</v>
          </cell>
          <cell r="AF1237">
            <v>0</v>
          </cell>
          <cell r="AG1237">
            <v>0</v>
          </cell>
          <cell r="AH1237">
            <v>1600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</row>
        <row r="1238">
          <cell r="A1238">
            <v>42793</v>
          </cell>
          <cell r="B1238">
            <v>330</v>
          </cell>
          <cell r="C1238">
            <v>0</v>
          </cell>
          <cell r="D1238">
            <v>28254.999999999993</v>
          </cell>
          <cell r="E1238">
            <v>0</v>
          </cell>
          <cell r="F1238">
            <v>0</v>
          </cell>
          <cell r="G1238">
            <v>225</v>
          </cell>
          <cell r="H1238">
            <v>0</v>
          </cell>
          <cell r="I1238">
            <v>0</v>
          </cell>
          <cell r="J1238">
            <v>0</v>
          </cell>
          <cell r="K1238">
            <v>2299</v>
          </cell>
          <cell r="L1238">
            <v>2197.3000000000002</v>
          </cell>
          <cell r="M1238">
            <v>2764.0000000000009</v>
          </cell>
          <cell r="N1238">
            <v>0</v>
          </cell>
          <cell r="O1238">
            <v>0</v>
          </cell>
          <cell r="P1238">
            <v>1499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13980.1</v>
          </cell>
          <cell r="W1238">
            <v>0</v>
          </cell>
          <cell r="X1238">
            <v>0</v>
          </cell>
          <cell r="Y1238">
            <v>1.8019363778876141E-11</v>
          </cell>
          <cell r="Z1238">
            <v>0</v>
          </cell>
          <cell r="AA1238">
            <v>0</v>
          </cell>
          <cell r="AB1238">
            <v>6650</v>
          </cell>
          <cell r="AC1238">
            <v>0</v>
          </cell>
          <cell r="AD1238">
            <v>0</v>
          </cell>
          <cell r="AE1238">
            <v>4804.7</v>
          </cell>
          <cell r="AF1238">
            <v>0</v>
          </cell>
          <cell r="AG1238">
            <v>0</v>
          </cell>
          <cell r="AH1238">
            <v>1600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</row>
        <row r="1239">
          <cell r="A1239">
            <v>42794</v>
          </cell>
          <cell r="B1239">
            <v>250</v>
          </cell>
          <cell r="C1239">
            <v>0</v>
          </cell>
          <cell r="D1239">
            <v>28504.999999999993</v>
          </cell>
          <cell r="E1239">
            <v>0</v>
          </cell>
          <cell r="F1239">
            <v>0</v>
          </cell>
          <cell r="G1239">
            <v>225</v>
          </cell>
          <cell r="H1239">
            <v>0</v>
          </cell>
          <cell r="I1239">
            <v>0</v>
          </cell>
          <cell r="J1239">
            <v>0</v>
          </cell>
          <cell r="K1239">
            <v>2134.8000000000002</v>
          </cell>
          <cell r="L1239">
            <v>2299</v>
          </cell>
          <cell r="M1239">
            <v>2599.8000000000011</v>
          </cell>
          <cell r="N1239">
            <v>0</v>
          </cell>
          <cell r="O1239">
            <v>0</v>
          </cell>
          <cell r="P1239">
            <v>1499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13980.1</v>
          </cell>
          <cell r="W1239">
            <v>0</v>
          </cell>
          <cell r="X1239">
            <v>0</v>
          </cell>
          <cell r="Y1239">
            <v>1.8019363778876141E-11</v>
          </cell>
          <cell r="Z1239">
            <v>0</v>
          </cell>
          <cell r="AA1239">
            <v>0</v>
          </cell>
          <cell r="AB1239">
            <v>6650</v>
          </cell>
          <cell r="AC1239">
            <v>0</v>
          </cell>
          <cell r="AD1239">
            <v>0</v>
          </cell>
          <cell r="AE1239">
            <v>4804.7</v>
          </cell>
          <cell r="AF1239">
            <v>0</v>
          </cell>
          <cell r="AG1239">
            <v>0</v>
          </cell>
          <cell r="AH1239">
            <v>1600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</row>
        <row r="1240">
          <cell r="A1240">
            <v>42795</v>
          </cell>
          <cell r="B1240">
            <v>30</v>
          </cell>
          <cell r="C1240">
            <v>0</v>
          </cell>
          <cell r="D1240">
            <v>28534.999999999993</v>
          </cell>
          <cell r="E1240">
            <v>0</v>
          </cell>
          <cell r="F1240">
            <v>0</v>
          </cell>
          <cell r="G1240">
            <v>225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2489.8000000000002</v>
          </cell>
          <cell r="M1240">
            <v>110.00000000000091</v>
          </cell>
          <cell r="N1240">
            <v>500</v>
          </cell>
          <cell r="O1240">
            <v>0</v>
          </cell>
          <cell r="P1240">
            <v>1999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13980.1</v>
          </cell>
          <cell r="W1240">
            <v>0</v>
          </cell>
          <cell r="X1240">
            <v>0</v>
          </cell>
          <cell r="Y1240">
            <v>1.8019363778876141E-11</v>
          </cell>
          <cell r="Z1240">
            <v>0</v>
          </cell>
          <cell r="AA1240">
            <v>0</v>
          </cell>
          <cell r="AB1240">
            <v>6650</v>
          </cell>
          <cell r="AC1240">
            <v>0</v>
          </cell>
          <cell r="AD1240">
            <v>0</v>
          </cell>
          <cell r="AE1240">
            <v>4804.7</v>
          </cell>
          <cell r="AF1240">
            <v>0</v>
          </cell>
          <cell r="AG1240">
            <v>0</v>
          </cell>
          <cell r="AH1240">
            <v>1600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</row>
        <row r="1241">
          <cell r="A1241">
            <v>42796</v>
          </cell>
          <cell r="B1241">
            <v>30</v>
          </cell>
          <cell r="C1241">
            <v>300</v>
          </cell>
          <cell r="D1241">
            <v>28264.999999999993</v>
          </cell>
          <cell r="E1241">
            <v>0</v>
          </cell>
          <cell r="F1241">
            <v>0</v>
          </cell>
          <cell r="G1241">
            <v>225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110</v>
          </cell>
          <cell r="M1241">
            <v>9.0949470177292824E-13</v>
          </cell>
          <cell r="N1241">
            <v>500</v>
          </cell>
          <cell r="O1241">
            <v>500</v>
          </cell>
          <cell r="P1241">
            <v>1999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13980.1</v>
          </cell>
          <cell r="W1241">
            <v>0</v>
          </cell>
          <cell r="X1241">
            <v>0</v>
          </cell>
          <cell r="Y1241">
            <v>1.8019363778876141E-11</v>
          </cell>
          <cell r="Z1241">
            <v>0</v>
          </cell>
          <cell r="AA1241">
            <v>0</v>
          </cell>
          <cell r="AB1241">
            <v>6650</v>
          </cell>
          <cell r="AC1241">
            <v>0</v>
          </cell>
          <cell r="AD1241">
            <v>0</v>
          </cell>
          <cell r="AE1241">
            <v>4804.7</v>
          </cell>
          <cell r="AF1241">
            <v>0</v>
          </cell>
          <cell r="AG1241">
            <v>0</v>
          </cell>
          <cell r="AH1241">
            <v>1600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</row>
        <row r="1242">
          <cell r="A1242">
            <v>42797</v>
          </cell>
          <cell r="B1242">
            <v>0</v>
          </cell>
          <cell r="C1242">
            <v>0</v>
          </cell>
          <cell r="D1242">
            <v>28264.999999999993</v>
          </cell>
          <cell r="E1242">
            <v>150</v>
          </cell>
          <cell r="F1242">
            <v>225</v>
          </cell>
          <cell r="G1242">
            <v>150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9.0949470177292824E-13</v>
          </cell>
          <cell r="N1242">
            <v>1000</v>
          </cell>
          <cell r="O1242">
            <v>500</v>
          </cell>
          <cell r="P1242">
            <v>2499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13980.1</v>
          </cell>
          <cell r="W1242">
            <v>0</v>
          </cell>
          <cell r="X1242">
            <v>0</v>
          </cell>
          <cell r="Y1242">
            <v>1.8019363778876141E-11</v>
          </cell>
          <cell r="Z1242">
            <v>0</v>
          </cell>
          <cell r="AA1242">
            <v>300</v>
          </cell>
          <cell r="AB1242">
            <v>6350</v>
          </cell>
          <cell r="AC1242">
            <v>0</v>
          </cell>
          <cell r="AD1242">
            <v>0</v>
          </cell>
          <cell r="AE1242">
            <v>4804.7</v>
          </cell>
          <cell r="AF1242">
            <v>0</v>
          </cell>
          <cell r="AG1242">
            <v>0</v>
          </cell>
          <cell r="AH1242">
            <v>1600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</row>
        <row r="1243">
          <cell r="A1243">
            <v>42800</v>
          </cell>
          <cell r="B1243">
            <v>30</v>
          </cell>
          <cell r="C1243">
            <v>0</v>
          </cell>
          <cell r="D1243">
            <v>28294.999999999993</v>
          </cell>
          <cell r="E1243">
            <v>0</v>
          </cell>
          <cell r="F1243">
            <v>0</v>
          </cell>
          <cell r="G1243">
            <v>150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9.0949470177292824E-13</v>
          </cell>
          <cell r="N1243">
            <v>300</v>
          </cell>
          <cell r="O1243">
            <v>1000</v>
          </cell>
          <cell r="P1243">
            <v>1799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13980.1</v>
          </cell>
          <cell r="W1243">
            <v>0</v>
          </cell>
          <cell r="X1243">
            <v>0</v>
          </cell>
          <cell r="Y1243">
            <v>1.8019363778876141E-11</v>
          </cell>
          <cell r="Z1243">
            <v>0</v>
          </cell>
          <cell r="AA1243">
            <v>0</v>
          </cell>
          <cell r="AB1243">
            <v>6350</v>
          </cell>
          <cell r="AC1243">
            <v>0</v>
          </cell>
          <cell r="AD1243">
            <v>0</v>
          </cell>
          <cell r="AE1243">
            <v>4804.7</v>
          </cell>
          <cell r="AF1243">
            <v>0</v>
          </cell>
          <cell r="AG1243">
            <v>0</v>
          </cell>
          <cell r="AH1243">
            <v>1600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</row>
        <row r="1244">
          <cell r="A1244">
            <v>42801</v>
          </cell>
          <cell r="B1244">
            <v>0</v>
          </cell>
          <cell r="C1244">
            <v>100</v>
          </cell>
          <cell r="D1244">
            <v>28194.999999999993</v>
          </cell>
          <cell r="E1244">
            <v>0</v>
          </cell>
          <cell r="F1244">
            <v>0</v>
          </cell>
          <cell r="G1244">
            <v>150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9.0949470177292824E-13</v>
          </cell>
          <cell r="N1244">
            <v>0</v>
          </cell>
          <cell r="O1244">
            <v>300</v>
          </cell>
          <cell r="P1244">
            <v>1499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13980.1</v>
          </cell>
          <cell r="W1244">
            <v>0</v>
          </cell>
          <cell r="X1244">
            <v>0</v>
          </cell>
          <cell r="Y1244">
            <v>1.8019363778876141E-11</v>
          </cell>
          <cell r="Z1244">
            <v>0</v>
          </cell>
          <cell r="AA1244">
            <v>0</v>
          </cell>
          <cell r="AB1244">
            <v>6350</v>
          </cell>
          <cell r="AC1244">
            <v>0</v>
          </cell>
          <cell r="AD1244">
            <v>0</v>
          </cell>
          <cell r="AE1244">
            <v>4804.7</v>
          </cell>
          <cell r="AF1244">
            <v>0</v>
          </cell>
          <cell r="AG1244">
            <v>0</v>
          </cell>
          <cell r="AH1244">
            <v>1600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</row>
        <row r="1245">
          <cell r="A1245">
            <v>42802</v>
          </cell>
          <cell r="B1245">
            <v>130</v>
          </cell>
          <cell r="C1245">
            <v>200</v>
          </cell>
          <cell r="D1245">
            <v>28124.999999999993</v>
          </cell>
          <cell r="E1245">
            <v>0</v>
          </cell>
          <cell r="F1245">
            <v>0</v>
          </cell>
          <cell r="G1245">
            <v>150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9.0949470177292824E-13</v>
          </cell>
          <cell r="N1245">
            <v>0</v>
          </cell>
          <cell r="O1245">
            <v>0</v>
          </cell>
          <cell r="P1245">
            <v>1499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13980.1</v>
          </cell>
          <cell r="W1245">
            <v>0</v>
          </cell>
          <cell r="X1245">
            <v>0</v>
          </cell>
          <cell r="Y1245">
            <v>1.8019363778876141E-11</v>
          </cell>
          <cell r="Z1245">
            <v>0</v>
          </cell>
          <cell r="AA1245">
            <v>0</v>
          </cell>
          <cell r="AB1245">
            <v>6350</v>
          </cell>
          <cell r="AC1245">
            <v>0</v>
          </cell>
          <cell r="AD1245">
            <v>0</v>
          </cell>
          <cell r="AE1245">
            <v>4804.7</v>
          </cell>
          <cell r="AF1245">
            <v>0</v>
          </cell>
          <cell r="AG1245">
            <v>0</v>
          </cell>
          <cell r="AH1245">
            <v>1600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</row>
        <row r="1246">
          <cell r="A1246">
            <v>42803</v>
          </cell>
          <cell r="B1246">
            <v>230</v>
          </cell>
          <cell r="C1246">
            <v>889.2</v>
          </cell>
          <cell r="D1246">
            <v>27465.799999999992</v>
          </cell>
          <cell r="E1246">
            <v>0</v>
          </cell>
          <cell r="F1246">
            <v>0</v>
          </cell>
          <cell r="G1246">
            <v>150</v>
          </cell>
          <cell r="H1246">
            <v>0</v>
          </cell>
          <cell r="I1246">
            <v>0</v>
          </cell>
          <cell r="J1246">
            <v>0</v>
          </cell>
          <cell r="K1246">
            <v>1132.8</v>
          </cell>
          <cell r="L1246">
            <v>0</v>
          </cell>
          <cell r="M1246">
            <v>1132.8000000000009</v>
          </cell>
          <cell r="N1246">
            <v>0</v>
          </cell>
          <cell r="O1246">
            <v>0</v>
          </cell>
          <cell r="P1246">
            <v>1499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13980.1</v>
          </cell>
          <cell r="W1246">
            <v>0</v>
          </cell>
          <cell r="X1246">
            <v>0</v>
          </cell>
          <cell r="Y1246">
            <v>1.8019363778876141E-11</v>
          </cell>
          <cell r="Z1246">
            <v>0</v>
          </cell>
          <cell r="AA1246">
            <v>0</v>
          </cell>
          <cell r="AB1246">
            <v>6350</v>
          </cell>
          <cell r="AC1246">
            <v>0</v>
          </cell>
          <cell r="AD1246">
            <v>0</v>
          </cell>
          <cell r="AE1246">
            <v>4804.7</v>
          </cell>
          <cell r="AF1246">
            <v>0</v>
          </cell>
          <cell r="AG1246">
            <v>0</v>
          </cell>
          <cell r="AH1246">
            <v>1600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</row>
        <row r="1247">
          <cell r="A1247">
            <v>42804</v>
          </cell>
          <cell r="B1247">
            <v>200</v>
          </cell>
          <cell r="C1247">
            <v>200</v>
          </cell>
          <cell r="D1247">
            <v>27465.799999999992</v>
          </cell>
          <cell r="E1247">
            <v>0</v>
          </cell>
          <cell r="F1247">
            <v>0</v>
          </cell>
          <cell r="G1247">
            <v>150</v>
          </cell>
          <cell r="H1247">
            <v>0</v>
          </cell>
          <cell r="I1247">
            <v>0</v>
          </cell>
          <cell r="J1247">
            <v>0</v>
          </cell>
          <cell r="K1247">
            <v>1363.5</v>
          </cell>
          <cell r="L1247">
            <v>1132.8</v>
          </cell>
          <cell r="M1247">
            <v>1363.5000000000011</v>
          </cell>
          <cell r="N1247">
            <v>0</v>
          </cell>
          <cell r="O1247">
            <v>0</v>
          </cell>
          <cell r="P1247">
            <v>1499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13980.1</v>
          </cell>
          <cell r="W1247">
            <v>0</v>
          </cell>
          <cell r="X1247">
            <v>0</v>
          </cell>
          <cell r="Y1247">
            <v>1.8019363778876141E-11</v>
          </cell>
          <cell r="Z1247">
            <v>0</v>
          </cell>
          <cell r="AA1247">
            <v>0</v>
          </cell>
          <cell r="AB1247">
            <v>6350</v>
          </cell>
          <cell r="AC1247">
            <v>0</v>
          </cell>
          <cell r="AD1247">
            <v>0</v>
          </cell>
          <cell r="AE1247">
            <v>4804.7</v>
          </cell>
          <cell r="AF1247">
            <v>0</v>
          </cell>
          <cell r="AG1247">
            <v>0</v>
          </cell>
          <cell r="AH1247">
            <v>1600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</row>
        <row r="1248">
          <cell r="A1248">
            <v>42807</v>
          </cell>
          <cell r="B1248">
            <v>430</v>
          </cell>
          <cell r="C1248">
            <v>186</v>
          </cell>
          <cell r="D1248">
            <v>27709.799999999992</v>
          </cell>
          <cell r="E1248">
            <v>0</v>
          </cell>
          <cell r="F1248">
            <v>0</v>
          </cell>
          <cell r="G1248">
            <v>150</v>
          </cell>
          <cell r="H1248">
            <v>0</v>
          </cell>
          <cell r="I1248">
            <v>0</v>
          </cell>
          <cell r="J1248">
            <v>0</v>
          </cell>
          <cell r="K1248">
            <v>1695.8</v>
          </cell>
          <cell r="L1248">
            <v>1100</v>
          </cell>
          <cell r="M1248">
            <v>1959.3000000000011</v>
          </cell>
          <cell r="N1248">
            <v>0</v>
          </cell>
          <cell r="O1248">
            <v>0</v>
          </cell>
          <cell r="P1248">
            <v>1499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13980.1</v>
          </cell>
          <cell r="W1248">
            <v>0</v>
          </cell>
          <cell r="X1248">
            <v>0</v>
          </cell>
          <cell r="Y1248">
            <v>1.8019363778876141E-11</v>
          </cell>
          <cell r="Z1248">
            <v>0</v>
          </cell>
          <cell r="AA1248">
            <v>0</v>
          </cell>
          <cell r="AB1248">
            <v>6350</v>
          </cell>
          <cell r="AC1248">
            <v>0</v>
          </cell>
          <cell r="AD1248">
            <v>0</v>
          </cell>
          <cell r="AE1248">
            <v>4804.7</v>
          </cell>
          <cell r="AF1248">
            <v>0</v>
          </cell>
          <cell r="AG1248">
            <v>0</v>
          </cell>
          <cell r="AH1248">
            <v>1600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</row>
        <row r="1249">
          <cell r="A1249">
            <v>42808</v>
          </cell>
          <cell r="B1249">
            <v>300</v>
          </cell>
          <cell r="C1249">
            <v>100</v>
          </cell>
          <cell r="D1249">
            <v>27909.799999999992</v>
          </cell>
          <cell r="E1249">
            <v>0</v>
          </cell>
          <cell r="F1249">
            <v>0</v>
          </cell>
          <cell r="G1249">
            <v>150</v>
          </cell>
          <cell r="H1249">
            <v>0</v>
          </cell>
          <cell r="I1249">
            <v>0</v>
          </cell>
          <cell r="J1249">
            <v>0</v>
          </cell>
          <cell r="K1249">
            <v>1699.8</v>
          </cell>
          <cell r="L1249">
            <v>1500</v>
          </cell>
          <cell r="M1249">
            <v>2159.1000000000013</v>
          </cell>
          <cell r="N1249">
            <v>0</v>
          </cell>
          <cell r="O1249">
            <v>0</v>
          </cell>
          <cell r="P1249">
            <v>1499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13980.1</v>
          </cell>
          <cell r="W1249">
            <v>0</v>
          </cell>
          <cell r="X1249">
            <v>0</v>
          </cell>
          <cell r="Y1249">
            <v>1.8019363778876141E-11</v>
          </cell>
          <cell r="Z1249">
            <v>0</v>
          </cell>
          <cell r="AA1249">
            <v>0</v>
          </cell>
          <cell r="AB1249">
            <v>6350</v>
          </cell>
          <cell r="AC1249">
            <v>0</v>
          </cell>
          <cell r="AD1249">
            <v>0</v>
          </cell>
          <cell r="AE1249">
            <v>4804.7</v>
          </cell>
          <cell r="AF1249">
            <v>0</v>
          </cell>
          <cell r="AG1249">
            <v>0</v>
          </cell>
          <cell r="AH1249">
            <v>1600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</row>
        <row r="1250">
          <cell r="A1250">
            <v>42809</v>
          </cell>
          <cell r="B1250">
            <v>230</v>
          </cell>
          <cell r="C1250">
            <v>100</v>
          </cell>
          <cell r="D1250">
            <v>28039.799999999992</v>
          </cell>
          <cell r="E1250">
            <v>0</v>
          </cell>
          <cell r="F1250">
            <v>0</v>
          </cell>
          <cell r="G1250">
            <v>150</v>
          </cell>
          <cell r="H1250">
            <v>0</v>
          </cell>
          <cell r="I1250">
            <v>0</v>
          </cell>
          <cell r="J1250">
            <v>0</v>
          </cell>
          <cell r="K1250">
            <v>1512</v>
          </cell>
          <cell r="L1250">
            <v>1699.8</v>
          </cell>
          <cell r="M1250">
            <v>1971.3000000000013</v>
          </cell>
          <cell r="N1250">
            <v>0</v>
          </cell>
          <cell r="O1250">
            <v>0</v>
          </cell>
          <cell r="P1250">
            <v>1499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13980.1</v>
          </cell>
          <cell r="W1250">
            <v>0</v>
          </cell>
          <cell r="X1250">
            <v>0</v>
          </cell>
          <cell r="Y1250">
            <v>1.8019363778876141E-11</v>
          </cell>
          <cell r="Z1250">
            <v>0</v>
          </cell>
          <cell r="AA1250">
            <v>0</v>
          </cell>
          <cell r="AB1250">
            <v>6350</v>
          </cell>
          <cell r="AC1250">
            <v>0</v>
          </cell>
          <cell r="AD1250">
            <v>0</v>
          </cell>
          <cell r="AE1250">
            <v>4804.7</v>
          </cell>
          <cell r="AF1250">
            <v>0</v>
          </cell>
          <cell r="AG1250">
            <v>0</v>
          </cell>
          <cell r="AH1250">
            <v>1600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</row>
        <row r="1251">
          <cell r="A1251">
            <v>42810</v>
          </cell>
          <cell r="B1251">
            <v>330.1</v>
          </cell>
          <cell r="C1251">
            <v>100</v>
          </cell>
          <cell r="D1251">
            <v>28269.899999999991</v>
          </cell>
          <cell r="E1251">
            <v>0</v>
          </cell>
          <cell r="F1251">
            <v>0</v>
          </cell>
          <cell r="G1251">
            <v>150</v>
          </cell>
          <cell r="H1251">
            <v>0</v>
          </cell>
          <cell r="I1251">
            <v>0</v>
          </cell>
          <cell r="J1251">
            <v>0</v>
          </cell>
          <cell r="K1251">
            <v>1100</v>
          </cell>
          <cell r="L1251">
            <v>1512</v>
          </cell>
          <cell r="M1251">
            <v>1559.3000000000011</v>
          </cell>
          <cell r="N1251">
            <v>0</v>
          </cell>
          <cell r="O1251">
            <v>0</v>
          </cell>
          <cell r="P1251">
            <v>1499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13980.1</v>
          </cell>
          <cell r="W1251">
            <v>0</v>
          </cell>
          <cell r="X1251">
            <v>0</v>
          </cell>
          <cell r="Y1251">
            <v>1.8019363778876141E-11</v>
          </cell>
          <cell r="Z1251">
            <v>0</v>
          </cell>
          <cell r="AA1251">
            <v>0</v>
          </cell>
          <cell r="AB1251">
            <v>6350</v>
          </cell>
          <cell r="AC1251">
            <v>0</v>
          </cell>
          <cell r="AD1251">
            <v>0</v>
          </cell>
          <cell r="AE1251">
            <v>4804.7</v>
          </cell>
          <cell r="AF1251">
            <v>0</v>
          </cell>
          <cell r="AG1251">
            <v>0</v>
          </cell>
          <cell r="AH1251">
            <v>1600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</row>
        <row r="1252">
          <cell r="A1252">
            <v>42811</v>
          </cell>
          <cell r="B1252">
            <v>200</v>
          </cell>
          <cell r="C1252">
            <v>100</v>
          </cell>
          <cell r="D1252">
            <v>28369.899999999991</v>
          </cell>
          <cell r="E1252">
            <v>0</v>
          </cell>
          <cell r="F1252">
            <v>0</v>
          </cell>
          <cell r="G1252">
            <v>150</v>
          </cell>
          <cell r="H1252">
            <v>0</v>
          </cell>
          <cell r="I1252">
            <v>0</v>
          </cell>
          <cell r="J1252">
            <v>0</v>
          </cell>
          <cell r="K1252">
            <v>500</v>
          </cell>
          <cell r="L1252">
            <v>1363.5</v>
          </cell>
          <cell r="M1252">
            <v>695.80000000000109</v>
          </cell>
          <cell r="N1252">
            <v>0</v>
          </cell>
          <cell r="O1252">
            <v>0</v>
          </cell>
          <cell r="P1252">
            <v>1499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13980.1</v>
          </cell>
          <cell r="W1252">
            <v>0</v>
          </cell>
          <cell r="X1252">
            <v>0</v>
          </cell>
          <cell r="Y1252">
            <v>1.8019363778876141E-11</v>
          </cell>
          <cell r="Z1252">
            <v>0</v>
          </cell>
          <cell r="AA1252">
            <v>0</v>
          </cell>
          <cell r="AB1252">
            <v>6350</v>
          </cell>
          <cell r="AC1252">
            <v>0</v>
          </cell>
          <cell r="AD1252">
            <v>0</v>
          </cell>
          <cell r="AE1252">
            <v>4804.7</v>
          </cell>
          <cell r="AF1252">
            <v>0</v>
          </cell>
          <cell r="AG1252">
            <v>0</v>
          </cell>
          <cell r="AH1252">
            <v>1600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</row>
        <row r="1253">
          <cell r="A1253">
            <v>42814</v>
          </cell>
          <cell r="B1253">
            <v>130</v>
          </cell>
          <cell r="C1253">
            <v>100</v>
          </cell>
          <cell r="D1253">
            <v>28399.899999999991</v>
          </cell>
          <cell r="E1253">
            <v>0</v>
          </cell>
          <cell r="F1253">
            <v>0</v>
          </cell>
          <cell r="G1253">
            <v>150</v>
          </cell>
          <cell r="H1253">
            <v>0</v>
          </cell>
          <cell r="I1253">
            <v>0</v>
          </cell>
          <cell r="J1253">
            <v>0</v>
          </cell>
          <cell r="K1253">
            <v>400.1</v>
          </cell>
          <cell r="L1253">
            <v>695.8</v>
          </cell>
          <cell r="M1253">
            <v>400.10000000000105</v>
          </cell>
          <cell r="N1253">
            <v>0</v>
          </cell>
          <cell r="O1253">
            <v>0</v>
          </cell>
          <cell r="P1253">
            <v>1499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13980.1</v>
          </cell>
          <cell r="W1253">
            <v>0</v>
          </cell>
          <cell r="X1253">
            <v>0</v>
          </cell>
          <cell r="Y1253">
            <v>1.8019363778876141E-11</v>
          </cell>
          <cell r="Z1253">
            <v>0</v>
          </cell>
          <cell r="AA1253">
            <v>0</v>
          </cell>
          <cell r="AB1253">
            <v>6350</v>
          </cell>
          <cell r="AC1253">
            <v>0</v>
          </cell>
          <cell r="AD1253">
            <v>0</v>
          </cell>
          <cell r="AE1253">
            <v>4804.7</v>
          </cell>
          <cell r="AF1253">
            <v>0</v>
          </cell>
          <cell r="AG1253">
            <v>0</v>
          </cell>
          <cell r="AH1253">
            <v>1600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</row>
        <row r="1254">
          <cell r="A1254">
            <v>42815</v>
          </cell>
          <cell r="B1254">
            <v>0</v>
          </cell>
          <cell r="C1254">
            <v>100</v>
          </cell>
          <cell r="D1254">
            <v>28299.899999999991</v>
          </cell>
          <cell r="E1254">
            <v>0</v>
          </cell>
          <cell r="F1254">
            <v>0</v>
          </cell>
          <cell r="G1254">
            <v>150</v>
          </cell>
          <cell r="H1254">
            <v>0</v>
          </cell>
          <cell r="I1254">
            <v>0</v>
          </cell>
          <cell r="J1254">
            <v>0</v>
          </cell>
          <cell r="K1254">
            <v>149.80000000000001</v>
          </cell>
          <cell r="L1254">
            <v>300</v>
          </cell>
          <cell r="M1254">
            <v>249.900000000001</v>
          </cell>
          <cell r="N1254">
            <v>0</v>
          </cell>
          <cell r="O1254">
            <v>0</v>
          </cell>
          <cell r="P1254">
            <v>1499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13980.1</v>
          </cell>
          <cell r="W1254">
            <v>0</v>
          </cell>
          <cell r="X1254">
            <v>0</v>
          </cell>
          <cell r="Y1254">
            <v>1.8019363778876141E-11</v>
          </cell>
          <cell r="Z1254">
            <v>0</v>
          </cell>
          <cell r="AA1254">
            <v>0</v>
          </cell>
          <cell r="AB1254">
            <v>6350</v>
          </cell>
          <cell r="AC1254">
            <v>0</v>
          </cell>
          <cell r="AD1254">
            <v>0</v>
          </cell>
          <cell r="AE1254">
            <v>4804.7</v>
          </cell>
          <cell r="AF1254">
            <v>0</v>
          </cell>
          <cell r="AG1254">
            <v>0</v>
          </cell>
          <cell r="AH1254">
            <v>1600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</row>
        <row r="1255">
          <cell r="A1255">
            <v>42816</v>
          </cell>
          <cell r="B1255">
            <v>30</v>
          </cell>
          <cell r="C1255">
            <v>100</v>
          </cell>
          <cell r="D1255">
            <v>28229.899999999991</v>
          </cell>
          <cell r="E1255">
            <v>0</v>
          </cell>
          <cell r="F1255">
            <v>0</v>
          </cell>
          <cell r="G1255">
            <v>150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249.900000000001</v>
          </cell>
          <cell r="N1255">
            <v>400</v>
          </cell>
          <cell r="O1255">
            <v>0</v>
          </cell>
          <cell r="P1255">
            <v>1899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13980.1</v>
          </cell>
          <cell r="W1255">
            <v>0</v>
          </cell>
          <cell r="X1255">
            <v>0</v>
          </cell>
          <cell r="Y1255">
            <v>1.8019363778876141E-11</v>
          </cell>
          <cell r="Z1255">
            <v>0</v>
          </cell>
          <cell r="AA1255">
            <v>0</v>
          </cell>
          <cell r="AB1255">
            <v>6350</v>
          </cell>
          <cell r="AC1255">
            <v>0</v>
          </cell>
          <cell r="AD1255">
            <v>0</v>
          </cell>
          <cell r="AE1255">
            <v>4804.7</v>
          </cell>
          <cell r="AF1255">
            <v>0</v>
          </cell>
          <cell r="AG1255">
            <v>0</v>
          </cell>
          <cell r="AH1255">
            <v>1600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</row>
        <row r="1256">
          <cell r="A1256">
            <v>42817</v>
          </cell>
          <cell r="B1256">
            <v>30</v>
          </cell>
          <cell r="C1256">
            <v>100</v>
          </cell>
          <cell r="D1256">
            <v>28159.899999999991</v>
          </cell>
          <cell r="E1256">
            <v>0</v>
          </cell>
          <cell r="F1256">
            <v>0</v>
          </cell>
          <cell r="G1256">
            <v>150</v>
          </cell>
          <cell r="H1256">
            <v>0</v>
          </cell>
          <cell r="I1256">
            <v>0</v>
          </cell>
          <cell r="J1256">
            <v>0</v>
          </cell>
          <cell r="K1256">
            <v>500</v>
          </cell>
          <cell r="L1256">
            <v>0</v>
          </cell>
          <cell r="M1256">
            <v>749.900000000001</v>
          </cell>
          <cell r="N1256">
            <v>0</v>
          </cell>
          <cell r="O1256">
            <v>400</v>
          </cell>
          <cell r="P1256">
            <v>1499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13980.1</v>
          </cell>
          <cell r="W1256">
            <v>0</v>
          </cell>
          <cell r="X1256">
            <v>0</v>
          </cell>
          <cell r="Y1256">
            <v>1.8019363778876141E-11</v>
          </cell>
          <cell r="Z1256">
            <v>0</v>
          </cell>
          <cell r="AA1256">
            <v>0</v>
          </cell>
          <cell r="AB1256">
            <v>6350</v>
          </cell>
          <cell r="AC1256">
            <v>0</v>
          </cell>
          <cell r="AD1256">
            <v>0</v>
          </cell>
          <cell r="AE1256">
            <v>4804.7</v>
          </cell>
          <cell r="AF1256">
            <v>0</v>
          </cell>
          <cell r="AG1256">
            <v>0</v>
          </cell>
          <cell r="AH1256">
            <v>1600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</row>
        <row r="1257">
          <cell r="A1257">
            <v>42818</v>
          </cell>
          <cell r="B1257">
            <v>199.9</v>
          </cell>
          <cell r="C1257">
            <v>100</v>
          </cell>
          <cell r="D1257">
            <v>28259.799999999992</v>
          </cell>
          <cell r="E1257">
            <v>0</v>
          </cell>
          <cell r="F1257">
            <v>0</v>
          </cell>
          <cell r="G1257">
            <v>150</v>
          </cell>
          <cell r="H1257">
            <v>0</v>
          </cell>
          <cell r="I1257">
            <v>0</v>
          </cell>
          <cell r="J1257">
            <v>0</v>
          </cell>
          <cell r="K1257">
            <v>1100</v>
          </cell>
          <cell r="L1257">
            <v>500</v>
          </cell>
          <cell r="M1257">
            <v>1349.900000000001</v>
          </cell>
          <cell r="N1257">
            <v>0</v>
          </cell>
          <cell r="O1257">
            <v>0</v>
          </cell>
          <cell r="P1257">
            <v>1499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13980.1</v>
          </cell>
          <cell r="W1257">
            <v>0</v>
          </cell>
          <cell r="X1257">
            <v>0</v>
          </cell>
          <cell r="Y1257">
            <v>1.8019363778876141E-11</v>
          </cell>
          <cell r="Z1257">
            <v>0</v>
          </cell>
          <cell r="AA1257">
            <v>0</v>
          </cell>
          <cell r="AB1257">
            <v>6350</v>
          </cell>
          <cell r="AC1257">
            <v>0</v>
          </cell>
          <cell r="AD1257">
            <v>0</v>
          </cell>
          <cell r="AE1257">
            <v>4804.7</v>
          </cell>
          <cell r="AF1257">
            <v>0</v>
          </cell>
          <cell r="AG1257">
            <v>0</v>
          </cell>
          <cell r="AH1257">
            <v>1600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</row>
        <row r="1258">
          <cell r="A1258">
            <v>42821</v>
          </cell>
          <cell r="B1258">
            <v>330</v>
          </cell>
          <cell r="C1258">
            <v>150</v>
          </cell>
          <cell r="D1258">
            <v>28439.799999999992</v>
          </cell>
          <cell r="E1258">
            <v>0</v>
          </cell>
          <cell r="F1258">
            <v>0</v>
          </cell>
          <cell r="G1258">
            <v>150</v>
          </cell>
          <cell r="H1258">
            <v>0</v>
          </cell>
          <cell r="I1258">
            <v>0</v>
          </cell>
          <cell r="J1258">
            <v>0</v>
          </cell>
          <cell r="K1258">
            <v>1636.5</v>
          </cell>
          <cell r="L1258">
            <v>1200.0999999999999</v>
          </cell>
          <cell r="M1258">
            <v>1786.3000000000011</v>
          </cell>
          <cell r="N1258">
            <v>0</v>
          </cell>
          <cell r="O1258">
            <v>0</v>
          </cell>
          <cell r="P1258">
            <v>1499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13980.1</v>
          </cell>
          <cell r="W1258">
            <v>0</v>
          </cell>
          <cell r="X1258">
            <v>0</v>
          </cell>
          <cell r="Y1258">
            <v>1.8019363778876141E-11</v>
          </cell>
          <cell r="Z1258">
            <v>0</v>
          </cell>
          <cell r="AA1258">
            <v>0</v>
          </cell>
          <cell r="AB1258">
            <v>6350</v>
          </cell>
          <cell r="AC1258">
            <v>0</v>
          </cell>
          <cell r="AD1258">
            <v>0</v>
          </cell>
          <cell r="AE1258">
            <v>4804.7</v>
          </cell>
          <cell r="AF1258">
            <v>0</v>
          </cell>
          <cell r="AG1258">
            <v>0</v>
          </cell>
          <cell r="AH1258">
            <v>1600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</row>
        <row r="1259">
          <cell r="A1259">
            <v>42822</v>
          </cell>
          <cell r="B1259">
            <v>450</v>
          </cell>
          <cell r="C1259">
            <v>0</v>
          </cell>
          <cell r="D1259">
            <v>28889.799999999992</v>
          </cell>
          <cell r="E1259">
            <v>0</v>
          </cell>
          <cell r="F1259">
            <v>0</v>
          </cell>
          <cell r="G1259">
            <v>150</v>
          </cell>
          <cell r="H1259">
            <v>0</v>
          </cell>
          <cell r="I1259">
            <v>0</v>
          </cell>
          <cell r="J1259">
            <v>0</v>
          </cell>
          <cell r="K1259">
            <v>1600</v>
          </cell>
          <cell r="L1259">
            <v>1649.8</v>
          </cell>
          <cell r="M1259">
            <v>1736.5000000000011</v>
          </cell>
          <cell r="N1259">
            <v>0</v>
          </cell>
          <cell r="O1259">
            <v>0</v>
          </cell>
          <cell r="P1259">
            <v>1499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13980.1</v>
          </cell>
          <cell r="W1259">
            <v>0</v>
          </cell>
          <cell r="X1259">
            <v>0</v>
          </cell>
          <cell r="Y1259">
            <v>1.8019363778876141E-11</v>
          </cell>
          <cell r="Z1259">
            <v>0</v>
          </cell>
          <cell r="AA1259">
            <v>0</v>
          </cell>
          <cell r="AB1259">
            <v>6350</v>
          </cell>
          <cell r="AC1259">
            <v>0</v>
          </cell>
          <cell r="AD1259">
            <v>0</v>
          </cell>
          <cell r="AE1259">
            <v>4804.7</v>
          </cell>
          <cell r="AF1259">
            <v>0</v>
          </cell>
          <cell r="AG1259">
            <v>0</v>
          </cell>
          <cell r="AH1259">
            <v>1600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</row>
        <row r="1260">
          <cell r="A1260">
            <v>42823</v>
          </cell>
          <cell r="B1260">
            <v>430</v>
          </cell>
          <cell r="C1260">
            <v>0</v>
          </cell>
          <cell r="D1260">
            <v>29319.799999999992</v>
          </cell>
          <cell r="E1260">
            <v>0</v>
          </cell>
          <cell r="F1260">
            <v>0</v>
          </cell>
          <cell r="G1260">
            <v>150</v>
          </cell>
          <cell r="H1260">
            <v>0</v>
          </cell>
          <cell r="I1260">
            <v>0</v>
          </cell>
          <cell r="J1260">
            <v>0</v>
          </cell>
          <cell r="K1260">
            <v>1600</v>
          </cell>
          <cell r="L1260">
            <v>1600</v>
          </cell>
          <cell r="M1260">
            <v>1736.5000000000009</v>
          </cell>
          <cell r="N1260">
            <v>0</v>
          </cell>
          <cell r="O1260">
            <v>0</v>
          </cell>
          <cell r="P1260">
            <v>1499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13980.1</v>
          </cell>
          <cell r="W1260">
            <v>0</v>
          </cell>
          <cell r="X1260">
            <v>0</v>
          </cell>
          <cell r="Y1260">
            <v>1.8019363778876141E-11</v>
          </cell>
          <cell r="Z1260">
            <v>0</v>
          </cell>
          <cell r="AA1260">
            <v>0</v>
          </cell>
          <cell r="AB1260">
            <v>6350</v>
          </cell>
          <cell r="AC1260">
            <v>0</v>
          </cell>
          <cell r="AD1260">
            <v>0</v>
          </cell>
          <cell r="AE1260">
            <v>4804.7</v>
          </cell>
          <cell r="AF1260">
            <v>0</v>
          </cell>
          <cell r="AG1260">
            <v>0</v>
          </cell>
          <cell r="AH1260">
            <v>1600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70</v>
          </cell>
          <cell r="AP1260">
            <v>0</v>
          </cell>
          <cell r="AQ1260">
            <v>70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</row>
        <row r="1261">
          <cell r="A1261">
            <v>42824</v>
          </cell>
          <cell r="B1261">
            <v>630</v>
          </cell>
          <cell r="C1261">
            <v>0</v>
          </cell>
          <cell r="D1261">
            <v>29949.799999999992</v>
          </cell>
          <cell r="E1261">
            <v>0</v>
          </cell>
          <cell r="F1261">
            <v>0</v>
          </cell>
          <cell r="G1261">
            <v>150</v>
          </cell>
          <cell r="H1261">
            <v>0</v>
          </cell>
          <cell r="I1261">
            <v>0</v>
          </cell>
          <cell r="J1261">
            <v>0</v>
          </cell>
          <cell r="K1261">
            <v>1400</v>
          </cell>
          <cell r="L1261">
            <v>1600</v>
          </cell>
          <cell r="M1261">
            <v>1536.5000000000009</v>
          </cell>
          <cell r="N1261">
            <v>0</v>
          </cell>
          <cell r="O1261">
            <v>0</v>
          </cell>
          <cell r="P1261">
            <v>1499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13980.1</v>
          </cell>
          <cell r="W1261">
            <v>0</v>
          </cell>
          <cell r="X1261">
            <v>0</v>
          </cell>
          <cell r="Y1261">
            <v>1.8019363778876141E-11</v>
          </cell>
          <cell r="Z1261">
            <v>0</v>
          </cell>
          <cell r="AA1261">
            <v>0</v>
          </cell>
          <cell r="AB1261">
            <v>6350</v>
          </cell>
          <cell r="AC1261">
            <v>0</v>
          </cell>
          <cell r="AD1261">
            <v>0</v>
          </cell>
          <cell r="AE1261">
            <v>4804.7</v>
          </cell>
          <cell r="AF1261">
            <v>0</v>
          </cell>
          <cell r="AG1261">
            <v>0</v>
          </cell>
          <cell r="AH1261">
            <v>1600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70</v>
          </cell>
          <cell r="AR1261">
            <v>3.5</v>
          </cell>
          <cell r="AS1261">
            <v>0</v>
          </cell>
          <cell r="AT1261">
            <v>3.5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</row>
        <row r="1262">
          <cell r="A1262">
            <v>42825</v>
          </cell>
          <cell r="B1262">
            <v>0</v>
          </cell>
          <cell r="C1262">
            <v>0</v>
          </cell>
          <cell r="D1262">
            <v>29949.799999999992</v>
          </cell>
          <cell r="E1262">
            <v>0</v>
          </cell>
          <cell r="F1262">
            <v>0</v>
          </cell>
          <cell r="G1262">
            <v>150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1400</v>
          </cell>
          <cell r="M1262">
            <v>136.50000000000091</v>
          </cell>
          <cell r="N1262">
            <v>0</v>
          </cell>
          <cell r="O1262">
            <v>0</v>
          </cell>
          <cell r="P1262">
            <v>1499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13980.1</v>
          </cell>
          <cell r="W1262">
            <v>0</v>
          </cell>
          <cell r="X1262">
            <v>0</v>
          </cell>
          <cell r="Y1262">
            <v>1.8019363778876141E-11</v>
          </cell>
          <cell r="Z1262">
            <v>0</v>
          </cell>
          <cell r="AA1262">
            <v>0</v>
          </cell>
          <cell r="AB1262">
            <v>6350</v>
          </cell>
          <cell r="AC1262">
            <v>0</v>
          </cell>
          <cell r="AD1262">
            <v>0</v>
          </cell>
          <cell r="AE1262">
            <v>4804.7</v>
          </cell>
          <cell r="AF1262">
            <v>0</v>
          </cell>
          <cell r="AG1262">
            <v>0</v>
          </cell>
          <cell r="AH1262">
            <v>1600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70</v>
          </cell>
          <cell r="AR1262">
            <v>0</v>
          </cell>
          <cell r="AS1262">
            <v>0</v>
          </cell>
          <cell r="AT1262">
            <v>3.5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</row>
        <row r="1263">
          <cell r="A1263">
            <v>42828</v>
          </cell>
          <cell r="B1263">
            <v>30</v>
          </cell>
          <cell r="C1263">
            <v>0</v>
          </cell>
          <cell r="D1263">
            <v>29979.799999999992</v>
          </cell>
          <cell r="E1263">
            <v>0</v>
          </cell>
          <cell r="F1263">
            <v>0</v>
          </cell>
          <cell r="G1263">
            <v>150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136.5</v>
          </cell>
          <cell r="M1263">
            <v>9.0949470177292824E-13</v>
          </cell>
          <cell r="N1263">
            <v>2200</v>
          </cell>
          <cell r="O1263">
            <v>0</v>
          </cell>
          <cell r="P1263">
            <v>3699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13980.1</v>
          </cell>
          <cell r="W1263">
            <v>0</v>
          </cell>
          <cell r="X1263">
            <v>0</v>
          </cell>
          <cell r="Y1263">
            <v>1.8019363778876141E-11</v>
          </cell>
          <cell r="Z1263">
            <v>0</v>
          </cell>
          <cell r="AA1263">
            <v>0</v>
          </cell>
          <cell r="AB1263">
            <v>6350</v>
          </cell>
          <cell r="AC1263">
            <v>0</v>
          </cell>
          <cell r="AD1263">
            <v>0</v>
          </cell>
          <cell r="AE1263">
            <v>4804.7</v>
          </cell>
          <cell r="AF1263">
            <v>0</v>
          </cell>
          <cell r="AG1263">
            <v>0</v>
          </cell>
          <cell r="AH1263">
            <v>1600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70</v>
          </cell>
          <cell r="AR1263">
            <v>0</v>
          </cell>
          <cell r="AS1263">
            <v>0</v>
          </cell>
          <cell r="AT1263">
            <v>3.5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</row>
        <row r="1264">
          <cell r="A1264">
            <v>42829</v>
          </cell>
          <cell r="B1264">
            <v>0</v>
          </cell>
          <cell r="C1264">
            <v>0</v>
          </cell>
          <cell r="D1264">
            <v>29979.799999999992</v>
          </cell>
          <cell r="E1264">
            <v>0</v>
          </cell>
          <cell r="F1264">
            <v>0</v>
          </cell>
          <cell r="G1264">
            <v>150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9.0949470177292824E-13</v>
          </cell>
          <cell r="N1264">
            <v>1650</v>
          </cell>
          <cell r="O1264">
            <v>2200</v>
          </cell>
          <cell r="P1264">
            <v>3149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13980.1</v>
          </cell>
          <cell r="W1264">
            <v>0</v>
          </cell>
          <cell r="X1264">
            <v>0</v>
          </cell>
          <cell r="Y1264">
            <v>1.8019363778876141E-11</v>
          </cell>
          <cell r="Z1264">
            <v>0</v>
          </cell>
          <cell r="AA1264">
            <v>0</v>
          </cell>
          <cell r="AB1264">
            <v>6350</v>
          </cell>
          <cell r="AC1264">
            <v>0</v>
          </cell>
          <cell r="AD1264">
            <v>0</v>
          </cell>
          <cell r="AE1264">
            <v>4804.7</v>
          </cell>
          <cell r="AF1264">
            <v>0</v>
          </cell>
          <cell r="AG1264">
            <v>0</v>
          </cell>
          <cell r="AH1264">
            <v>1600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70</v>
          </cell>
          <cell r="AR1264">
            <v>0</v>
          </cell>
          <cell r="AS1264">
            <v>0</v>
          </cell>
          <cell r="AT1264">
            <v>3.5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</row>
        <row r="1265">
          <cell r="A1265">
            <v>42830</v>
          </cell>
          <cell r="B1265">
            <v>30</v>
          </cell>
          <cell r="C1265">
            <v>0</v>
          </cell>
          <cell r="D1265">
            <v>30009.799999999992</v>
          </cell>
          <cell r="E1265">
            <v>0</v>
          </cell>
          <cell r="F1265">
            <v>0</v>
          </cell>
          <cell r="G1265">
            <v>150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9.0949470177292824E-13</v>
          </cell>
          <cell r="N1265">
            <v>1650</v>
          </cell>
          <cell r="O1265">
            <v>1650</v>
          </cell>
          <cell r="P1265">
            <v>3149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13980.1</v>
          </cell>
          <cell r="W1265">
            <v>0</v>
          </cell>
          <cell r="X1265">
            <v>0</v>
          </cell>
          <cell r="Y1265">
            <v>1.8019363778876141E-11</v>
          </cell>
          <cell r="Z1265">
            <v>0</v>
          </cell>
          <cell r="AA1265">
            <v>0</v>
          </cell>
          <cell r="AB1265">
            <v>6350</v>
          </cell>
          <cell r="AC1265">
            <v>0</v>
          </cell>
          <cell r="AD1265">
            <v>0</v>
          </cell>
          <cell r="AE1265">
            <v>4804.7</v>
          </cell>
          <cell r="AF1265">
            <v>0</v>
          </cell>
          <cell r="AG1265">
            <v>0</v>
          </cell>
          <cell r="AH1265">
            <v>1600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70</v>
          </cell>
          <cell r="AR1265">
            <v>0</v>
          </cell>
          <cell r="AS1265">
            <v>0</v>
          </cell>
          <cell r="AT1265">
            <v>3.5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</row>
        <row r="1266">
          <cell r="A1266">
            <v>42831</v>
          </cell>
          <cell r="B1266">
            <v>30</v>
          </cell>
          <cell r="C1266">
            <v>1186.4000000000001</v>
          </cell>
          <cell r="D1266">
            <v>28853.399999999991</v>
          </cell>
          <cell r="E1266">
            <v>0</v>
          </cell>
          <cell r="F1266">
            <v>0</v>
          </cell>
          <cell r="G1266">
            <v>150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9.0949470177292824E-13</v>
          </cell>
          <cell r="N1266">
            <v>850</v>
          </cell>
          <cell r="O1266">
            <v>1650</v>
          </cell>
          <cell r="P1266">
            <v>2349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13980.1</v>
          </cell>
          <cell r="W1266">
            <v>0</v>
          </cell>
          <cell r="X1266">
            <v>0</v>
          </cell>
          <cell r="Y1266">
            <v>1.8019363778876141E-11</v>
          </cell>
          <cell r="Z1266">
            <v>0</v>
          </cell>
          <cell r="AA1266">
            <v>0</v>
          </cell>
          <cell r="AB1266">
            <v>6350</v>
          </cell>
          <cell r="AC1266">
            <v>0</v>
          </cell>
          <cell r="AD1266">
            <v>0</v>
          </cell>
          <cell r="AE1266">
            <v>4804.7</v>
          </cell>
          <cell r="AF1266">
            <v>0</v>
          </cell>
          <cell r="AG1266">
            <v>0</v>
          </cell>
          <cell r="AH1266">
            <v>1600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70</v>
          </cell>
          <cell r="AR1266">
            <v>0</v>
          </cell>
          <cell r="AS1266">
            <v>0</v>
          </cell>
          <cell r="AT1266">
            <v>3.5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</row>
        <row r="1267">
          <cell r="A1267">
            <v>42832</v>
          </cell>
          <cell r="B1267">
            <v>0</v>
          </cell>
          <cell r="C1267">
            <v>0</v>
          </cell>
          <cell r="D1267">
            <v>28853.399999999991</v>
          </cell>
          <cell r="E1267">
            <v>0</v>
          </cell>
          <cell r="F1267">
            <v>0</v>
          </cell>
          <cell r="G1267">
            <v>150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9.0949470177292824E-13</v>
          </cell>
          <cell r="N1267">
            <v>1350</v>
          </cell>
          <cell r="O1267">
            <v>850</v>
          </cell>
          <cell r="P1267">
            <v>2849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13980.1</v>
          </cell>
          <cell r="W1267">
            <v>0</v>
          </cell>
          <cell r="X1267">
            <v>0</v>
          </cell>
          <cell r="Y1267">
            <v>1.8019363778876141E-11</v>
          </cell>
          <cell r="Z1267">
            <v>0</v>
          </cell>
          <cell r="AA1267">
            <v>0</v>
          </cell>
          <cell r="AB1267">
            <v>6350</v>
          </cell>
          <cell r="AC1267">
            <v>0</v>
          </cell>
          <cell r="AD1267">
            <v>0</v>
          </cell>
          <cell r="AE1267">
            <v>4804.7</v>
          </cell>
          <cell r="AF1267">
            <v>0</v>
          </cell>
          <cell r="AG1267">
            <v>0</v>
          </cell>
          <cell r="AH1267">
            <v>1600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70</v>
          </cell>
          <cell r="AR1267">
            <v>0</v>
          </cell>
          <cell r="AS1267">
            <v>0</v>
          </cell>
          <cell r="AT1267">
            <v>3.5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</row>
        <row r="1268">
          <cell r="A1268">
            <v>42835</v>
          </cell>
          <cell r="B1268">
            <v>30</v>
          </cell>
          <cell r="C1268">
            <v>100</v>
          </cell>
          <cell r="D1268">
            <v>28783.399999999991</v>
          </cell>
          <cell r="E1268">
            <v>0</v>
          </cell>
          <cell r="F1268">
            <v>0</v>
          </cell>
          <cell r="G1268">
            <v>150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9.0949470177292824E-13</v>
          </cell>
          <cell r="N1268">
            <v>1100</v>
          </cell>
          <cell r="O1268">
            <v>1350</v>
          </cell>
          <cell r="P1268">
            <v>2599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13980.1</v>
          </cell>
          <cell r="W1268">
            <v>0</v>
          </cell>
          <cell r="X1268">
            <v>0</v>
          </cell>
          <cell r="Y1268">
            <v>1.8019363778876141E-11</v>
          </cell>
          <cell r="Z1268">
            <v>0</v>
          </cell>
          <cell r="AA1268">
            <v>0</v>
          </cell>
          <cell r="AB1268">
            <v>6350</v>
          </cell>
          <cell r="AC1268">
            <v>0</v>
          </cell>
          <cell r="AD1268">
            <v>0</v>
          </cell>
          <cell r="AE1268">
            <v>4804.7</v>
          </cell>
          <cell r="AF1268">
            <v>0</v>
          </cell>
          <cell r="AG1268">
            <v>0</v>
          </cell>
          <cell r="AH1268">
            <v>1600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70</v>
          </cell>
          <cell r="AR1268">
            <v>0</v>
          </cell>
          <cell r="AS1268">
            <v>0</v>
          </cell>
          <cell r="AT1268">
            <v>3.5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</row>
        <row r="1269">
          <cell r="A1269">
            <v>42836</v>
          </cell>
          <cell r="B1269">
            <v>0</v>
          </cell>
          <cell r="C1269">
            <v>1776.5</v>
          </cell>
          <cell r="D1269">
            <v>27006.899999999991</v>
          </cell>
          <cell r="E1269">
            <v>0</v>
          </cell>
          <cell r="F1269">
            <v>0</v>
          </cell>
          <cell r="G1269">
            <v>150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9.0949470177292824E-13</v>
          </cell>
          <cell r="N1269">
            <v>300</v>
          </cell>
          <cell r="O1269">
            <v>1100</v>
          </cell>
          <cell r="P1269">
            <v>1799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13980.1</v>
          </cell>
          <cell r="W1269">
            <v>0</v>
          </cell>
          <cell r="X1269">
            <v>0</v>
          </cell>
          <cell r="Y1269">
            <v>1.8019363778876141E-11</v>
          </cell>
          <cell r="Z1269">
            <v>0</v>
          </cell>
          <cell r="AA1269">
            <v>0</v>
          </cell>
          <cell r="AB1269">
            <v>6350</v>
          </cell>
          <cell r="AC1269">
            <v>0</v>
          </cell>
          <cell r="AD1269">
            <v>0</v>
          </cell>
          <cell r="AE1269">
            <v>4804.7</v>
          </cell>
          <cell r="AF1269">
            <v>0</v>
          </cell>
          <cell r="AG1269">
            <v>0</v>
          </cell>
          <cell r="AH1269">
            <v>1600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70</v>
          </cell>
          <cell r="AR1269">
            <v>0</v>
          </cell>
          <cell r="AS1269">
            <v>0</v>
          </cell>
          <cell r="AT1269">
            <v>3.5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</row>
        <row r="1270">
          <cell r="A1270">
            <v>42837</v>
          </cell>
          <cell r="B1270">
            <v>30</v>
          </cell>
          <cell r="C1270">
            <v>0</v>
          </cell>
          <cell r="D1270">
            <v>27036.899999999991</v>
          </cell>
          <cell r="E1270">
            <v>0</v>
          </cell>
          <cell r="F1270">
            <v>0</v>
          </cell>
          <cell r="G1270">
            <v>150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9.0949470177292824E-13</v>
          </cell>
          <cell r="N1270">
            <v>900</v>
          </cell>
          <cell r="O1270">
            <v>300</v>
          </cell>
          <cell r="P1270">
            <v>2399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13980.1</v>
          </cell>
          <cell r="W1270">
            <v>0</v>
          </cell>
          <cell r="X1270">
            <v>0</v>
          </cell>
          <cell r="Y1270">
            <v>1.8019363778876141E-11</v>
          </cell>
          <cell r="Z1270">
            <v>0</v>
          </cell>
          <cell r="AA1270">
            <v>0</v>
          </cell>
          <cell r="AB1270">
            <v>6350</v>
          </cell>
          <cell r="AC1270">
            <v>0</v>
          </cell>
          <cell r="AD1270">
            <v>0</v>
          </cell>
          <cell r="AE1270">
            <v>4804.7</v>
          </cell>
          <cell r="AF1270">
            <v>0</v>
          </cell>
          <cell r="AG1270">
            <v>0</v>
          </cell>
          <cell r="AH1270">
            <v>1600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70</v>
          </cell>
          <cell r="AR1270">
            <v>0</v>
          </cell>
          <cell r="AS1270">
            <v>0</v>
          </cell>
          <cell r="AT1270">
            <v>3.5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</row>
        <row r="1271">
          <cell r="A1271">
            <v>42838</v>
          </cell>
          <cell r="B1271">
            <v>0</v>
          </cell>
          <cell r="C1271">
            <v>930</v>
          </cell>
          <cell r="D1271">
            <v>26106.899999999991</v>
          </cell>
          <cell r="E1271">
            <v>0</v>
          </cell>
          <cell r="F1271">
            <v>0</v>
          </cell>
          <cell r="G1271">
            <v>150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9.0949470177292824E-13</v>
          </cell>
          <cell r="N1271">
            <v>0</v>
          </cell>
          <cell r="O1271">
            <v>0</v>
          </cell>
          <cell r="P1271">
            <v>2399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13980.1</v>
          </cell>
          <cell r="W1271">
            <v>0</v>
          </cell>
          <cell r="X1271">
            <v>0</v>
          </cell>
          <cell r="Y1271">
            <v>1.8019363778876141E-11</v>
          </cell>
          <cell r="Z1271">
            <v>0</v>
          </cell>
          <cell r="AA1271">
            <v>0</v>
          </cell>
          <cell r="AB1271">
            <v>6350</v>
          </cell>
          <cell r="AC1271">
            <v>0</v>
          </cell>
          <cell r="AD1271">
            <v>0</v>
          </cell>
          <cell r="AE1271">
            <v>4804.7</v>
          </cell>
          <cell r="AF1271">
            <v>0</v>
          </cell>
          <cell r="AG1271">
            <v>0</v>
          </cell>
          <cell r="AH1271">
            <v>1600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70</v>
          </cell>
          <cell r="AR1271">
            <v>0</v>
          </cell>
          <cell r="AS1271">
            <v>0</v>
          </cell>
          <cell r="AT1271">
            <v>3.5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</row>
        <row r="1272">
          <cell r="A1272">
            <v>42839</v>
          </cell>
          <cell r="B1272">
            <v>0</v>
          </cell>
          <cell r="C1272">
            <v>0</v>
          </cell>
          <cell r="D1272">
            <v>26106.899999999991</v>
          </cell>
          <cell r="E1272">
            <v>0</v>
          </cell>
          <cell r="F1272">
            <v>0</v>
          </cell>
          <cell r="G1272">
            <v>150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9.0949470177292824E-13</v>
          </cell>
          <cell r="N1272">
            <v>0</v>
          </cell>
          <cell r="O1272">
            <v>0</v>
          </cell>
          <cell r="P1272">
            <v>2399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13980.1</v>
          </cell>
          <cell r="W1272">
            <v>0</v>
          </cell>
          <cell r="X1272">
            <v>0</v>
          </cell>
          <cell r="Y1272">
            <v>1.8019363778876141E-11</v>
          </cell>
          <cell r="Z1272">
            <v>0</v>
          </cell>
          <cell r="AA1272">
            <v>0</v>
          </cell>
          <cell r="AB1272">
            <v>6350</v>
          </cell>
          <cell r="AC1272">
            <v>0</v>
          </cell>
          <cell r="AD1272">
            <v>0</v>
          </cell>
          <cell r="AE1272">
            <v>4804.7</v>
          </cell>
          <cell r="AF1272">
            <v>0</v>
          </cell>
          <cell r="AG1272">
            <v>0</v>
          </cell>
          <cell r="AH1272">
            <v>1600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70</v>
          </cell>
          <cell r="AR1272">
            <v>0</v>
          </cell>
          <cell r="AS1272">
            <v>0</v>
          </cell>
          <cell r="AT1272">
            <v>3.5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</row>
        <row r="1273">
          <cell r="A1273">
            <v>42842</v>
          </cell>
          <cell r="B1273">
            <v>330</v>
          </cell>
          <cell r="C1273">
            <v>100</v>
          </cell>
          <cell r="D1273">
            <v>26336.899999999991</v>
          </cell>
          <cell r="E1273">
            <v>0</v>
          </cell>
          <cell r="F1273">
            <v>0</v>
          </cell>
          <cell r="G1273">
            <v>150</v>
          </cell>
          <cell r="H1273">
            <v>0</v>
          </cell>
          <cell r="I1273">
            <v>0</v>
          </cell>
          <cell r="J1273">
            <v>0</v>
          </cell>
          <cell r="K1273">
            <v>2000</v>
          </cell>
          <cell r="L1273">
            <v>0</v>
          </cell>
          <cell r="M1273">
            <v>2000.0000000000009</v>
          </cell>
          <cell r="N1273">
            <v>0</v>
          </cell>
          <cell r="O1273">
            <v>900</v>
          </cell>
          <cell r="P1273">
            <v>1499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13980.1</v>
          </cell>
          <cell r="W1273">
            <v>0</v>
          </cell>
          <cell r="X1273">
            <v>0</v>
          </cell>
          <cell r="Y1273">
            <v>1.8019363778876141E-11</v>
          </cell>
          <cell r="Z1273">
            <v>0</v>
          </cell>
          <cell r="AA1273">
            <v>0</v>
          </cell>
          <cell r="AB1273">
            <v>6350</v>
          </cell>
          <cell r="AC1273">
            <v>0</v>
          </cell>
          <cell r="AD1273">
            <v>0</v>
          </cell>
          <cell r="AE1273">
            <v>4804.7</v>
          </cell>
          <cell r="AF1273">
            <v>0</v>
          </cell>
          <cell r="AG1273">
            <v>0</v>
          </cell>
          <cell r="AH1273">
            <v>1600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70</v>
          </cell>
          <cell r="AR1273">
            <v>0</v>
          </cell>
          <cell r="AS1273">
            <v>0</v>
          </cell>
          <cell r="AT1273">
            <v>3.5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</row>
        <row r="1274">
          <cell r="A1274">
            <v>42843</v>
          </cell>
          <cell r="B1274">
            <v>450</v>
          </cell>
          <cell r="C1274">
            <v>300</v>
          </cell>
          <cell r="D1274">
            <v>26486.899999999991</v>
          </cell>
          <cell r="E1274">
            <v>0</v>
          </cell>
          <cell r="F1274">
            <v>0</v>
          </cell>
          <cell r="G1274">
            <v>150</v>
          </cell>
          <cell r="H1274">
            <v>0</v>
          </cell>
          <cell r="I1274">
            <v>0</v>
          </cell>
          <cell r="J1274">
            <v>0</v>
          </cell>
          <cell r="K1274">
            <v>2700</v>
          </cell>
          <cell r="L1274">
            <v>2000</v>
          </cell>
          <cell r="M1274">
            <v>2700.0000000000009</v>
          </cell>
          <cell r="N1274">
            <v>0</v>
          </cell>
          <cell r="O1274">
            <v>0</v>
          </cell>
          <cell r="P1274">
            <v>1499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13980.1</v>
          </cell>
          <cell r="W1274">
            <v>0</v>
          </cell>
          <cell r="X1274">
            <v>0</v>
          </cell>
          <cell r="Y1274">
            <v>1.8019363778876141E-11</v>
          </cell>
          <cell r="Z1274">
            <v>0</v>
          </cell>
          <cell r="AA1274">
            <v>0</v>
          </cell>
          <cell r="AB1274">
            <v>6350</v>
          </cell>
          <cell r="AC1274">
            <v>0</v>
          </cell>
          <cell r="AD1274">
            <v>0</v>
          </cell>
          <cell r="AE1274">
            <v>4804.7</v>
          </cell>
          <cell r="AF1274">
            <v>0</v>
          </cell>
          <cell r="AG1274">
            <v>0</v>
          </cell>
          <cell r="AH1274">
            <v>1600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70</v>
          </cell>
          <cell r="AR1274">
            <v>0</v>
          </cell>
          <cell r="AS1274">
            <v>0</v>
          </cell>
          <cell r="AT1274">
            <v>3.5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</row>
        <row r="1275">
          <cell r="A1275">
            <v>42844</v>
          </cell>
          <cell r="B1275">
            <v>630</v>
          </cell>
          <cell r="C1275">
            <v>0</v>
          </cell>
          <cell r="D1275">
            <v>27116.899999999991</v>
          </cell>
          <cell r="E1275">
            <v>0</v>
          </cell>
          <cell r="F1275">
            <v>0</v>
          </cell>
          <cell r="G1275">
            <v>150</v>
          </cell>
          <cell r="H1275">
            <v>0</v>
          </cell>
          <cell r="I1275">
            <v>0</v>
          </cell>
          <cell r="J1275">
            <v>0</v>
          </cell>
          <cell r="K1275">
            <v>2200.1</v>
          </cell>
          <cell r="L1275">
            <v>2700</v>
          </cell>
          <cell r="M1275">
            <v>2200.1000000000004</v>
          </cell>
          <cell r="N1275">
            <v>0</v>
          </cell>
          <cell r="O1275">
            <v>0</v>
          </cell>
          <cell r="P1275">
            <v>1499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13980.1</v>
          </cell>
          <cell r="W1275">
            <v>0</v>
          </cell>
          <cell r="X1275">
            <v>0</v>
          </cell>
          <cell r="Y1275">
            <v>1.8019363778876141E-11</v>
          </cell>
          <cell r="Z1275">
            <v>0</v>
          </cell>
          <cell r="AA1275">
            <v>0</v>
          </cell>
          <cell r="AB1275">
            <v>6350</v>
          </cell>
          <cell r="AC1275">
            <v>0</v>
          </cell>
          <cell r="AD1275">
            <v>0</v>
          </cell>
          <cell r="AE1275">
            <v>4804.7</v>
          </cell>
          <cell r="AF1275">
            <v>0</v>
          </cell>
          <cell r="AG1275">
            <v>0</v>
          </cell>
          <cell r="AH1275">
            <v>1600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70</v>
          </cell>
          <cell r="AR1275">
            <v>0</v>
          </cell>
          <cell r="AS1275">
            <v>0</v>
          </cell>
          <cell r="AT1275">
            <v>3.5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</row>
        <row r="1276">
          <cell r="A1276">
            <v>42845</v>
          </cell>
          <cell r="B1276">
            <v>430</v>
          </cell>
          <cell r="C1276">
            <v>0</v>
          </cell>
          <cell r="D1276">
            <v>27546.899999999991</v>
          </cell>
          <cell r="E1276">
            <v>0</v>
          </cell>
          <cell r="F1276">
            <v>0</v>
          </cell>
          <cell r="G1276">
            <v>150</v>
          </cell>
          <cell r="H1276">
            <v>0</v>
          </cell>
          <cell r="I1276">
            <v>0</v>
          </cell>
          <cell r="J1276">
            <v>0</v>
          </cell>
          <cell r="K1276">
            <v>2000</v>
          </cell>
          <cell r="L1276">
            <v>2200.1</v>
          </cell>
          <cell r="M1276">
            <v>2000.0000000000005</v>
          </cell>
          <cell r="N1276">
            <v>0</v>
          </cell>
          <cell r="O1276">
            <v>0</v>
          </cell>
          <cell r="P1276">
            <v>1499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13980.1</v>
          </cell>
          <cell r="W1276">
            <v>0</v>
          </cell>
          <cell r="X1276">
            <v>0</v>
          </cell>
          <cell r="Y1276">
            <v>1.8019363778876141E-11</v>
          </cell>
          <cell r="Z1276">
            <v>0</v>
          </cell>
          <cell r="AA1276">
            <v>0</v>
          </cell>
          <cell r="AB1276">
            <v>6350</v>
          </cell>
          <cell r="AC1276">
            <v>0</v>
          </cell>
          <cell r="AD1276">
            <v>0</v>
          </cell>
          <cell r="AE1276">
            <v>4804.7</v>
          </cell>
          <cell r="AF1276">
            <v>0</v>
          </cell>
          <cell r="AG1276">
            <v>0</v>
          </cell>
          <cell r="AH1276">
            <v>1600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100</v>
          </cell>
          <cell r="AP1276">
            <v>0</v>
          </cell>
          <cell r="AQ1276">
            <v>170</v>
          </cell>
          <cell r="AR1276">
            <v>3.5</v>
          </cell>
          <cell r="AS1276">
            <v>0</v>
          </cell>
          <cell r="AT1276">
            <v>7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</row>
        <row r="1277">
          <cell r="A1277">
            <v>42846</v>
          </cell>
          <cell r="B1277">
            <v>150</v>
          </cell>
          <cell r="C1277">
            <v>0</v>
          </cell>
          <cell r="D1277">
            <v>27696.899999999991</v>
          </cell>
          <cell r="E1277">
            <v>0</v>
          </cell>
          <cell r="F1277">
            <v>0</v>
          </cell>
          <cell r="G1277">
            <v>150</v>
          </cell>
          <cell r="H1277">
            <v>0</v>
          </cell>
          <cell r="I1277">
            <v>0</v>
          </cell>
          <cell r="J1277">
            <v>0</v>
          </cell>
          <cell r="K1277">
            <v>1300.0999999999999</v>
          </cell>
          <cell r="L1277">
            <v>2000</v>
          </cell>
          <cell r="M1277">
            <v>1300.1000000000004</v>
          </cell>
          <cell r="N1277">
            <v>0</v>
          </cell>
          <cell r="O1277">
            <v>0</v>
          </cell>
          <cell r="P1277">
            <v>1499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13980.1</v>
          </cell>
          <cell r="W1277">
            <v>0</v>
          </cell>
          <cell r="X1277">
            <v>0</v>
          </cell>
          <cell r="Y1277">
            <v>1.8019363778876141E-11</v>
          </cell>
          <cell r="Z1277">
            <v>0</v>
          </cell>
          <cell r="AA1277">
            <v>0</v>
          </cell>
          <cell r="AB1277">
            <v>6350</v>
          </cell>
          <cell r="AC1277">
            <v>0</v>
          </cell>
          <cell r="AD1277">
            <v>0</v>
          </cell>
          <cell r="AE1277">
            <v>4804.7</v>
          </cell>
          <cell r="AF1277">
            <v>0</v>
          </cell>
          <cell r="AG1277">
            <v>0</v>
          </cell>
          <cell r="AH1277">
            <v>1600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200</v>
          </cell>
          <cell r="AP1277">
            <v>0</v>
          </cell>
          <cell r="AQ1277">
            <v>370</v>
          </cell>
          <cell r="AR1277">
            <v>0</v>
          </cell>
          <cell r="AS1277">
            <v>0</v>
          </cell>
          <cell r="AT1277">
            <v>7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</row>
        <row r="1278">
          <cell r="A1278">
            <v>42849</v>
          </cell>
          <cell r="B1278">
            <v>30</v>
          </cell>
          <cell r="C1278">
            <v>99.9</v>
          </cell>
          <cell r="D1278">
            <v>27626.999999999989</v>
          </cell>
          <cell r="E1278">
            <v>0</v>
          </cell>
          <cell r="F1278">
            <v>0</v>
          </cell>
          <cell r="G1278">
            <v>150</v>
          </cell>
          <cell r="H1278">
            <v>0</v>
          </cell>
          <cell r="I1278">
            <v>0</v>
          </cell>
          <cell r="J1278">
            <v>0</v>
          </cell>
          <cell r="K1278">
            <v>1600</v>
          </cell>
          <cell r="L1278">
            <v>1300.0999999999999</v>
          </cell>
          <cell r="M1278">
            <v>1600.0000000000005</v>
          </cell>
          <cell r="N1278">
            <v>0</v>
          </cell>
          <cell r="O1278">
            <v>0</v>
          </cell>
          <cell r="P1278">
            <v>1499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13980.1</v>
          </cell>
          <cell r="W1278">
            <v>0</v>
          </cell>
          <cell r="X1278">
            <v>0</v>
          </cell>
          <cell r="Y1278">
            <v>1.8019363778876141E-11</v>
          </cell>
          <cell r="Z1278">
            <v>0</v>
          </cell>
          <cell r="AA1278">
            <v>0</v>
          </cell>
          <cell r="AB1278">
            <v>6350</v>
          </cell>
          <cell r="AC1278">
            <v>0</v>
          </cell>
          <cell r="AD1278">
            <v>0</v>
          </cell>
          <cell r="AE1278">
            <v>4804.7</v>
          </cell>
          <cell r="AF1278">
            <v>0</v>
          </cell>
          <cell r="AG1278">
            <v>0</v>
          </cell>
          <cell r="AH1278">
            <v>1600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150</v>
          </cell>
          <cell r="AP1278">
            <v>0</v>
          </cell>
          <cell r="AQ1278">
            <v>520</v>
          </cell>
          <cell r="AR1278">
            <v>0</v>
          </cell>
          <cell r="AS1278">
            <v>0</v>
          </cell>
          <cell r="AT1278">
            <v>7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</row>
        <row r="1279">
          <cell r="A1279">
            <v>42850</v>
          </cell>
          <cell r="B1279">
            <v>200</v>
          </cell>
          <cell r="C1279">
            <v>0</v>
          </cell>
          <cell r="D1279">
            <v>27826.999999999989</v>
          </cell>
          <cell r="E1279">
            <v>0</v>
          </cell>
          <cell r="F1279">
            <v>0</v>
          </cell>
          <cell r="G1279">
            <v>150</v>
          </cell>
          <cell r="H1279">
            <v>0</v>
          </cell>
          <cell r="I1279">
            <v>0</v>
          </cell>
          <cell r="J1279">
            <v>0</v>
          </cell>
          <cell r="K1279">
            <v>1158.0999999999999</v>
          </cell>
          <cell r="L1279">
            <v>1600</v>
          </cell>
          <cell r="M1279">
            <v>1158.1000000000004</v>
          </cell>
          <cell r="N1279">
            <v>0</v>
          </cell>
          <cell r="O1279">
            <v>0</v>
          </cell>
          <cell r="P1279">
            <v>1499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13980.1</v>
          </cell>
          <cell r="W1279">
            <v>0</v>
          </cell>
          <cell r="X1279">
            <v>0</v>
          </cell>
          <cell r="Y1279">
            <v>1.8019363778876141E-11</v>
          </cell>
          <cell r="Z1279">
            <v>0</v>
          </cell>
          <cell r="AA1279">
            <v>0</v>
          </cell>
          <cell r="AB1279">
            <v>6350</v>
          </cell>
          <cell r="AC1279">
            <v>0</v>
          </cell>
          <cell r="AD1279">
            <v>0</v>
          </cell>
          <cell r="AE1279">
            <v>4804.7</v>
          </cell>
          <cell r="AF1279">
            <v>0</v>
          </cell>
          <cell r="AG1279">
            <v>0</v>
          </cell>
          <cell r="AH1279">
            <v>1600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520</v>
          </cell>
          <cell r="AR1279">
            <v>0</v>
          </cell>
          <cell r="AS1279">
            <v>0</v>
          </cell>
          <cell r="AT1279">
            <v>7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</row>
        <row r="1280">
          <cell r="A1280">
            <v>42851</v>
          </cell>
          <cell r="B1280">
            <v>230</v>
          </cell>
          <cell r="C1280">
            <v>0</v>
          </cell>
          <cell r="D1280">
            <v>28056.999999999989</v>
          </cell>
          <cell r="E1280">
            <v>0</v>
          </cell>
          <cell r="F1280">
            <v>0</v>
          </cell>
          <cell r="G1280">
            <v>150</v>
          </cell>
          <cell r="H1280">
            <v>0</v>
          </cell>
          <cell r="I1280">
            <v>0</v>
          </cell>
          <cell r="J1280">
            <v>0</v>
          </cell>
          <cell r="K1280">
            <v>1300</v>
          </cell>
          <cell r="L1280">
            <v>1158.0999999999999</v>
          </cell>
          <cell r="M1280">
            <v>1300.0000000000005</v>
          </cell>
          <cell r="N1280">
            <v>0</v>
          </cell>
          <cell r="O1280">
            <v>0</v>
          </cell>
          <cell r="P1280">
            <v>1499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13980.1</v>
          </cell>
          <cell r="W1280">
            <v>0</v>
          </cell>
          <cell r="X1280">
            <v>0</v>
          </cell>
          <cell r="Y1280">
            <v>1.8019363778876141E-11</v>
          </cell>
          <cell r="Z1280">
            <v>0</v>
          </cell>
          <cell r="AA1280">
            <v>0</v>
          </cell>
          <cell r="AB1280">
            <v>6350</v>
          </cell>
          <cell r="AC1280">
            <v>0</v>
          </cell>
          <cell r="AD1280">
            <v>0</v>
          </cell>
          <cell r="AE1280">
            <v>4804.7</v>
          </cell>
          <cell r="AF1280">
            <v>0</v>
          </cell>
          <cell r="AG1280">
            <v>0</v>
          </cell>
          <cell r="AH1280">
            <v>1600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520</v>
          </cell>
          <cell r="AR1280">
            <v>0</v>
          </cell>
          <cell r="AS1280">
            <v>0</v>
          </cell>
          <cell r="AT1280">
            <v>7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</row>
        <row r="1281">
          <cell r="A1281">
            <v>42852</v>
          </cell>
          <cell r="B1281">
            <v>230</v>
          </cell>
          <cell r="C1281">
            <v>0</v>
          </cell>
          <cell r="D1281">
            <v>28286.999999999989</v>
          </cell>
          <cell r="E1281">
            <v>0</v>
          </cell>
          <cell r="F1281">
            <v>0</v>
          </cell>
          <cell r="G1281">
            <v>150</v>
          </cell>
          <cell r="H1281">
            <v>0</v>
          </cell>
          <cell r="I1281">
            <v>0</v>
          </cell>
          <cell r="J1281">
            <v>0</v>
          </cell>
          <cell r="K1281">
            <v>1043.0999999999999</v>
          </cell>
          <cell r="L1281">
            <v>1300</v>
          </cell>
          <cell r="M1281">
            <v>1043.1000000000004</v>
          </cell>
          <cell r="N1281">
            <v>0</v>
          </cell>
          <cell r="O1281">
            <v>0</v>
          </cell>
          <cell r="P1281">
            <v>1499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13980.1</v>
          </cell>
          <cell r="W1281">
            <v>0</v>
          </cell>
          <cell r="X1281">
            <v>0</v>
          </cell>
          <cell r="Y1281">
            <v>1.8019363778876141E-11</v>
          </cell>
          <cell r="Z1281">
            <v>0</v>
          </cell>
          <cell r="AA1281">
            <v>0</v>
          </cell>
          <cell r="AB1281">
            <v>6350</v>
          </cell>
          <cell r="AC1281">
            <v>0</v>
          </cell>
          <cell r="AD1281">
            <v>0</v>
          </cell>
          <cell r="AE1281">
            <v>4804.7</v>
          </cell>
          <cell r="AF1281">
            <v>0</v>
          </cell>
          <cell r="AG1281">
            <v>0</v>
          </cell>
          <cell r="AH1281">
            <v>1600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200</v>
          </cell>
          <cell r="AP1281">
            <v>0</v>
          </cell>
          <cell r="AQ1281">
            <v>720</v>
          </cell>
          <cell r="AR1281">
            <v>0</v>
          </cell>
          <cell r="AS1281">
            <v>0</v>
          </cell>
          <cell r="AT1281">
            <v>7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</row>
        <row r="1282">
          <cell r="A1282">
            <v>42853</v>
          </cell>
          <cell r="B1282">
            <v>0</v>
          </cell>
          <cell r="C1282">
            <v>150</v>
          </cell>
          <cell r="D1282">
            <v>28136.999999999989</v>
          </cell>
          <cell r="E1282">
            <v>0</v>
          </cell>
          <cell r="F1282">
            <v>0</v>
          </cell>
          <cell r="G1282">
            <v>150</v>
          </cell>
          <cell r="H1282">
            <v>0</v>
          </cell>
          <cell r="I1282">
            <v>0</v>
          </cell>
          <cell r="J1282">
            <v>0</v>
          </cell>
          <cell r="K1282">
            <v>800</v>
          </cell>
          <cell r="L1282">
            <v>1043.0999999999999</v>
          </cell>
          <cell r="M1282">
            <v>800.00000000000045</v>
          </cell>
          <cell r="N1282">
            <v>0</v>
          </cell>
          <cell r="O1282">
            <v>0</v>
          </cell>
          <cell r="P1282">
            <v>1499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13980.1</v>
          </cell>
          <cell r="W1282">
            <v>0</v>
          </cell>
          <cell r="X1282">
            <v>0</v>
          </cell>
          <cell r="Y1282">
            <v>1.8019363778876141E-11</v>
          </cell>
          <cell r="Z1282">
            <v>0</v>
          </cell>
          <cell r="AA1282">
            <v>0</v>
          </cell>
          <cell r="AB1282">
            <v>6350</v>
          </cell>
          <cell r="AC1282">
            <v>0</v>
          </cell>
          <cell r="AD1282">
            <v>0</v>
          </cell>
          <cell r="AE1282">
            <v>4804.7</v>
          </cell>
          <cell r="AF1282">
            <v>0</v>
          </cell>
          <cell r="AG1282">
            <v>0</v>
          </cell>
          <cell r="AH1282">
            <v>1600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400</v>
          </cell>
          <cell r="AP1282">
            <v>0</v>
          </cell>
          <cell r="AQ1282">
            <v>1120</v>
          </cell>
          <cell r="AR1282">
            <v>0</v>
          </cell>
          <cell r="AS1282">
            <v>0</v>
          </cell>
          <cell r="AT1282">
            <v>7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</row>
        <row r="1283">
          <cell r="A1283">
            <v>42856</v>
          </cell>
          <cell r="B1283">
            <v>0</v>
          </cell>
          <cell r="C1283">
            <v>0</v>
          </cell>
          <cell r="D1283">
            <v>28136.999999999989</v>
          </cell>
          <cell r="E1283">
            <v>0</v>
          </cell>
          <cell r="F1283">
            <v>0</v>
          </cell>
          <cell r="G1283">
            <v>150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800.00000000000045</v>
          </cell>
          <cell r="N1283">
            <v>0</v>
          </cell>
          <cell r="O1283">
            <v>0</v>
          </cell>
          <cell r="P1283">
            <v>1499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13980.1</v>
          </cell>
          <cell r="W1283">
            <v>0</v>
          </cell>
          <cell r="X1283">
            <v>0</v>
          </cell>
          <cell r="Y1283">
            <v>1.8019363778876141E-11</v>
          </cell>
          <cell r="Z1283">
            <v>0</v>
          </cell>
          <cell r="AA1283">
            <v>0</v>
          </cell>
          <cell r="AB1283">
            <v>6350</v>
          </cell>
          <cell r="AC1283">
            <v>0</v>
          </cell>
          <cell r="AD1283">
            <v>0</v>
          </cell>
          <cell r="AE1283">
            <v>4804.7</v>
          </cell>
          <cell r="AF1283">
            <v>0</v>
          </cell>
          <cell r="AG1283">
            <v>0</v>
          </cell>
          <cell r="AH1283">
            <v>1600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1120</v>
          </cell>
          <cell r="AR1283">
            <v>0</v>
          </cell>
          <cell r="AS1283">
            <v>0</v>
          </cell>
          <cell r="AT1283">
            <v>7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</row>
        <row r="1284">
          <cell r="A1284">
            <v>42857</v>
          </cell>
          <cell r="B1284">
            <v>0</v>
          </cell>
          <cell r="C1284">
            <v>400</v>
          </cell>
          <cell r="D1284">
            <v>27736.999999999989</v>
          </cell>
          <cell r="E1284">
            <v>0</v>
          </cell>
          <cell r="F1284">
            <v>0</v>
          </cell>
          <cell r="G1284">
            <v>150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800</v>
          </cell>
          <cell r="M1284">
            <v>0</v>
          </cell>
          <cell r="N1284">
            <v>1000</v>
          </cell>
          <cell r="O1284">
            <v>0</v>
          </cell>
          <cell r="P1284">
            <v>2499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13980.1</v>
          </cell>
          <cell r="W1284">
            <v>0</v>
          </cell>
          <cell r="X1284">
            <v>0</v>
          </cell>
          <cell r="Y1284">
            <v>1.8019363778876141E-11</v>
          </cell>
          <cell r="Z1284">
            <v>0</v>
          </cell>
          <cell r="AA1284">
            <v>0</v>
          </cell>
          <cell r="AB1284">
            <v>6350</v>
          </cell>
          <cell r="AC1284">
            <v>0</v>
          </cell>
          <cell r="AD1284">
            <v>0</v>
          </cell>
          <cell r="AE1284">
            <v>4804.7</v>
          </cell>
          <cell r="AF1284">
            <v>0</v>
          </cell>
          <cell r="AG1284">
            <v>0</v>
          </cell>
          <cell r="AH1284">
            <v>1600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1120</v>
          </cell>
          <cell r="AR1284">
            <v>0</v>
          </cell>
          <cell r="AS1284">
            <v>0</v>
          </cell>
          <cell r="AT1284">
            <v>7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</row>
        <row r="1285">
          <cell r="A1285">
            <v>42858</v>
          </cell>
          <cell r="B1285">
            <v>30</v>
          </cell>
          <cell r="C1285">
            <v>0</v>
          </cell>
          <cell r="D1285">
            <v>27766.999999999989</v>
          </cell>
          <cell r="E1285">
            <v>0</v>
          </cell>
          <cell r="F1285">
            <v>150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1875</v>
          </cell>
          <cell r="O1285">
            <v>1000</v>
          </cell>
          <cell r="P1285">
            <v>3374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13980.1</v>
          </cell>
          <cell r="W1285">
            <v>0</v>
          </cell>
          <cell r="X1285">
            <v>0</v>
          </cell>
          <cell r="Y1285">
            <v>1.8019363778876141E-11</v>
          </cell>
          <cell r="Z1285">
            <v>0</v>
          </cell>
          <cell r="AA1285">
            <v>0</v>
          </cell>
          <cell r="AB1285">
            <v>6350</v>
          </cell>
          <cell r="AC1285">
            <v>0</v>
          </cell>
          <cell r="AD1285">
            <v>0</v>
          </cell>
          <cell r="AE1285">
            <v>4804.7</v>
          </cell>
          <cell r="AF1285">
            <v>0</v>
          </cell>
          <cell r="AG1285">
            <v>0</v>
          </cell>
          <cell r="AH1285">
            <v>1600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200</v>
          </cell>
          <cell r="AP1285">
            <v>0</v>
          </cell>
          <cell r="AQ1285">
            <v>1320</v>
          </cell>
          <cell r="AR1285">
            <v>0</v>
          </cell>
          <cell r="AS1285">
            <v>0</v>
          </cell>
          <cell r="AT1285">
            <v>7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</row>
        <row r="1286">
          <cell r="A1286">
            <v>42859</v>
          </cell>
          <cell r="B1286">
            <v>30</v>
          </cell>
          <cell r="C1286">
            <v>400</v>
          </cell>
          <cell r="D1286">
            <v>27396.999999999989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500</v>
          </cell>
          <cell r="O1286">
            <v>1575</v>
          </cell>
          <cell r="P1286">
            <v>2299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13980.1</v>
          </cell>
          <cell r="W1286">
            <v>0</v>
          </cell>
          <cell r="X1286">
            <v>0</v>
          </cell>
          <cell r="Y1286">
            <v>1.8019363778876141E-11</v>
          </cell>
          <cell r="Z1286">
            <v>0</v>
          </cell>
          <cell r="AA1286">
            <v>0</v>
          </cell>
          <cell r="AB1286">
            <v>6350</v>
          </cell>
          <cell r="AC1286">
            <v>0</v>
          </cell>
          <cell r="AD1286">
            <v>0</v>
          </cell>
          <cell r="AE1286">
            <v>4804.7</v>
          </cell>
          <cell r="AF1286">
            <v>0</v>
          </cell>
          <cell r="AG1286">
            <v>0</v>
          </cell>
          <cell r="AH1286">
            <v>1600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1320</v>
          </cell>
          <cell r="AR1286">
            <v>0</v>
          </cell>
          <cell r="AS1286">
            <v>0</v>
          </cell>
          <cell r="AT1286">
            <v>7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</row>
        <row r="1287">
          <cell r="A1287">
            <v>42860</v>
          </cell>
          <cell r="B1287">
            <v>0</v>
          </cell>
          <cell r="C1287">
            <v>0</v>
          </cell>
          <cell r="D1287">
            <v>27396.999999999989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120</v>
          </cell>
          <cell r="O1287">
            <v>500</v>
          </cell>
          <cell r="P1287">
            <v>1919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13980.1</v>
          </cell>
          <cell r="W1287">
            <v>0</v>
          </cell>
          <cell r="X1287">
            <v>0</v>
          </cell>
          <cell r="Y1287">
            <v>1.8019363778876141E-11</v>
          </cell>
          <cell r="Z1287">
            <v>0</v>
          </cell>
          <cell r="AA1287">
            <v>0</v>
          </cell>
          <cell r="AB1287">
            <v>6350</v>
          </cell>
          <cell r="AC1287">
            <v>0</v>
          </cell>
          <cell r="AD1287">
            <v>0</v>
          </cell>
          <cell r="AE1287">
            <v>4804.7</v>
          </cell>
          <cell r="AF1287">
            <v>0</v>
          </cell>
          <cell r="AG1287">
            <v>0</v>
          </cell>
          <cell r="AH1287">
            <v>1600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1320</v>
          </cell>
          <cell r="AR1287">
            <v>0</v>
          </cell>
          <cell r="AS1287">
            <v>0</v>
          </cell>
          <cell r="AT1287">
            <v>7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</row>
        <row r="1288">
          <cell r="A1288">
            <v>42863</v>
          </cell>
          <cell r="B1288">
            <v>30</v>
          </cell>
          <cell r="C1288">
            <v>0</v>
          </cell>
          <cell r="D1288">
            <v>27426.999999999989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350</v>
          </cell>
          <cell r="O1288">
            <v>519</v>
          </cell>
          <cell r="P1288">
            <v>1750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13980.1</v>
          </cell>
          <cell r="W1288">
            <v>60</v>
          </cell>
          <cell r="X1288">
            <v>0</v>
          </cell>
          <cell r="Y1288">
            <v>60.000000000018019</v>
          </cell>
          <cell r="Z1288">
            <v>0</v>
          </cell>
          <cell r="AA1288">
            <v>0</v>
          </cell>
          <cell r="AB1288">
            <v>6350</v>
          </cell>
          <cell r="AC1288">
            <v>0</v>
          </cell>
          <cell r="AD1288">
            <v>0</v>
          </cell>
          <cell r="AE1288">
            <v>4804.7</v>
          </cell>
          <cell r="AF1288">
            <v>0</v>
          </cell>
          <cell r="AG1288">
            <v>0</v>
          </cell>
          <cell r="AH1288">
            <v>1600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1320</v>
          </cell>
          <cell r="AR1288">
            <v>0</v>
          </cell>
          <cell r="AS1288">
            <v>0</v>
          </cell>
          <cell r="AT1288">
            <v>7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</row>
        <row r="1289">
          <cell r="A1289">
            <v>42864</v>
          </cell>
          <cell r="B1289">
            <v>0</v>
          </cell>
          <cell r="C1289">
            <v>0</v>
          </cell>
          <cell r="D1289">
            <v>27426.999999999989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350</v>
          </cell>
          <cell r="P1289">
            <v>1400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13980.1</v>
          </cell>
          <cell r="W1289">
            <v>200</v>
          </cell>
          <cell r="X1289">
            <v>0</v>
          </cell>
          <cell r="Y1289">
            <v>260.00000000001802</v>
          </cell>
          <cell r="Z1289">
            <v>0</v>
          </cell>
          <cell r="AA1289">
            <v>0</v>
          </cell>
          <cell r="AB1289">
            <v>6350</v>
          </cell>
          <cell r="AC1289">
            <v>0</v>
          </cell>
          <cell r="AD1289">
            <v>0</v>
          </cell>
          <cell r="AE1289">
            <v>4804.7</v>
          </cell>
          <cell r="AF1289">
            <v>0</v>
          </cell>
          <cell r="AG1289">
            <v>0</v>
          </cell>
          <cell r="AH1289">
            <v>1600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1320</v>
          </cell>
          <cell r="AR1289">
            <v>0</v>
          </cell>
          <cell r="AS1289">
            <v>0</v>
          </cell>
          <cell r="AT1289">
            <v>7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</row>
        <row r="1290">
          <cell r="A1290">
            <v>42865</v>
          </cell>
          <cell r="B1290">
            <v>230</v>
          </cell>
          <cell r="C1290">
            <v>0</v>
          </cell>
          <cell r="D1290">
            <v>27656.999999999989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300</v>
          </cell>
          <cell r="P1290">
            <v>1100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13980.1</v>
          </cell>
          <cell r="W1290">
            <v>300</v>
          </cell>
          <cell r="X1290">
            <v>0</v>
          </cell>
          <cell r="Y1290">
            <v>560.00000000001796</v>
          </cell>
          <cell r="Z1290">
            <v>0</v>
          </cell>
          <cell r="AA1290">
            <v>0</v>
          </cell>
          <cell r="AB1290">
            <v>6350</v>
          </cell>
          <cell r="AC1290">
            <v>0</v>
          </cell>
          <cell r="AD1290">
            <v>0</v>
          </cell>
          <cell r="AE1290">
            <v>4804.7</v>
          </cell>
          <cell r="AF1290">
            <v>0</v>
          </cell>
          <cell r="AG1290">
            <v>0</v>
          </cell>
          <cell r="AH1290">
            <v>1600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1320</v>
          </cell>
          <cell r="AR1290">
            <v>0</v>
          </cell>
          <cell r="AS1290">
            <v>0</v>
          </cell>
          <cell r="AT1290">
            <v>7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</row>
        <row r="1291">
          <cell r="A1291">
            <v>42866</v>
          </cell>
          <cell r="B1291">
            <v>530</v>
          </cell>
          <cell r="C1291">
            <v>1047.0999999999999</v>
          </cell>
          <cell r="D1291">
            <v>27139.899999999991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800</v>
          </cell>
          <cell r="L1291">
            <v>0</v>
          </cell>
          <cell r="M1291">
            <v>800</v>
          </cell>
          <cell r="N1291">
            <v>0</v>
          </cell>
          <cell r="O1291">
            <v>0</v>
          </cell>
          <cell r="P1291">
            <v>1100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13980.1</v>
          </cell>
          <cell r="W1291">
            <v>0</v>
          </cell>
          <cell r="X1291">
            <v>0</v>
          </cell>
          <cell r="Y1291">
            <v>560.00000000001796</v>
          </cell>
          <cell r="Z1291">
            <v>0</v>
          </cell>
          <cell r="AA1291">
            <v>0</v>
          </cell>
          <cell r="AB1291">
            <v>6350</v>
          </cell>
          <cell r="AC1291">
            <v>0</v>
          </cell>
          <cell r="AD1291">
            <v>0</v>
          </cell>
          <cell r="AE1291">
            <v>4804.7</v>
          </cell>
          <cell r="AF1291">
            <v>0</v>
          </cell>
          <cell r="AG1291">
            <v>0</v>
          </cell>
          <cell r="AH1291">
            <v>1600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1320</v>
          </cell>
          <cell r="AR1291">
            <v>0</v>
          </cell>
          <cell r="AS1291">
            <v>0</v>
          </cell>
          <cell r="AT1291">
            <v>7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</row>
        <row r="1292">
          <cell r="A1292">
            <v>42867</v>
          </cell>
          <cell r="B1292">
            <v>300</v>
          </cell>
          <cell r="C1292">
            <v>0</v>
          </cell>
          <cell r="D1292">
            <v>27439.899999999991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400</v>
          </cell>
          <cell r="L1292">
            <v>800</v>
          </cell>
          <cell r="M1292">
            <v>400</v>
          </cell>
          <cell r="N1292">
            <v>0</v>
          </cell>
          <cell r="O1292">
            <v>0</v>
          </cell>
          <cell r="P1292">
            <v>1100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13980.1</v>
          </cell>
          <cell r="W1292">
            <v>0</v>
          </cell>
          <cell r="X1292">
            <v>0</v>
          </cell>
          <cell r="Y1292">
            <v>560.00000000001796</v>
          </cell>
          <cell r="Z1292">
            <v>0</v>
          </cell>
          <cell r="AA1292">
            <v>0</v>
          </cell>
          <cell r="AB1292">
            <v>6350</v>
          </cell>
          <cell r="AC1292">
            <v>0</v>
          </cell>
          <cell r="AD1292">
            <v>0</v>
          </cell>
          <cell r="AE1292">
            <v>4804.7</v>
          </cell>
          <cell r="AF1292">
            <v>0</v>
          </cell>
          <cell r="AG1292">
            <v>0</v>
          </cell>
          <cell r="AH1292">
            <v>1600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1320</v>
          </cell>
          <cell r="AR1292">
            <v>0</v>
          </cell>
          <cell r="AS1292">
            <v>0</v>
          </cell>
          <cell r="AT1292">
            <v>7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</row>
        <row r="1293">
          <cell r="A1293">
            <v>42870</v>
          </cell>
          <cell r="B1293">
            <v>230</v>
          </cell>
          <cell r="C1293">
            <v>0</v>
          </cell>
          <cell r="D1293">
            <v>27669.899999999991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400.1</v>
          </cell>
          <cell r="L1293">
            <v>400</v>
          </cell>
          <cell r="M1293">
            <v>400.1</v>
          </cell>
          <cell r="N1293">
            <v>0</v>
          </cell>
          <cell r="O1293">
            <v>0</v>
          </cell>
          <cell r="P1293">
            <v>1100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13980.1</v>
          </cell>
          <cell r="W1293">
            <v>0</v>
          </cell>
          <cell r="X1293">
            <v>0</v>
          </cell>
          <cell r="Y1293">
            <v>560.00000000001796</v>
          </cell>
          <cell r="Z1293">
            <v>0</v>
          </cell>
          <cell r="AA1293">
            <v>0</v>
          </cell>
          <cell r="AB1293">
            <v>6350</v>
          </cell>
          <cell r="AC1293">
            <v>0</v>
          </cell>
          <cell r="AD1293">
            <v>0</v>
          </cell>
          <cell r="AE1293">
            <v>4804.7</v>
          </cell>
          <cell r="AF1293">
            <v>0</v>
          </cell>
          <cell r="AG1293">
            <v>0</v>
          </cell>
          <cell r="AH1293">
            <v>1600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1320</v>
          </cell>
          <cell r="AR1293">
            <v>0</v>
          </cell>
          <cell r="AS1293">
            <v>0</v>
          </cell>
          <cell r="AT1293">
            <v>7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</row>
        <row r="1294">
          <cell r="A1294">
            <v>42871</v>
          </cell>
          <cell r="B1294">
            <v>300</v>
          </cell>
          <cell r="C1294">
            <v>900</v>
          </cell>
          <cell r="D1294">
            <v>27069.899999999991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916</v>
          </cell>
          <cell r="L1294">
            <v>400.1</v>
          </cell>
          <cell r="M1294">
            <v>915.99999999999989</v>
          </cell>
          <cell r="N1294">
            <v>0</v>
          </cell>
          <cell r="O1294">
            <v>0</v>
          </cell>
          <cell r="P1294">
            <v>1100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13980.1</v>
          </cell>
          <cell r="W1294">
            <v>0</v>
          </cell>
          <cell r="X1294">
            <v>150</v>
          </cell>
          <cell r="Y1294">
            <v>410.00000000001796</v>
          </cell>
          <cell r="Z1294">
            <v>0</v>
          </cell>
          <cell r="AA1294">
            <v>0</v>
          </cell>
          <cell r="AB1294">
            <v>6350</v>
          </cell>
          <cell r="AC1294">
            <v>0</v>
          </cell>
          <cell r="AD1294">
            <v>0</v>
          </cell>
          <cell r="AE1294">
            <v>4804.7</v>
          </cell>
          <cell r="AF1294">
            <v>0</v>
          </cell>
          <cell r="AG1294">
            <v>0</v>
          </cell>
          <cell r="AH1294">
            <v>1600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1320</v>
          </cell>
          <cell r="AR1294">
            <v>0</v>
          </cell>
          <cell r="AS1294">
            <v>0</v>
          </cell>
          <cell r="AT1294">
            <v>7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</row>
        <row r="1295">
          <cell r="A1295">
            <v>42872</v>
          </cell>
          <cell r="B1295">
            <v>263.5</v>
          </cell>
          <cell r="C1295">
            <v>0</v>
          </cell>
          <cell r="D1295">
            <v>27333.399999999991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800</v>
          </cell>
          <cell r="L1295">
            <v>916</v>
          </cell>
          <cell r="M1295">
            <v>800</v>
          </cell>
          <cell r="N1295">
            <v>0</v>
          </cell>
          <cell r="O1295">
            <v>0</v>
          </cell>
          <cell r="P1295">
            <v>1100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13980.1</v>
          </cell>
          <cell r="W1295">
            <v>0</v>
          </cell>
          <cell r="X1295">
            <v>0</v>
          </cell>
          <cell r="Y1295">
            <v>410.00000000001796</v>
          </cell>
          <cell r="Z1295">
            <v>0</v>
          </cell>
          <cell r="AA1295">
            <v>0</v>
          </cell>
          <cell r="AB1295">
            <v>6350</v>
          </cell>
          <cell r="AC1295">
            <v>0</v>
          </cell>
          <cell r="AD1295">
            <v>0</v>
          </cell>
          <cell r="AE1295">
            <v>4804.7</v>
          </cell>
          <cell r="AF1295">
            <v>0</v>
          </cell>
          <cell r="AG1295">
            <v>0</v>
          </cell>
          <cell r="AH1295">
            <v>1600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1320</v>
          </cell>
          <cell r="AR1295">
            <v>0</v>
          </cell>
          <cell r="AS1295">
            <v>0</v>
          </cell>
          <cell r="AT1295">
            <v>7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</row>
        <row r="1296">
          <cell r="A1296">
            <v>42873</v>
          </cell>
          <cell r="B1296">
            <v>230</v>
          </cell>
          <cell r="C1296">
            <v>0</v>
          </cell>
          <cell r="D1296">
            <v>27563.399999999991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670</v>
          </cell>
          <cell r="L1296">
            <v>800</v>
          </cell>
          <cell r="M1296">
            <v>670</v>
          </cell>
          <cell r="N1296">
            <v>0</v>
          </cell>
          <cell r="O1296">
            <v>0</v>
          </cell>
          <cell r="P1296">
            <v>1100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13980.1</v>
          </cell>
          <cell r="W1296">
            <v>0</v>
          </cell>
          <cell r="X1296">
            <v>0</v>
          </cell>
          <cell r="Y1296">
            <v>410.00000000001796</v>
          </cell>
          <cell r="Z1296">
            <v>0</v>
          </cell>
          <cell r="AA1296">
            <v>0</v>
          </cell>
          <cell r="AB1296">
            <v>6350</v>
          </cell>
          <cell r="AC1296">
            <v>0</v>
          </cell>
          <cell r="AD1296">
            <v>0</v>
          </cell>
          <cell r="AE1296">
            <v>4804.7</v>
          </cell>
          <cell r="AF1296">
            <v>0</v>
          </cell>
          <cell r="AG1296">
            <v>0</v>
          </cell>
          <cell r="AH1296">
            <v>1600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1320</v>
          </cell>
          <cell r="AR1296">
            <v>0</v>
          </cell>
          <cell r="AS1296">
            <v>0</v>
          </cell>
          <cell r="AT1296">
            <v>7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</row>
        <row r="1297">
          <cell r="A1297">
            <v>42874</v>
          </cell>
          <cell r="B1297">
            <v>0</v>
          </cell>
          <cell r="C1297">
            <v>0</v>
          </cell>
          <cell r="D1297">
            <v>27563.399999999991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670</v>
          </cell>
          <cell r="M1297">
            <v>0</v>
          </cell>
          <cell r="N1297">
            <v>200</v>
          </cell>
          <cell r="O1297">
            <v>0</v>
          </cell>
          <cell r="P1297">
            <v>1300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13980.1</v>
          </cell>
          <cell r="W1297">
            <v>0</v>
          </cell>
          <cell r="X1297">
            <v>100</v>
          </cell>
          <cell r="Y1297">
            <v>310.00000000001796</v>
          </cell>
          <cell r="Z1297">
            <v>0</v>
          </cell>
          <cell r="AA1297">
            <v>0</v>
          </cell>
          <cell r="AB1297">
            <v>6350</v>
          </cell>
          <cell r="AC1297">
            <v>0</v>
          </cell>
          <cell r="AD1297">
            <v>0</v>
          </cell>
          <cell r="AE1297">
            <v>4804.7</v>
          </cell>
          <cell r="AF1297">
            <v>0</v>
          </cell>
          <cell r="AG1297">
            <v>0</v>
          </cell>
          <cell r="AH1297">
            <v>1600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1320</v>
          </cell>
          <cell r="AR1297">
            <v>0</v>
          </cell>
          <cell r="AS1297">
            <v>0</v>
          </cell>
          <cell r="AT1297">
            <v>7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</row>
        <row r="1298">
          <cell r="A1298">
            <v>42877</v>
          </cell>
          <cell r="B1298">
            <v>30</v>
          </cell>
          <cell r="C1298">
            <v>0</v>
          </cell>
          <cell r="D1298">
            <v>27593.399999999991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600</v>
          </cell>
          <cell r="O1298">
            <v>200</v>
          </cell>
          <cell r="P1298">
            <v>1700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13980.1</v>
          </cell>
          <cell r="W1298">
            <v>0</v>
          </cell>
          <cell r="X1298">
            <v>0</v>
          </cell>
          <cell r="Y1298">
            <v>310.00000000001796</v>
          </cell>
          <cell r="Z1298">
            <v>0</v>
          </cell>
          <cell r="AA1298">
            <v>0</v>
          </cell>
          <cell r="AB1298">
            <v>6350</v>
          </cell>
          <cell r="AC1298">
            <v>0</v>
          </cell>
          <cell r="AD1298">
            <v>0</v>
          </cell>
          <cell r="AE1298">
            <v>4804.7</v>
          </cell>
          <cell r="AF1298">
            <v>0</v>
          </cell>
          <cell r="AG1298">
            <v>0</v>
          </cell>
          <cell r="AH1298">
            <v>1600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1320</v>
          </cell>
          <cell r="AR1298">
            <v>0</v>
          </cell>
          <cell r="AS1298">
            <v>0</v>
          </cell>
          <cell r="AT1298">
            <v>7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</row>
        <row r="1299">
          <cell r="A1299">
            <v>42878</v>
          </cell>
          <cell r="B1299">
            <v>0</v>
          </cell>
          <cell r="C1299">
            <v>0</v>
          </cell>
          <cell r="D1299">
            <v>27593.399999999991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400</v>
          </cell>
          <cell r="P1299">
            <v>1300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13980.1</v>
          </cell>
          <cell r="W1299">
            <v>0</v>
          </cell>
          <cell r="X1299">
            <v>0</v>
          </cell>
          <cell r="Y1299">
            <v>310.00000000001796</v>
          </cell>
          <cell r="Z1299">
            <v>0</v>
          </cell>
          <cell r="AA1299">
            <v>0</v>
          </cell>
          <cell r="AB1299">
            <v>6350</v>
          </cell>
          <cell r="AC1299">
            <v>0</v>
          </cell>
          <cell r="AD1299">
            <v>0</v>
          </cell>
          <cell r="AE1299">
            <v>4804.7</v>
          </cell>
          <cell r="AF1299">
            <v>0</v>
          </cell>
          <cell r="AG1299">
            <v>0</v>
          </cell>
          <cell r="AH1299">
            <v>1600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1320</v>
          </cell>
          <cell r="AR1299">
            <v>0</v>
          </cell>
          <cell r="AS1299">
            <v>0</v>
          </cell>
          <cell r="AT1299">
            <v>7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</row>
        <row r="1300">
          <cell r="A1300">
            <v>42879</v>
          </cell>
          <cell r="B1300">
            <v>30</v>
          </cell>
          <cell r="C1300">
            <v>0</v>
          </cell>
          <cell r="D1300">
            <v>27623.399999999991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1300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13980.1</v>
          </cell>
          <cell r="W1300">
            <v>0</v>
          </cell>
          <cell r="X1300">
            <v>0</v>
          </cell>
          <cell r="Y1300">
            <v>310.00000000001796</v>
          </cell>
          <cell r="Z1300">
            <v>0</v>
          </cell>
          <cell r="AA1300">
            <v>0</v>
          </cell>
          <cell r="AB1300">
            <v>6350</v>
          </cell>
          <cell r="AC1300">
            <v>0</v>
          </cell>
          <cell r="AD1300">
            <v>0</v>
          </cell>
          <cell r="AE1300">
            <v>4804.7</v>
          </cell>
          <cell r="AF1300">
            <v>0</v>
          </cell>
          <cell r="AG1300">
            <v>0</v>
          </cell>
          <cell r="AH1300">
            <v>1600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1320</v>
          </cell>
          <cell r="AR1300">
            <v>0</v>
          </cell>
          <cell r="AS1300">
            <v>0</v>
          </cell>
          <cell r="AT1300">
            <v>7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</row>
        <row r="1301">
          <cell r="A1301">
            <v>42880</v>
          </cell>
          <cell r="B1301">
            <v>30</v>
          </cell>
          <cell r="C1301">
            <v>0</v>
          </cell>
          <cell r="D1301">
            <v>27653.399999999991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400</v>
          </cell>
          <cell r="L1301">
            <v>0</v>
          </cell>
          <cell r="M1301">
            <v>400</v>
          </cell>
          <cell r="N1301">
            <v>0</v>
          </cell>
          <cell r="O1301">
            <v>0</v>
          </cell>
          <cell r="P1301">
            <v>1300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13980.1</v>
          </cell>
          <cell r="W1301">
            <v>0</v>
          </cell>
          <cell r="X1301">
            <v>0</v>
          </cell>
          <cell r="Y1301">
            <v>310.00000000001796</v>
          </cell>
          <cell r="Z1301">
            <v>0</v>
          </cell>
          <cell r="AA1301">
            <v>0</v>
          </cell>
          <cell r="AB1301">
            <v>6350</v>
          </cell>
          <cell r="AC1301">
            <v>0</v>
          </cell>
          <cell r="AD1301">
            <v>0</v>
          </cell>
          <cell r="AE1301">
            <v>4804.7</v>
          </cell>
          <cell r="AF1301">
            <v>0</v>
          </cell>
          <cell r="AG1301">
            <v>0</v>
          </cell>
          <cell r="AH1301">
            <v>1600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1320</v>
          </cell>
          <cell r="AR1301">
            <v>0</v>
          </cell>
          <cell r="AS1301">
            <v>0</v>
          </cell>
          <cell r="AT1301">
            <v>7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</row>
        <row r="1302">
          <cell r="A1302">
            <v>42881</v>
          </cell>
          <cell r="B1302">
            <v>0</v>
          </cell>
          <cell r="C1302">
            <v>0</v>
          </cell>
          <cell r="D1302">
            <v>27653.399999999991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650.1</v>
          </cell>
          <cell r="L1302">
            <v>400</v>
          </cell>
          <cell r="M1302">
            <v>650.09999999999991</v>
          </cell>
          <cell r="N1302">
            <v>0</v>
          </cell>
          <cell r="O1302">
            <v>0</v>
          </cell>
          <cell r="P1302">
            <v>1300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13980.1</v>
          </cell>
          <cell r="W1302">
            <v>0</v>
          </cell>
          <cell r="X1302">
            <v>0</v>
          </cell>
          <cell r="Y1302">
            <v>310.00000000001796</v>
          </cell>
          <cell r="Z1302">
            <v>0</v>
          </cell>
          <cell r="AA1302">
            <v>0</v>
          </cell>
          <cell r="AB1302">
            <v>6350</v>
          </cell>
          <cell r="AC1302">
            <v>0</v>
          </cell>
          <cell r="AD1302">
            <v>243</v>
          </cell>
          <cell r="AE1302">
            <v>4561.7</v>
          </cell>
          <cell r="AF1302">
            <v>0</v>
          </cell>
          <cell r="AG1302">
            <v>0</v>
          </cell>
          <cell r="AH1302">
            <v>1600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1320</v>
          </cell>
          <cell r="AR1302">
            <v>0</v>
          </cell>
          <cell r="AS1302">
            <v>0</v>
          </cell>
          <cell r="AT1302">
            <v>7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</row>
        <row r="1303">
          <cell r="A1303">
            <v>42884</v>
          </cell>
          <cell r="B1303">
            <v>30</v>
          </cell>
          <cell r="C1303">
            <v>0</v>
          </cell>
          <cell r="D1303">
            <v>27683.399999999991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900</v>
          </cell>
          <cell r="L1303">
            <v>650.1</v>
          </cell>
          <cell r="M1303">
            <v>899.99999999999989</v>
          </cell>
          <cell r="N1303">
            <v>0</v>
          </cell>
          <cell r="O1303">
            <v>200</v>
          </cell>
          <cell r="P1303">
            <v>1100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13980.1</v>
          </cell>
          <cell r="W1303">
            <v>0</v>
          </cell>
          <cell r="X1303">
            <v>0</v>
          </cell>
          <cell r="Y1303">
            <v>310.00000000001796</v>
          </cell>
          <cell r="Z1303">
            <v>0</v>
          </cell>
          <cell r="AA1303">
            <v>0</v>
          </cell>
          <cell r="AB1303">
            <v>6350</v>
          </cell>
          <cell r="AC1303">
            <v>0</v>
          </cell>
          <cell r="AD1303">
            <v>0</v>
          </cell>
          <cell r="AE1303">
            <v>4561.7</v>
          </cell>
          <cell r="AF1303">
            <v>0</v>
          </cell>
          <cell r="AG1303">
            <v>0</v>
          </cell>
          <cell r="AH1303">
            <v>1600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70</v>
          </cell>
          <cell r="AQ1303">
            <v>1250</v>
          </cell>
          <cell r="AR1303">
            <v>0</v>
          </cell>
          <cell r="AS1303">
            <v>0</v>
          </cell>
          <cell r="AT1303">
            <v>7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</row>
        <row r="1304">
          <cell r="A1304">
            <v>42885</v>
          </cell>
          <cell r="B1304">
            <v>0</v>
          </cell>
          <cell r="C1304">
            <v>0</v>
          </cell>
          <cell r="D1304">
            <v>27683.399999999991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1500</v>
          </cell>
          <cell r="L1304">
            <v>900</v>
          </cell>
          <cell r="M1304">
            <v>1500</v>
          </cell>
          <cell r="N1304">
            <v>0</v>
          </cell>
          <cell r="O1304">
            <v>0</v>
          </cell>
          <cell r="P1304">
            <v>1100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13980.1</v>
          </cell>
          <cell r="W1304">
            <v>0</v>
          </cell>
          <cell r="X1304">
            <v>0</v>
          </cell>
          <cell r="Y1304">
            <v>310.00000000001796</v>
          </cell>
          <cell r="Z1304">
            <v>0</v>
          </cell>
          <cell r="AA1304">
            <v>0</v>
          </cell>
          <cell r="AB1304">
            <v>6350</v>
          </cell>
          <cell r="AC1304">
            <v>0</v>
          </cell>
          <cell r="AD1304">
            <v>0</v>
          </cell>
          <cell r="AE1304">
            <v>4561.7</v>
          </cell>
          <cell r="AF1304">
            <v>0</v>
          </cell>
          <cell r="AG1304">
            <v>0</v>
          </cell>
          <cell r="AH1304">
            <v>1600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1250</v>
          </cell>
          <cell r="AR1304">
            <v>0</v>
          </cell>
          <cell r="AS1304">
            <v>3.5</v>
          </cell>
          <cell r="AT1304">
            <v>3.5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</row>
        <row r="1305">
          <cell r="A1305">
            <v>42886</v>
          </cell>
          <cell r="B1305">
            <v>30</v>
          </cell>
          <cell r="C1305">
            <v>0</v>
          </cell>
          <cell r="D1305">
            <v>27713.399999999991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1569</v>
          </cell>
          <cell r="L1305">
            <v>1500</v>
          </cell>
          <cell r="M1305">
            <v>1569</v>
          </cell>
          <cell r="N1305">
            <v>0</v>
          </cell>
          <cell r="O1305">
            <v>0</v>
          </cell>
          <cell r="P1305">
            <v>1100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13980.1</v>
          </cell>
          <cell r="W1305">
            <v>0</v>
          </cell>
          <cell r="X1305">
            <v>0</v>
          </cell>
          <cell r="Y1305">
            <v>310.00000000001796</v>
          </cell>
          <cell r="Z1305">
            <v>0</v>
          </cell>
          <cell r="AA1305">
            <v>0</v>
          </cell>
          <cell r="AB1305">
            <v>6350</v>
          </cell>
          <cell r="AC1305">
            <v>0</v>
          </cell>
          <cell r="AD1305">
            <v>0</v>
          </cell>
          <cell r="AE1305">
            <v>4561.7</v>
          </cell>
          <cell r="AF1305">
            <v>0</v>
          </cell>
          <cell r="AG1305">
            <v>0</v>
          </cell>
          <cell r="AH1305">
            <v>1600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1250</v>
          </cell>
          <cell r="AR1305">
            <v>0</v>
          </cell>
          <cell r="AS1305">
            <v>0</v>
          </cell>
          <cell r="AT1305">
            <v>3.5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</row>
        <row r="1306">
          <cell r="A1306">
            <v>42887</v>
          </cell>
          <cell r="B1306">
            <v>30</v>
          </cell>
          <cell r="C1306">
            <v>0</v>
          </cell>
          <cell r="D1306">
            <v>27743.399999999991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1569</v>
          </cell>
          <cell r="M1306">
            <v>0</v>
          </cell>
          <cell r="N1306">
            <v>1500</v>
          </cell>
          <cell r="O1306">
            <v>0</v>
          </cell>
          <cell r="P1306">
            <v>2600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13980.1</v>
          </cell>
          <cell r="W1306">
            <v>0</v>
          </cell>
          <cell r="X1306">
            <v>0</v>
          </cell>
          <cell r="Y1306">
            <v>310.00000000001796</v>
          </cell>
          <cell r="Z1306">
            <v>0</v>
          </cell>
          <cell r="AA1306">
            <v>0</v>
          </cell>
          <cell r="AB1306">
            <v>6350</v>
          </cell>
          <cell r="AC1306">
            <v>0</v>
          </cell>
          <cell r="AD1306">
            <v>0</v>
          </cell>
          <cell r="AE1306">
            <v>4561.7</v>
          </cell>
          <cell r="AF1306">
            <v>0</v>
          </cell>
          <cell r="AG1306">
            <v>0</v>
          </cell>
          <cell r="AH1306">
            <v>1600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1250</v>
          </cell>
          <cell r="AR1306">
            <v>0</v>
          </cell>
          <cell r="AS1306">
            <v>0</v>
          </cell>
          <cell r="AT1306">
            <v>3.5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</row>
        <row r="1307">
          <cell r="A1307">
            <v>42888</v>
          </cell>
          <cell r="B1307">
            <v>0</v>
          </cell>
          <cell r="C1307">
            <v>0</v>
          </cell>
          <cell r="D1307">
            <v>27743.399999999991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2600</v>
          </cell>
          <cell r="O1307">
            <v>1500</v>
          </cell>
          <cell r="P1307">
            <v>3700</v>
          </cell>
          <cell r="Q1307">
            <v>0</v>
          </cell>
          <cell r="R1307">
            <v>0</v>
          </cell>
          <cell r="S1307">
            <v>0</v>
          </cell>
          <cell r="T1307">
            <v>222</v>
          </cell>
          <cell r="U1307">
            <v>0</v>
          </cell>
          <cell r="V1307">
            <v>14202.1</v>
          </cell>
          <cell r="W1307">
            <v>0</v>
          </cell>
          <cell r="X1307">
            <v>0</v>
          </cell>
          <cell r="Y1307">
            <v>310.00000000001796</v>
          </cell>
          <cell r="Z1307">
            <v>0</v>
          </cell>
          <cell r="AA1307">
            <v>400</v>
          </cell>
          <cell r="AB1307">
            <v>5950</v>
          </cell>
          <cell r="AC1307">
            <v>0</v>
          </cell>
          <cell r="AD1307">
            <v>300</v>
          </cell>
          <cell r="AE1307">
            <v>4261.7</v>
          </cell>
          <cell r="AF1307">
            <v>0</v>
          </cell>
          <cell r="AG1307">
            <v>0</v>
          </cell>
          <cell r="AH1307">
            <v>1600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1250</v>
          </cell>
          <cell r="AR1307">
            <v>0</v>
          </cell>
          <cell r="AS1307">
            <v>0</v>
          </cell>
          <cell r="AT1307">
            <v>3.5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</row>
        <row r="1308">
          <cell r="A1308">
            <v>42891</v>
          </cell>
          <cell r="B1308">
            <v>30</v>
          </cell>
          <cell r="C1308">
            <v>0</v>
          </cell>
          <cell r="D1308">
            <v>27773.399999999991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2000</v>
          </cell>
          <cell r="O1308">
            <v>2500</v>
          </cell>
          <cell r="P1308">
            <v>3200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14202.1</v>
          </cell>
          <cell r="W1308">
            <v>0</v>
          </cell>
          <cell r="X1308">
            <v>0</v>
          </cell>
          <cell r="Y1308">
            <v>310.00000000001796</v>
          </cell>
          <cell r="Z1308">
            <v>0</v>
          </cell>
          <cell r="AA1308">
            <v>0</v>
          </cell>
          <cell r="AB1308">
            <v>5950</v>
          </cell>
          <cell r="AC1308">
            <v>0</v>
          </cell>
          <cell r="AD1308">
            <v>0</v>
          </cell>
          <cell r="AE1308">
            <v>4261.7</v>
          </cell>
          <cell r="AF1308">
            <v>0</v>
          </cell>
          <cell r="AG1308">
            <v>0</v>
          </cell>
          <cell r="AH1308">
            <v>1600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1250</v>
          </cell>
          <cell r="AR1308">
            <v>0</v>
          </cell>
          <cell r="AS1308">
            <v>0</v>
          </cell>
          <cell r="AT1308">
            <v>3.5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</row>
        <row r="1309">
          <cell r="A1309">
            <v>42892</v>
          </cell>
          <cell r="B1309">
            <v>0</v>
          </cell>
          <cell r="C1309">
            <v>800</v>
          </cell>
          <cell r="D1309">
            <v>26973.399999999991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750</v>
          </cell>
          <cell r="O1309">
            <v>2000</v>
          </cell>
          <cell r="P1309">
            <v>1950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14202.1</v>
          </cell>
          <cell r="W1309">
            <v>0</v>
          </cell>
          <cell r="X1309">
            <v>2</v>
          </cell>
          <cell r="Y1309">
            <v>308.00000000001796</v>
          </cell>
          <cell r="Z1309">
            <v>0</v>
          </cell>
          <cell r="AA1309">
            <v>0</v>
          </cell>
          <cell r="AB1309">
            <v>5950</v>
          </cell>
          <cell r="AC1309">
            <v>0</v>
          </cell>
          <cell r="AD1309">
            <v>0</v>
          </cell>
          <cell r="AE1309">
            <v>4261.7</v>
          </cell>
          <cell r="AF1309">
            <v>0</v>
          </cell>
          <cell r="AG1309">
            <v>0</v>
          </cell>
          <cell r="AH1309">
            <v>1600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1250</v>
          </cell>
          <cell r="AR1309">
            <v>0</v>
          </cell>
          <cell r="AS1309">
            <v>0</v>
          </cell>
          <cell r="AT1309">
            <v>3.5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</row>
        <row r="1310">
          <cell r="A1310">
            <v>42893</v>
          </cell>
          <cell r="B1310">
            <v>30</v>
          </cell>
          <cell r="C1310">
            <v>0</v>
          </cell>
          <cell r="D1310">
            <v>27003.399999999991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400</v>
          </cell>
          <cell r="O1310">
            <v>750</v>
          </cell>
          <cell r="P1310">
            <v>1600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14202.1</v>
          </cell>
          <cell r="W1310">
            <v>0</v>
          </cell>
          <cell r="X1310">
            <v>0</v>
          </cell>
          <cell r="Y1310">
            <v>308.00000000001796</v>
          </cell>
          <cell r="Z1310">
            <v>0</v>
          </cell>
          <cell r="AA1310">
            <v>0</v>
          </cell>
          <cell r="AB1310">
            <v>5950</v>
          </cell>
          <cell r="AC1310">
            <v>0</v>
          </cell>
          <cell r="AD1310">
            <v>0</v>
          </cell>
          <cell r="AE1310">
            <v>4261.7</v>
          </cell>
          <cell r="AF1310">
            <v>0</v>
          </cell>
          <cell r="AG1310">
            <v>0</v>
          </cell>
          <cell r="AH1310">
            <v>1600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1250</v>
          </cell>
          <cell r="AR1310">
            <v>0</v>
          </cell>
          <cell r="AS1310">
            <v>0</v>
          </cell>
          <cell r="AT1310">
            <v>3.5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</row>
        <row r="1311">
          <cell r="A1311">
            <v>42894</v>
          </cell>
          <cell r="B1311">
            <v>30</v>
          </cell>
          <cell r="C1311">
            <v>1030.0999999999999</v>
          </cell>
          <cell r="D1311">
            <v>26003.299999999992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300</v>
          </cell>
          <cell r="L1311">
            <v>0</v>
          </cell>
          <cell r="M1311">
            <v>300</v>
          </cell>
          <cell r="N1311">
            <v>0</v>
          </cell>
          <cell r="O1311">
            <v>400</v>
          </cell>
          <cell r="P1311">
            <v>1200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14202.1</v>
          </cell>
          <cell r="W1311">
            <v>0</v>
          </cell>
          <cell r="X1311">
            <v>0</v>
          </cell>
          <cell r="Y1311">
            <v>308.00000000001796</v>
          </cell>
          <cell r="Z1311">
            <v>0</v>
          </cell>
          <cell r="AA1311">
            <v>0</v>
          </cell>
          <cell r="AB1311">
            <v>5950</v>
          </cell>
          <cell r="AC1311">
            <v>0</v>
          </cell>
          <cell r="AD1311">
            <v>0</v>
          </cell>
          <cell r="AE1311">
            <v>4261.7</v>
          </cell>
          <cell r="AF1311">
            <v>0</v>
          </cell>
          <cell r="AG1311">
            <v>300</v>
          </cell>
          <cell r="AH1311">
            <v>1300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1250</v>
          </cell>
          <cell r="AR1311">
            <v>0</v>
          </cell>
          <cell r="AS1311">
            <v>0</v>
          </cell>
          <cell r="AT1311">
            <v>3.5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</row>
        <row r="1312">
          <cell r="A1312">
            <v>42895</v>
          </cell>
          <cell r="B1312">
            <v>0</v>
          </cell>
          <cell r="C1312">
            <v>0</v>
          </cell>
          <cell r="D1312">
            <v>26003.299999999992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300</v>
          </cell>
          <cell r="M1312">
            <v>0</v>
          </cell>
          <cell r="N1312">
            <v>150</v>
          </cell>
          <cell r="O1312">
            <v>0</v>
          </cell>
          <cell r="P1312">
            <v>1350</v>
          </cell>
          <cell r="Q1312">
            <v>0</v>
          </cell>
          <cell r="R1312">
            <v>0</v>
          </cell>
          <cell r="S1312">
            <v>0</v>
          </cell>
          <cell r="T1312">
            <v>150</v>
          </cell>
          <cell r="U1312">
            <v>0</v>
          </cell>
          <cell r="V1312">
            <v>14352.1</v>
          </cell>
          <cell r="W1312">
            <v>0</v>
          </cell>
          <cell r="X1312">
            <v>0</v>
          </cell>
          <cell r="Y1312">
            <v>308.00000000001796</v>
          </cell>
          <cell r="Z1312">
            <v>0</v>
          </cell>
          <cell r="AA1312">
            <v>200</v>
          </cell>
          <cell r="AB1312">
            <v>5750</v>
          </cell>
          <cell r="AC1312">
            <v>0</v>
          </cell>
          <cell r="AD1312">
            <v>200</v>
          </cell>
          <cell r="AE1312">
            <v>4061.7</v>
          </cell>
          <cell r="AF1312">
            <v>0</v>
          </cell>
          <cell r="AG1312">
            <v>0</v>
          </cell>
          <cell r="AH1312">
            <v>1300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1250</v>
          </cell>
          <cell r="AR1312">
            <v>0</v>
          </cell>
          <cell r="AS1312">
            <v>0</v>
          </cell>
          <cell r="AT1312">
            <v>3.5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</row>
        <row r="1313">
          <cell r="A1313">
            <v>42898</v>
          </cell>
          <cell r="B1313">
            <v>230</v>
          </cell>
          <cell r="C1313">
            <v>0</v>
          </cell>
          <cell r="D1313">
            <v>26233.299999999992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700</v>
          </cell>
          <cell r="L1313">
            <v>0</v>
          </cell>
          <cell r="M1313">
            <v>700</v>
          </cell>
          <cell r="N1313">
            <v>0</v>
          </cell>
          <cell r="O1313">
            <v>0</v>
          </cell>
          <cell r="P1313">
            <v>1350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14352.1</v>
          </cell>
          <cell r="W1313">
            <v>0</v>
          </cell>
          <cell r="X1313">
            <v>0</v>
          </cell>
          <cell r="Y1313">
            <v>308.00000000001796</v>
          </cell>
          <cell r="Z1313">
            <v>0</v>
          </cell>
          <cell r="AA1313">
            <v>0</v>
          </cell>
          <cell r="AB1313">
            <v>5750</v>
          </cell>
          <cell r="AC1313">
            <v>0</v>
          </cell>
          <cell r="AD1313">
            <v>0</v>
          </cell>
          <cell r="AE1313">
            <v>4061.7</v>
          </cell>
          <cell r="AF1313">
            <v>0</v>
          </cell>
          <cell r="AG1313">
            <v>0</v>
          </cell>
          <cell r="AH1313">
            <v>1300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1250</v>
          </cell>
          <cell r="AR1313">
            <v>0</v>
          </cell>
          <cell r="AS1313">
            <v>0</v>
          </cell>
          <cell r="AT1313">
            <v>3.5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</row>
        <row r="1314">
          <cell r="A1314">
            <v>42899</v>
          </cell>
          <cell r="B1314">
            <v>300.10000000000002</v>
          </cell>
          <cell r="C1314">
            <v>0</v>
          </cell>
          <cell r="D1314">
            <v>26533.399999999991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1000.1</v>
          </cell>
          <cell r="L1314">
            <v>700</v>
          </cell>
          <cell r="M1314">
            <v>1000.0999999999999</v>
          </cell>
          <cell r="N1314">
            <v>0</v>
          </cell>
          <cell r="O1314">
            <v>0</v>
          </cell>
          <cell r="P1314">
            <v>1350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14352.1</v>
          </cell>
          <cell r="W1314">
            <v>0</v>
          </cell>
          <cell r="X1314">
            <v>0</v>
          </cell>
          <cell r="Y1314">
            <v>308.00000000001796</v>
          </cell>
          <cell r="Z1314">
            <v>0</v>
          </cell>
          <cell r="AA1314">
            <v>0</v>
          </cell>
          <cell r="AB1314">
            <v>5750</v>
          </cell>
          <cell r="AC1314">
            <v>0</v>
          </cell>
          <cell r="AD1314">
            <v>0</v>
          </cell>
          <cell r="AE1314">
            <v>4061.7</v>
          </cell>
          <cell r="AF1314">
            <v>0</v>
          </cell>
          <cell r="AG1314">
            <v>0</v>
          </cell>
          <cell r="AH1314">
            <v>1300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1250</v>
          </cell>
          <cell r="AR1314">
            <v>0</v>
          </cell>
          <cell r="AS1314">
            <v>0</v>
          </cell>
          <cell r="AT1314">
            <v>3.5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</row>
        <row r="1315">
          <cell r="A1315">
            <v>42900</v>
          </cell>
          <cell r="B1315">
            <v>330</v>
          </cell>
          <cell r="C1315">
            <v>0</v>
          </cell>
          <cell r="D1315">
            <v>26863.399999999991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1500</v>
          </cell>
          <cell r="L1315">
            <v>1000.1</v>
          </cell>
          <cell r="M1315">
            <v>1500</v>
          </cell>
          <cell r="N1315">
            <v>0</v>
          </cell>
          <cell r="O1315">
            <v>0</v>
          </cell>
          <cell r="P1315">
            <v>1350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14352.1</v>
          </cell>
          <cell r="W1315">
            <v>0</v>
          </cell>
          <cell r="X1315">
            <v>0</v>
          </cell>
          <cell r="Y1315">
            <v>308.00000000001796</v>
          </cell>
          <cell r="Z1315">
            <v>0</v>
          </cell>
          <cell r="AA1315">
            <v>0</v>
          </cell>
          <cell r="AB1315">
            <v>5750</v>
          </cell>
          <cell r="AC1315">
            <v>0</v>
          </cell>
          <cell r="AD1315">
            <v>0</v>
          </cell>
          <cell r="AE1315">
            <v>4061.7</v>
          </cell>
          <cell r="AF1315">
            <v>0</v>
          </cell>
          <cell r="AG1315">
            <v>0</v>
          </cell>
          <cell r="AH1315">
            <v>1300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1250</v>
          </cell>
          <cell r="AR1315">
            <v>0</v>
          </cell>
          <cell r="AS1315">
            <v>0</v>
          </cell>
          <cell r="AT1315">
            <v>3.5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</row>
        <row r="1316">
          <cell r="A1316">
            <v>42901</v>
          </cell>
          <cell r="B1316">
            <v>30</v>
          </cell>
          <cell r="C1316">
            <v>60</v>
          </cell>
          <cell r="D1316">
            <v>26833.399999999991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1299.9000000000001</v>
          </cell>
          <cell r="L1316">
            <v>1300</v>
          </cell>
          <cell r="M1316">
            <v>1499.9</v>
          </cell>
          <cell r="N1316">
            <v>0</v>
          </cell>
          <cell r="O1316">
            <v>0</v>
          </cell>
          <cell r="P1316">
            <v>1350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14352.1</v>
          </cell>
          <cell r="W1316">
            <v>0</v>
          </cell>
          <cell r="X1316">
            <v>0</v>
          </cell>
          <cell r="Y1316">
            <v>308.00000000001796</v>
          </cell>
          <cell r="Z1316">
            <v>0</v>
          </cell>
          <cell r="AA1316">
            <v>0</v>
          </cell>
          <cell r="AB1316">
            <v>5750</v>
          </cell>
          <cell r="AC1316">
            <v>0</v>
          </cell>
          <cell r="AD1316">
            <v>0</v>
          </cell>
          <cell r="AE1316">
            <v>4061.7</v>
          </cell>
          <cell r="AF1316">
            <v>0</v>
          </cell>
          <cell r="AG1316">
            <v>0</v>
          </cell>
          <cell r="AH1316">
            <v>1300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1250</v>
          </cell>
          <cell r="AR1316">
            <v>0</v>
          </cell>
          <cell r="AS1316">
            <v>0</v>
          </cell>
          <cell r="AT1316">
            <v>3.5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</row>
        <row r="1317">
          <cell r="A1317">
            <v>42902</v>
          </cell>
          <cell r="B1317">
            <v>0</v>
          </cell>
          <cell r="C1317">
            <v>100</v>
          </cell>
          <cell r="D1317">
            <v>26733.399999999991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500</v>
          </cell>
          <cell r="L1317">
            <v>1299.9000000000001</v>
          </cell>
          <cell r="M1317">
            <v>700</v>
          </cell>
          <cell r="N1317">
            <v>500</v>
          </cell>
          <cell r="O1317">
            <v>0</v>
          </cell>
          <cell r="P1317">
            <v>1850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400</v>
          </cell>
          <cell r="V1317">
            <v>13952.1</v>
          </cell>
          <cell r="W1317">
            <v>0</v>
          </cell>
          <cell r="X1317">
            <v>0</v>
          </cell>
          <cell r="Y1317">
            <v>308.00000000001796</v>
          </cell>
          <cell r="Z1317">
            <v>0</v>
          </cell>
          <cell r="AA1317">
            <v>0</v>
          </cell>
          <cell r="AB1317">
            <v>5750</v>
          </cell>
          <cell r="AC1317">
            <v>0</v>
          </cell>
          <cell r="AD1317">
            <v>200</v>
          </cell>
          <cell r="AE1317">
            <v>3861.7</v>
          </cell>
          <cell r="AF1317">
            <v>0</v>
          </cell>
          <cell r="AG1317">
            <v>0</v>
          </cell>
          <cell r="AH1317">
            <v>1300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1250</v>
          </cell>
          <cell r="AR1317">
            <v>0</v>
          </cell>
          <cell r="AS1317">
            <v>0</v>
          </cell>
          <cell r="AT1317">
            <v>3.5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</row>
        <row r="1318">
          <cell r="A1318">
            <v>42905</v>
          </cell>
          <cell r="B1318">
            <v>29.9</v>
          </cell>
          <cell r="C1318">
            <v>100</v>
          </cell>
          <cell r="D1318">
            <v>26663.299999999992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500</v>
          </cell>
          <cell r="M1318">
            <v>200</v>
          </cell>
          <cell r="N1318">
            <v>0</v>
          </cell>
          <cell r="O1318">
            <v>0</v>
          </cell>
          <cell r="P1318">
            <v>1850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13952.1</v>
          </cell>
          <cell r="W1318">
            <v>0</v>
          </cell>
          <cell r="X1318">
            <v>0</v>
          </cell>
          <cell r="Y1318">
            <v>308.00000000001796</v>
          </cell>
          <cell r="Z1318">
            <v>0</v>
          </cell>
          <cell r="AA1318">
            <v>0</v>
          </cell>
          <cell r="AB1318">
            <v>5750</v>
          </cell>
          <cell r="AC1318">
            <v>0</v>
          </cell>
          <cell r="AD1318">
            <v>0</v>
          </cell>
          <cell r="AE1318">
            <v>3861.7</v>
          </cell>
          <cell r="AF1318">
            <v>0</v>
          </cell>
          <cell r="AG1318">
            <v>0</v>
          </cell>
          <cell r="AH1318">
            <v>1300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1250</v>
          </cell>
          <cell r="AR1318">
            <v>0</v>
          </cell>
          <cell r="AS1318">
            <v>0</v>
          </cell>
          <cell r="AT1318">
            <v>3.5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</row>
        <row r="1319">
          <cell r="A1319">
            <v>42906</v>
          </cell>
          <cell r="B1319">
            <v>0</v>
          </cell>
          <cell r="C1319">
            <v>0</v>
          </cell>
          <cell r="D1319">
            <v>26663.299999999992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200</v>
          </cell>
          <cell r="N1319">
            <v>200</v>
          </cell>
          <cell r="O1319">
            <v>300</v>
          </cell>
          <cell r="P1319">
            <v>1750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13952.1</v>
          </cell>
          <cell r="W1319">
            <v>0</v>
          </cell>
          <cell r="X1319">
            <v>0</v>
          </cell>
          <cell r="Y1319">
            <v>308.00000000001796</v>
          </cell>
          <cell r="Z1319">
            <v>0</v>
          </cell>
          <cell r="AA1319">
            <v>0</v>
          </cell>
          <cell r="AB1319">
            <v>5750</v>
          </cell>
          <cell r="AC1319">
            <v>0</v>
          </cell>
          <cell r="AD1319">
            <v>0</v>
          </cell>
          <cell r="AE1319">
            <v>3861.7</v>
          </cell>
          <cell r="AF1319">
            <v>300</v>
          </cell>
          <cell r="AG1319">
            <v>0</v>
          </cell>
          <cell r="AH1319">
            <v>1600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100</v>
          </cell>
          <cell r="AQ1319">
            <v>1150</v>
          </cell>
          <cell r="AR1319">
            <v>0</v>
          </cell>
          <cell r="AS1319">
            <v>3.5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</row>
        <row r="1320">
          <cell r="A1320">
            <v>42907</v>
          </cell>
          <cell r="B1320">
            <v>30</v>
          </cell>
          <cell r="C1320">
            <v>0</v>
          </cell>
          <cell r="D1320">
            <v>26693.299999999992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200</v>
          </cell>
          <cell r="M1320">
            <v>0</v>
          </cell>
          <cell r="N1320">
            <v>200</v>
          </cell>
          <cell r="O1320">
            <v>0</v>
          </cell>
          <cell r="P1320">
            <v>1950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13952.1</v>
          </cell>
          <cell r="W1320">
            <v>0</v>
          </cell>
          <cell r="X1320">
            <v>0</v>
          </cell>
          <cell r="Y1320">
            <v>308.00000000001796</v>
          </cell>
          <cell r="Z1320">
            <v>0</v>
          </cell>
          <cell r="AA1320">
            <v>0</v>
          </cell>
          <cell r="AB1320">
            <v>5750</v>
          </cell>
          <cell r="AC1320">
            <v>0</v>
          </cell>
          <cell r="AD1320">
            <v>0</v>
          </cell>
          <cell r="AE1320">
            <v>3861.7</v>
          </cell>
          <cell r="AF1320">
            <v>0</v>
          </cell>
          <cell r="AG1320">
            <v>0</v>
          </cell>
          <cell r="AH1320">
            <v>1600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200</v>
          </cell>
          <cell r="AQ1320">
            <v>950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</row>
        <row r="1321">
          <cell r="A1321">
            <v>42908</v>
          </cell>
          <cell r="B1321">
            <v>30</v>
          </cell>
          <cell r="C1321">
            <v>0</v>
          </cell>
          <cell r="D1321">
            <v>26723.299999999992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660</v>
          </cell>
          <cell r="O1321">
            <v>200</v>
          </cell>
          <cell r="P1321">
            <v>2410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13952.1</v>
          </cell>
          <cell r="W1321">
            <v>0</v>
          </cell>
          <cell r="X1321">
            <v>0</v>
          </cell>
          <cell r="Y1321">
            <v>308.00000000001796</v>
          </cell>
          <cell r="Z1321">
            <v>0</v>
          </cell>
          <cell r="AA1321">
            <v>0</v>
          </cell>
          <cell r="AB1321">
            <v>5750</v>
          </cell>
          <cell r="AC1321">
            <v>0</v>
          </cell>
          <cell r="AD1321">
            <v>0</v>
          </cell>
          <cell r="AE1321">
            <v>3861.7</v>
          </cell>
          <cell r="AF1321">
            <v>0</v>
          </cell>
          <cell r="AG1321">
            <v>0</v>
          </cell>
          <cell r="AH1321">
            <v>1600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950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</row>
        <row r="1322">
          <cell r="A1322">
            <v>42909</v>
          </cell>
          <cell r="B1322">
            <v>0</v>
          </cell>
          <cell r="C1322">
            <v>0</v>
          </cell>
          <cell r="D1322">
            <v>26723.299999999992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500</v>
          </cell>
          <cell r="O1322">
            <v>0</v>
          </cell>
          <cell r="P1322">
            <v>2910</v>
          </cell>
          <cell r="Q1322">
            <v>0</v>
          </cell>
          <cell r="R1322">
            <v>0</v>
          </cell>
          <cell r="S1322">
            <v>0</v>
          </cell>
          <cell r="T1322">
            <v>131</v>
          </cell>
          <cell r="U1322">
            <v>400</v>
          </cell>
          <cell r="V1322">
            <v>13683.1</v>
          </cell>
          <cell r="W1322">
            <v>0</v>
          </cell>
          <cell r="X1322">
            <v>15</v>
          </cell>
          <cell r="Y1322">
            <v>293.00000000001796</v>
          </cell>
          <cell r="Z1322">
            <v>0</v>
          </cell>
          <cell r="AA1322">
            <v>0</v>
          </cell>
          <cell r="AB1322">
            <v>5750</v>
          </cell>
          <cell r="AC1322">
            <v>0</v>
          </cell>
          <cell r="AD1322">
            <v>131.69999999999999</v>
          </cell>
          <cell r="AE1322">
            <v>3730</v>
          </cell>
          <cell r="AF1322">
            <v>0</v>
          </cell>
          <cell r="AG1322">
            <v>0</v>
          </cell>
          <cell r="AH1322">
            <v>1600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150</v>
          </cell>
          <cell r="AQ1322">
            <v>800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</row>
        <row r="1323">
          <cell r="A1323">
            <v>42912</v>
          </cell>
          <cell r="B1323">
            <v>30</v>
          </cell>
          <cell r="C1323">
            <v>0</v>
          </cell>
          <cell r="D1323">
            <v>26753.299999999992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400</v>
          </cell>
          <cell r="O1323">
            <v>0</v>
          </cell>
          <cell r="P1323">
            <v>3310</v>
          </cell>
          <cell r="Q1323">
            <v>0</v>
          </cell>
          <cell r="R1323">
            <v>0</v>
          </cell>
          <cell r="S1323">
            <v>0</v>
          </cell>
          <cell r="T1323">
            <v>200</v>
          </cell>
          <cell r="U1323">
            <v>700</v>
          </cell>
          <cell r="V1323">
            <v>13183.1</v>
          </cell>
          <cell r="W1323">
            <v>0</v>
          </cell>
          <cell r="X1323">
            <v>0</v>
          </cell>
          <cell r="Y1323">
            <v>293.00000000001796</v>
          </cell>
          <cell r="Z1323">
            <v>0</v>
          </cell>
          <cell r="AA1323">
            <v>0</v>
          </cell>
          <cell r="AB1323">
            <v>5750</v>
          </cell>
          <cell r="AC1323">
            <v>0</v>
          </cell>
          <cell r="AD1323">
            <v>0</v>
          </cell>
          <cell r="AE1323">
            <v>3730</v>
          </cell>
          <cell r="AF1323">
            <v>0</v>
          </cell>
          <cell r="AG1323">
            <v>0</v>
          </cell>
          <cell r="AH1323">
            <v>1600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800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</row>
        <row r="1324">
          <cell r="A1324">
            <v>42913</v>
          </cell>
          <cell r="B1324">
            <v>0</v>
          </cell>
          <cell r="C1324">
            <v>0</v>
          </cell>
          <cell r="D1324">
            <v>26753.299999999992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200</v>
          </cell>
          <cell r="O1324">
            <v>200</v>
          </cell>
          <cell r="P1324">
            <v>3310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400</v>
          </cell>
          <cell r="V1324">
            <v>12783.1</v>
          </cell>
          <cell r="W1324">
            <v>0</v>
          </cell>
          <cell r="X1324">
            <v>0</v>
          </cell>
          <cell r="Y1324">
            <v>293.00000000001796</v>
          </cell>
          <cell r="Z1324">
            <v>0</v>
          </cell>
          <cell r="AA1324">
            <v>0</v>
          </cell>
          <cell r="AB1324">
            <v>5750</v>
          </cell>
          <cell r="AC1324">
            <v>0</v>
          </cell>
          <cell r="AD1324">
            <v>0</v>
          </cell>
          <cell r="AE1324">
            <v>3730</v>
          </cell>
          <cell r="AF1324">
            <v>0</v>
          </cell>
          <cell r="AG1324">
            <v>0</v>
          </cell>
          <cell r="AH1324">
            <v>1600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200</v>
          </cell>
          <cell r="AQ1324">
            <v>600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</row>
        <row r="1325">
          <cell r="A1325">
            <v>42914</v>
          </cell>
          <cell r="B1325">
            <v>30</v>
          </cell>
          <cell r="C1325">
            <v>0</v>
          </cell>
          <cell r="D1325">
            <v>26783.299999999992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1202</v>
          </cell>
          <cell r="O1325">
            <v>0</v>
          </cell>
          <cell r="P1325">
            <v>4512</v>
          </cell>
          <cell r="Q1325">
            <v>0</v>
          </cell>
          <cell r="R1325">
            <v>0</v>
          </cell>
          <cell r="S1325">
            <v>0</v>
          </cell>
          <cell r="T1325">
            <v>150</v>
          </cell>
          <cell r="U1325">
            <v>450</v>
          </cell>
          <cell r="V1325">
            <v>12483.1</v>
          </cell>
          <cell r="W1325">
            <v>0</v>
          </cell>
          <cell r="X1325">
            <v>0</v>
          </cell>
          <cell r="Y1325">
            <v>293.00000000001796</v>
          </cell>
          <cell r="Z1325">
            <v>0</v>
          </cell>
          <cell r="AA1325">
            <v>0</v>
          </cell>
          <cell r="AB1325">
            <v>5750</v>
          </cell>
          <cell r="AC1325">
            <v>0</v>
          </cell>
          <cell r="AD1325">
            <v>0</v>
          </cell>
          <cell r="AE1325">
            <v>3730</v>
          </cell>
          <cell r="AF1325">
            <v>0</v>
          </cell>
          <cell r="AG1325">
            <v>0</v>
          </cell>
          <cell r="AH1325">
            <v>1600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400</v>
          </cell>
          <cell r="AQ1325">
            <v>200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</row>
        <row r="1326">
          <cell r="A1326">
            <v>42915</v>
          </cell>
          <cell r="B1326">
            <v>0</v>
          </cell>
          <cell r="C1326">
            <v>0</v>
          </cell>
          <cell r="D1326">
            <v>26783.299999999992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4512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12483.1</v>
          </cell>
          <cell r="W1326">
            <v>0</v>
          </cell>
          <cell r="X1326">
            <v>0</v>
          </cell>
          <cell r="Y1326">
            <v>293.00000000001796</v>
          </cell>
          <cell r="Z1326">
            <v>0</v>
          </cell>
          <cell r="AA1326">
            <v>0</v>
          </cell>
          <cell r="AB1326">
            <v>5750</v>
          </cell>
          <cell r="AC1326">
            <v>0</v>
          </cell>
          <cell r="AD1326">
            <v>0</v>
          </cell>
          <cell r="AE1326">
            <v>3730</v>
          </cell>
          <cell r="AF1326">
            <v>0</v>
          </cell>
          <cell r="AG1326">
            <v>0</v>
          </cell>
          <cell r="AH1326">
            <v>1600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200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</row>
        <row r="1327">
          <cell r="A1327">
            <v>42916</v>
          </cell>
          <cell r="B1327">
            <v>0</v>
          </cell>
          <cell r="C1327">
            <v>0</v>
          </cell>
          <cell r="D1327">
            <v>26783.299999999992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4512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12483.1</v>
          </cell>
          <cell r="W1327">
            <v>0</v>
          </cell>
          <cell r="X1327">
            <v>0</v>
          </cell>
          <cell r="Y1327">
            <v>293.00000000001796</v>
          </cell>
          <cell r="Z1327">
            <v>0</v>
          </cell>
          <cell r="AA1327">
            <v>0</v>
          </cell>
          <cell r="AB1327">
            <v>5750</v>
          </cell>
          <cell r="AC1327">
            <v>0</v>
          </cell>
          <cell r="AD1327">
            <v>0</v>
          </cell>
          <cell r="AE1327">
            <v>3730</v>
          </cell>
          <cell r="AF1327">
            <v>0</v>
          </cell>
          <cell r="AG1327">
            <v>0</v>
          </cell>
          <cell r="AH1327">
            <v>1600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200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</row>
        <row r="1328">
          <cell r="A1328">
            <v>42919</v>
          </cell>
          <cell r="B1328">
            <v>30</v>
          </cell>
          <cell r="C1328">
            <v>0</v>
          </cell>
          <cell r="D1328">
            <v>26813.299999999992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1725</v>
          </cell>
          <cell r="O1328">
            <v>602</v>
          </cell>
          <cell r="P1328">
            <v>5635</v>
          </cell>
          <cell r="Q1328">
            <v>0</v>
          </cell>
          <cell r="R1328">
            <v>0</v>
          </cell>
          <cell r="S1328">
            <v>0</v>
          </cell>
          <cell r="T1328">
            <v>300</v>
          </cell>
          <cell r="U1328">
            <v>0</v>
          </cell>
          <cell r="V1328">
            <v>12783.1</v>
          </cell>
          <cell r="W1328">
            <v>0</v>
          </cell>
          <cell r="X1328">
            <v>0</v>
          </cell>
          <cell r="Y1328">
            <v>293.00000000001796</v>
          </cell>
          <cell r="Z1328">
            <v>0</v>
          </cell>
          <cell r="AA1328">
            <v>0</v>
          </cell>
          <cell r="AB1328">
            <v>5750</v>
          </cell>
          <cell r="AC1328">
            <v>0</v>
          </cell>
          <cell r="AD1328">
            <v>0</v>
          </cell>
          <cell r="AE1328">
            <v>3730</v>
          </cell>
          <cell r="AF1328">
            <v>0</v>
          </cell>
          <cell r="AG1328">
            <v>0</v>
          </cell>
          <cell r="AH1328">
            <v>1600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200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</row>
        <row r="1329">
          <cell r="A1329">
            <v>42920</v>
          </cell>
          <cell r="B1329">
            <v>0</v>
          </cell>
          <cell r="C1329">
            <v>0</v>
          </cell>
          <cell r="D1329">
            <v>26813.299999999992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970</v>
          </cell>
          <cell r="O1329">
            <v>1025</v>
          </cell>
          <cell r="P1329">
            <v>5580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12783.1</v>
          </cell>
          <cell r="W1329">
            <v>0</v>
          </cell>
          <cell r="X1329">
            <v>0</v>
          </cell>
          <cell r="Y1329">
            <v>293.00000000001796</v>
          </cell>
          <cell r="Z1329">
            <v>0</v>
          </cell>
          <cell r="AA1329">
            <v>0</v>
          </cell>
          <cell r="AB1329">
            <v>5750</v>
          </cell>
          <cell r="AC1329">
            <v>0</v>
          </cell>
          <cell r="AD1329">
            <v>0</v>
          </cell>
          <cell r="AE1329">
            <v>3730</v>
          </cell>
          <cell r="AF1329">
            <v>0</v>
          </cell>
          <cell r="AG1329">
            <v>0</v>
          </cell>
          <cell r="AH1329">
            <v>1600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</row>
        <row r="1330">
          <cell r="A1330">
            <v>42921</v>
          </cell>
          <cell r="B1330">
            <v>30</v>
          </cell>
          <cell r="C1330">
            <v>0</v>
          </cell>
          <cell r="D1330">
            <v>26843.299999999992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1110</v>
          </cell>
          <cell r="O1330">
            <v>1470</v>
          </cell>
          <cell r="P1330">
            <v>5220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12783.1</v>
          </cell>
          <cell r="W1330">
            <v>0</v>
          </cell>
          <cell r="X1330">
            <v>0</v>
          </cell>
          <cell r="Y1330">
            <v>293.00000000001796</v>
          </cell>
          <cell r="Z1330">
            <v>0</v>
          </cell>
          <cell r="AA1330">
            <v>0</v>
          </cell>
          <cell r="AB1330">
            <v>5750</v>
          </cell>
          <cell r="AC1330">
            <v>0</v>
          </cell>
          <cell r="AD1330">
            <v>0</v>
          </cell>
          <cell r="AE1330">
            <v>3730</v>
          </cell>
          <cell r="AF1330">
            <v>0</v>
          </cell>
          <cell r="AG1330">
            <v>500</v>
          </cell>
          <cell r="AH1330">
            <v>1100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</row>
        <row r="1331">
          <cell r="A1331">
            <v>42922</v>
          </cell>
          <cell r="B1331">
            <v>30</v>
          </cell>
          <cell r="C1331">
            <v>1490.2</v>
          </cell>
          <cell r="D1331">
            <v>25383.099999999991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700</v>
          </cell>
          <cell r="O1331">
            <v>1610</v>
          </cell>
          <cell r="P1331">
            <v>4310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12783.1</v>
          </cell>
          <cell r="W1331">
            <v>0</v>
          </cell>
          <cell r="X1331">
            <v>0</v>
          </cell>
          <cell r="Y1331">
            <v>293.00000000001796</v>
          </cell>
          <cell r="Z1331">
            <v>0</v>
          </cell>
          <cell r="AA1331">
            <v>0</v>
          </cell>
          <cell r="AB1331">
            <v>5750</v>
          </cell>
          <cell r="AC1331">
            <v>0</v>
          </cell>
          <cell r="AD1331">
            <v>0</v>
          </cell>
          <cell r="AE1331">
            <v>3730</v>
          </cell>
          <cell r="AF1331">
            <v>0</v>
          </cell>
          <cell r="AG1331">
            <v>0</v>
          </cell>
          <cell r="AH1331">
            <v>1100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</row>
        <row r="1332">
          <cell r="A1332">
            <v>42923</v>
          </cell>
          <cell r="B1332">
            <v>0</v>
          </cell>
          <cell r="C1332">
            <v>0</v>
          </cell>
          <cell r="D1332">
            <v>25383.099999999991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1050</v>
          </cell>
          <cell r="O1332">
            <v>900</v>
          </cell>
          <cell r="P1332">
            <v>4460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12783.1</v>
          </cell>
          <cell r="W1332">
            <v>0</v>
          </cell>
          <cell r="X1332">
            <v>0</v>
          </cell>
          <cell r="Y1332">
            <v>293.00000000001796</v>
          </cell>
          <cell r="Z1332">
            <v>0</v>
          </cell>
          <cell r="AA1332">
            <v>800</v>
          </cell>
          <cell r="AB1332">
            <v>4950</v>
          </cell>
          <cell r="AC1332">
            <v>0</v>
          </cell>
          <cell r="AD1332">
            <v>0</v>
          </cell>
          <cell r="AE1332">
            <v>3730</v>
          </cell>
          <cell r="AF1332">
            <v>0</v>
          </cell>
          <cell r="AG1332">
            <v>0</v>
          </cell>
          <cell r="AH1332">
            <v>1100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</row>
        <row r="1333">
          <cell r="A1333">
            <v>42926</v>
          </cell>
          <cell r="B1333">
            <v>30</v>
          </cell>
          <cell r="C1333">
            <v>0</v>
          </cell>
          <cell r="D1333">
            <v>25413.099999999991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1000</v>
          </cell>
          <cell r="O1333">
            <v>1350</v>
          </cell>
          <cell r="P1333">
            <v>4110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12783.1</v>
          </cell>
          <cell r="W1333">
            <v>0</v>
          </cell>
          <cell r="X1333">
            <v>243</v>
          </cell>
          <cell r="Y1333">
            <v>50.000000000017963</v>
          </cell>
          <cell r="Z1333">
            <v>0</v>
          </cell>
          <cell r="AA1333">
            <v>0</v>
          </cell>
          <cell r="AB1333">
            <v>4950</v>
          </cell>
          <cell r="AC1333">
            <v>0</v>
          </cell>
          <cell r="AD1333">
            <v>0</v>
          </cell>
          <cell r="AE1333">
            <v>3730</v>
          </cell>
          <cell r="AF1333">
            <v>0</v>
          </cell>
          <cell r="AG1333">
            <v>0</v>
          </cell>
          <cell r="AH1333">
            <v>1100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</row>
        <row r="1334">
          <cell r="A1334">
            <v>42927</v>
          </cell>
          <cell r="B1334">
            <v>0</v>
          </cell>
          <cell r="C1334">
            <v>660.1</v>
          </cell>
          <cell r="D1334">
            <v>24752.999999999993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1200</v>
          </cell>
          <cell r="P1334">
            <v>2910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12783.1</v>
          </cell>
          <cell r="W1334">
            <v>0</v>
          </cell>
          <cell r="X1334">
            <v>50</v>
          </cell>
          <cell r="Y1334">
            <v>1.7962520360015333E-11</v>
          </cell>
          <cell r="Z1334">
            <v>0</v>
          </cell>
          <cell r="AA1334">
            <v>0</v>
          </cell>
          <cell r="AB1334">
            <v>4950</v>
          </cell>
          <cell r="AC1334">
            <v>0</v>
          </cell>
          <cell r="AD1334">
            <v>0</v>
          </cell>
          <cell r="AE1334">
            <v>3730</v>
          </cell>
          <cell r="AF1334">
            <v>0</v>
          </cell>
          <cell r="AG1334">
            <v>0</v>
          </cell>
          <cell r="AH1334">
            <v>1100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</row>
        <row r="1335">
          <cell r="A1335">
            <v>42928</v>
          </cell>
          <cell r="B1335">
            <v>30</v>
          </cell>
          <cell r="C1335">
            <v>0</v>
          </cell>
          <cell r="D1335">
            <v>24782.999999999993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2910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12783.1</v>
          </cell>
          <cell r="W1335">
            <v>0</v>
          </cell>
          <cell r="X1335">
            <v>0</v>
          </cell>
          <cell r="Y1335">
            <v>1.7962520360015333E-11</v>
          </cell>
          <cell r="Z1335">
            <v>0</v>
          </cell>
          <cell r="AA1335">
            <v>0</v>
          </cell>
          <cell r="AB1335">
            <v>4950</v>
          </cell>
          <cell r="AC1335">
            <v>0</v>
          </cell>
          <cell r="AD1335">
            <v>0</v>
          </cell>
          <cell r="AE1335">
            <v>3730</v>
          </cell>
          <cell r="AF1335">
            <v>0</v>
          </cell>
          <cell r="AG1335">
            <v>0</v>
          </cell>
          <cell r="AH1335">
            <v>1100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</row>
        <row r="1336">
          <cell r="A1336">
            <v>42929</v>
          </cell>
          <cell r="B1336">
            <v>30</v>
          </cell>
          <cell r="C1336">
            <v>1230</v>
          </cell>
          <cell r="D1336">
            <v>23582.999999999993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1100.5</v>
          </cell>
          <cell r="L1336">
            <v>0</v>
          </cell>
          <cell r="M1336">
            <v>1100.5</v>
          </cell>
          <cell r="N1336">
            <v>0</v>
          </cell>
          <cell r="O1336">
            <v>0</v>
          </cell>
          <cell r="P1336">
            <v>2910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12783.1</v>
          </cell>
          <cell r="W1336">
            <v>0</v>
          </cell>
          <cell r="X1336">
            <v>0</v>
          </cell>
          <cell r="Y1336">
            <v>1.7962520360015333E-11</v>
          </cell>
          <cell r="Z1336">
            <v>0</v>
          </cell>
          <cell r="AA1336">
            <v>0</v>
          </cell>
          <cell r="AB1336">
            <v>4950</v>
          </cell>
          <cell r="AC1336">
            <v>0</v>
          </cell>
          <cell r="AD1336">
            <v>0</v>
          </cell>
          <cell r="AE1336">
            <v>3730</v>
          </cell>
          <cell r="AF1336">
            <v>0</v>
          </cell>
          <cell r="AG1336">
            <v>0</v>
          </cell>
          <cell r="AH1336">
            <v>1100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</row>
        <row r="1337">
          <cell r="A1337">
            <v>42930</v>
          </cell>
          <cell r="B1337">
            <v>0</v>
          </cell>
          <cell r="C1337">
            <v>0</v>
          </cell>
          <cell r="D1337">
            <v>23582.999999999993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556.5</v>
          </cell>
          <cell r="L1337">
            <v>1100.5</v>
          </cell>
          <cell r="M1337">
            <v>556.5</v>
          </cell>
          <cell r="N1337">
            <v>0</v>
          </cell>
          <cell r="O1337">
            <v>150</v>
          </cell>
          <cell r="P1337">
            <v>2760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12783.1</v>
          </cell>
          <cell r="W1337">
            <v>0</v>
          </cell>
          <cell r="X1337">
            <v>0</v>
          </cell>
          <cell r="Y1337">
            <v>1.7962520360015333E-11</v>
          </cell>
          <cell r="Z1337">
            <v>0</v>
          </cell>
          <cell r="AA1337">
            <v>0</v>
          </cell>
          <cell r="AB1337">
            <v>4950</v>
          </cell>
          <cell r="AC1337">
            <v>0</v>
          </cell>
          <cell r="AD1337">
            <v>0</v>
          </cell>
          <cell r="AE1337">
            <v>3730</v>
          </cell>
          <cell r="AF1337">
            <v>0</v>
          </cell>
          <cell r="AG1337">
            <v>0</v>
          </cell>
          <cell r="AH1337">
            <v>1100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</row>
        <row r="1338">
          <cell r="A1338">
            <v>42933</v>
          </cell>
          <cell r="B1338">
            <v>30</v>
          </cell>
          <cell r="C1338">
            <v>0</v>
          </cell>
          <cell r="D1338">
            <v>23612.999999999993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1200</v>
          </cell>
          <cell r="L1338">
            <v>556.5</v>
          </cell>
          <cell r="M1338">
            <v>1200</v>
          </cell>
          <cell r="N1338">
            <v>0</v>
          </cell>
          <cell r="O1338">
            <v>0</v>
          </cell>
          <cell r="P1338">
            <v>2760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12783.1</v>
          </cell>
          <cell r="W1338">
            <v>0</v>
          </cell>
          <cell r="X1338">
            <v>0</v>
          </cell>
          <cell r="Y1338">
            <v>1.7962520360015333E-11</v>
          </cell>
          <cell r="Z1338">
            <v>0</v>
          </cell>
          <cell r="AA1338">
            <v>0</v>
          </cell>
          <cell r="AB1338">
            <v>4950</v>
          </cell>
          <cell r="AC1338">
            <v>0</v>
          </cell>
          <cell r="AD1338">
            <v>0</v>
          </cell>
          <cell r="AE1338">
            <v>3730</v>
          </cell>
          <cell r="AF1338">
            <v>0</v>
          </cell>
          <cell r="AG1338">
            <v>0</v>
          </cell>
          <cell r="AH1338">
            <v>1100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</row>
        <row r="1339">
          <cell r="A1339">
            <v>42934</v>
          </cell>
          <cell r="B1339">
            <v>0</v>
          </cell>
          <cell r="C1339">
            <v>0</v>
          </cell>
          <cell r="D1339">
            <v>23612.999999999993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1000</v>
          </cell>
          <cell r="L1339">
            <v>1200</v>
          </cell>
          <cell r="M1339">
            <v>1000</v>
          </cell>
          <cell r="N1339">
            <v>0</v>
          </cell>
          <cell r="O1339">
            <v>0</v>
          </cell>
          <cell r="P1339">
            <v>2760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12783.1</v>
          </cell>
          <cell r="W1339">
            <v>0</v>
          </cell>
          <cell r="X1339">
            <v>0</v>
          </cell>
          <cell r="Y1339">
            <v>1.7962520360015333E-11</v>
          </cell>
          <cell r="Z1339">
            <v>0</v>
          </cell>
          <cell r="AA1339">
            <v>0</v>
          </cell>
          <cell r="AB1339">
            <v>4950</v>
          </cell>
          <cell r="AC1339">
            <v>0</v>
          </cell>
          <cell r="AD1339">
            <v>0</v>
          </cell>
          <cell r="AE1339">
            <v>3730</v>
          </cell>
          <cell r="AF1339">
            <v>0</v>
          </cell>
          <cell r="AG1339">
            <v>0</v>
          </cell>
          <cell r="AH1339">
            <v>1100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</row>
        <row r="1340">
          <cell r="A1340">
            <v>42935</v>
          </cell>
          <cell r="B1340">
            <v>30</v>
          </cell>
          <cell r="C1340">
            <v>0</v>
          </cell>
          <cell r="D1340">
            <v>23642.999999999993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539.6</v>
          </cell>
          <cell r="L1340">
            <v>1000</v>
          </cell>
          <cell r="M1340">
            <v>539.59999999999991</v>
          </cell>
          <cell r="N1340">
            <v>0</v>
          </cell>
          <cell r="O1340">
            <v>0</v>
          </cell>
          <cell r="P1340">
            <v>2760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12783.1</v>
          </cell>
          <cell r="W1340">
            <v>0</v>
          </cell>
          <cell r="X1340">
            <v>0</v>
          </cell>
          <cell r="Y1340">
            <v>1.7962520360015333E-11</v>
          </cell>
          <cell r="Z1340">
            <v>0</v>
          </cell>
          <cell r="AA1340">
            <v>0</v>
          </cell>
          <cell r="AB1340">
            <v>4950</v>
          </cell>
          <cell r="AC1340">
            <v>0</v>
          </cell>
          <cell r="AD1340">
            <v>0</v>
          </cell>
          <cell r="AE1340">
            <v>3730</v>
          </cell>
          <cell r="AF1340">
            <v>0</v>
          </cell>
          <cell r="AG1340">
            <v>0</v>
          </cell>
          <cell r="AH1340">
            <v>1100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</row>
        <row r="1341">
          <cell r="A1341">
            <v>42936</v>
          </cell>
          <cell r="B1341">
            <v>30</v>
          </cell>
          <cell r="C1341">
            <v>0</v>
          </cell>
          <cell r="D1341">
            <v>23672.999999999993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1216</v>
          </cell>
          <cell r="L1341">
            <v>539.6</v>
          </cell>
          <cell r="M1341">
            <v>1216</v>
          </cell>
          <cell r="N1341">
            <v>0</v>
          </cell>
          <cell r="O1341">
            <v>0</v>
          </cell>
          <cell r="P1341">
            <v>2760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12783.1</v>
          </cell>
          <cell r="W1341">
            <v>0</v>
          </cell>
          <cell r="X1341">
            <v>0</v>
          </cell>
          <cell r="Y1341">
            <v>1.7962520360015333E-11</v>
          </cell>
          <cell r="Z1341">
            <v>0</v>
          </cell>
          <cell r="AA1341">
            <v>0</v>
          </cell>
          <cell r="AB1341">
            <v>4950</v>
          </cell>
          <cell r="AC1341">
            <v>0</v>
          </cell>
          <cell r="AD1341">
            <v>0</v>
          </cell>
          <cell r="AE1341">
            <v>3730</v>
          </cell>
          <cell r="AF1341">
            <v>0</v>
          </cell>
          <cell r="AG1341">
            <v>0</v>
          </cell>
          <cell r="AH1341">
            <v>1100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</row>
        <row r="1342">
          <cell r="A1342">
            <v>42937</v>
          </cell>
          <cell r="B1342">
            <v>0</v>
          </cell>
          <cell r="C1342">
            <v>0</v>
          </cell>
          <cell r="D1342">
            <v>23672.999999999993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1216</v>
          </cell>
          <cell r="M1342">
            <v>0</v>
          </cell>
          <cell r="N1342">
            <v>2200</v>
          </cell>
          <cell r="O1342">
            <v>0</v>
          </cell>
          <cell r="P1342">
            <v>4960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12783.1</v>
          </cell>
          <cell r="W1342">
            <v>0</v>
          </cell>
          <cell r="X1342">
            <v>0</v>
          </cell>
          <cell r="Y1342">
            <v>1.7962520360015333E-11</v>
          </cell>
          <cell r="Z1342">
            <v>0</v>
          </cell>
          <cell r="AA1342">
            <v>0</v>
          </cell>
          <cell r="AB1342">
            <v>4950</v>
          </cell>
          <cell r="AC1342">
            <v>0</v>
          </cell>
          <cell r="AD1342">
            <v>0</v>
          </cell>
          <cell r="AE1342">
            <v>3730</v>
          </cell>
          <cell r="AF1342">
            <v>0</v>
          </cell>
          <cell r="AG1342">
            <v>0</v>
          </cell>
          <cell r="AH1342">
            <v>1100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</row>
        <row r="1343">
          <cell r="A1343">
            <v>42940</v>
          </cell>
          <cell r="B1343">
            <v>30</v>
          </cell>
          <cell r="C1343">
            <v>0</v>
          </cell>
          <cell r="D1343">
            <v>23702.999999999993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1550</v>
          </cell>
          <cell r="O1343">
            <v>2200</v>
          </cell>
          <cell r="P1343">
            <v>4310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12783.1</v>
          </cell>
          <cell r="W1343">
            <v>0</v>
          </cell>
          <cell r="X1343">
            <v>0</v>
          </cell>
          <cell r="Y1343">
            <v>1.7962520360015333E-11</v>
          </cell>
          <cell r="Z1343">
            <v>0</v>
          </cell>
          <cell r="AA1343">
            <v>0</v>
          </cell>
          <cell r="AB1343">
            <v>4950</v>
          </cell>
          <cell r="AC1343">
            <v>0</v>
          </cell>
          <cell r="AD1343">
            <v>0</v>
          </cell>
          <cell r="AE1343">
            <v>3730</v>
          </cell>
          <cell r="AF1343">
            <v>500</v>
          </cell>
          <cell r="AG1343">
            <v>0</v>
          </cell>
          <cell r="AH1343">
            <v>1600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</row>
        <row r="1344">
          <cell r="A1344">
            <v>42941</v>
          </cell>
          <cell r="B1344">
            <v>0</v>
          </cell>
          <cell r="C1344">
            <v>0</v>
          </cell>
          <cell r="D1344">
            <v>23702.999999999993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1000</v>
          </cell>
          <cell r="O1344">
            <v>1550</v>
          </cell>
          <cell r="P1344">
            <v>3760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12783.1</v>
          </cell>
          <cell r="W1344">
            <v>0</v>
          </cell>
          <cell r="X1344">
            <v>0</v>
          </cell>
          <cell r="Y1344">
            <v>1.7962520360015333E-11</v>
          </cell>
          <cell r="Z1344">
            <v>0</v>
          </cell>
          <cell r="AA1344">
            <v>0</v>
          </cell>
          <cell r="AB1344">
            <v>4950</v>
          </cell>
          <cell r="AC1344">
            <v>0</v>
          </cell>
          <cell r="AD1344">
            <v>0</v>
          </cell>
          <cell r="AE1344">
            <v>3730</v>
          </cell>
          <cell r="AF1344">
            <v>400</v>
          </cell>
          <cell r="AG1344">
            <v>0</v>
          </cell>
          <cell r="AH1344">
            <v>2000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</row>
        <row r="1345">
          <cell r="A1345">
            <v>42942</v>
          </cell>
          <cell r="B1345">
            <v>30</v>
          </cell>
          <cell r="C1345">
            <v>0</v>
          </cell>
          <cell r="D1345">
            <v>23732.999999999993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2000</v>
          </cell>
          <cell r="O1345">
            <v>500</v>
          </cell>
          <cell r="P1345">
            <v>5260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12783.1</v>
          </cell>
          <cell r="W1345">
            <v>0</v>
          </cell>
          <cell r="X1345">
            <v>0</v>
          </cell>
          <cell r="Y1345">
            <v>1.7962520360015333E-11</v>
          </cell>
          <cell r="Z1345">
            <v>0</v>
          </cell>
          <cell r="AA1345">
            <v>0</v>
          </cell>
          <cell r="AB1345">
            <v>4950</v>
          </cell>
          <cell r="AC1345">
            <v>0</v>
          </cell>
          <cell r="AD1345">
            <v>0</v>
          </cell>
          <cell r="AE1345">
            <v>3730</v>
          </cell>
          <cell r="AF1345">
            <v>0</v>
          </cell>
          <cell r="AG1345">
            <v>0</v>
          </cell>
          <cell r="AH1345">
            <v>2000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</row>
        <row r="1346">
          <cell r="A1346">
            <v>42943</v>
          </cell>
          <cell r="B1346">
            <v>0</v>
          </cell>
          <cell r="C1346">
            <v>0</v>
          </cell>
          <cell r="D1346">
            <v>23732.999999999993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5260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12783.1</v>
          </cell>
          <cell r="W1346">
            <v>0</v>
          </cell>
          <cell r="X1346">
            <v>0</v>
          </cell>
          <cell r="Y1346">
            <v>1.7962520360015333E-11</v>
          </cell>
          <cell r="Z1346">
            <v>0</v>
          </cell>
          <cell r="AA1346">
            <v>0</v>
          </cell>
          <cell r="AB1346">
            <v>4950</v>
          </cell>
          <cell r="AC1346">
            <v>0</v>
          </cell>
          <cell r="AD1346">
            <v>0</v>
          </cell>
          <cell r="AE1346">
            <v>3730</v>
          </cell>
          <cell r="AF1346">
            <v>0</v>
          </cell>
          <cell r="AG1346">
            <v>0</v>
          </cell>
          <cell r="AH1346">
            <v>2000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</row>
        <row r="1347">
          <cell r="A1347">
            <v>42944</v>
          </cell>
          <cell r="B1347">
            <v>0</v>
          </cell>
          <cell r="C1347">
            <v>0</v>
          </cell>
          <cell r="D1347">
            <v>23732.999999999993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5260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12783.1</v>
          </cell>
          <cell r="W1347">
            <v>0</v>
          </cell>
          <cell r="X1347">
            <v>0</v>
          </cell>
          <cell r="Y1347">
            <v>1.7962520360015333E-11</v>
          </cell>
          <cell r="Z1347">
            <v>0</v>
          </cell>
          <cell r="AA1347">
            <v>0</v>
          </cell>
          <cell r="AB1347">
            <v>4950</v>
          </cell>
          <cell r="AC1347">
            <v>0</v>
          </cell>
          <cell r="AD1347">
            <v>0</v>
          </cell>
          <cell r="AE1347">
            <v>3730</v>
          </cell>
          <cell r="AF1347">
            <v>0</v>
          </cell>
          <cell r="AG1347">
            <v>0</v>
          </cell>
          <cell r="AH1347">
            <v>2000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</row>
        <row r="1348">
          <cell r="A1348">
            <v>42947</v>
          </cell>
          <cell r="B1348">
            <v>30</v>
          </cell>
          <cell r="C1348">
            <v>0</v>
          </cell>
          <cell r="D1348">
            <v>23762.999999999993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900</v>
          </cell>
          <cell r="L1348">
            <v>0</v>
          </cell>
          <cell r="M1348">
            <v>900</v>
          </cell>
          <cell r="N1348">
            <v>0</v>
          </cell>
          <cell r="O1348">
            <v>800</v>
          </cell>
          <cell r="P1348">
            <v>4460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12783.1</v>
          </cell>
          <cell r="W1348">
            <v>0</v>
          </cell>
          <cell r="X1348">
            <v>0</v>
          </cell>
          <cell r="Y1348">
            <v>1.7962520360015333E-11</v>
          </cell>
          <cell r="Z1348">
            <v>0</v>
          </cell>
          <cell r="AA1348">
            <v>0</v>
          </cell>
          <cell r="AB1348">
            <v>4950</v>
          </cell>
          <cell r="AC1348">
            <v>0</v>
          </cell>
          <cell r="AD1348">
            <v>0</v>
          </cell>
          <cell r="AE1348">
            <v>3730</v>
          </cell>
          <cell r="AF1348">
            <v>0</v>
          </cell>
          <cell r="AG1348">
            <v>0</v>
          </cell>
          <cell r="AH1348">
            <v>2000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</row>
        <row r="1349">
          <cell r="A1349">
            <v>42948</v>
          </cell>
          <cell r="B1349">
            <v>0</v>
          </cell>
          <cell r="C1349">
            <v>0</v>
          </cell>
          <cell r="D1349">
            <v>23762.999999999993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900</v>
          </cell>
          <cell r="M1349">
            <v>0</v>
          </cell>
          <cell r="N1349">
            <v>1100</v>
          </cell>
          <cell r="O1349">
            <v>500</v>
          </cell>
          <cell r="P1349">
            <v>5060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12783.1</v>
          </cell>
          <cell r="W1349">
            <v>0</v>
          </cell>
          <cell r="X1349">
            <v>0</v>
          </cell>
          <cell r="Y1349">
            <v>1.7962520360015333E-11</v>
          </cell>
          <cell r="Z1349">
            <v>0</v>
          </cell>
          <cell r="AA1349">
            <v>0</v>
          </cell>
          <cell r="AB1349">
            <v>4950</v>
          </cell>
          <cell r="AC1349">
            <v>0</v>
          </cell>
          <cell r="AD1349">
            <v>0</v>
          </cell>
          <cell r="AE1349">
            <v>3730</v>
          </cell>
          <cell r="AF1349">
            <v>0</v>
          </cell>
          <cell r="AG1349">
            <v>0</v>
          </cell>
          <cell r="AH1349">
            <v>2000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</row>
        <row r="1350">
          <cell r="A1350">
            <v>42949</v>
          </cell>
          <cell r="B1350">
            <v>30</v>
          </cell>
          <cell r="C1350">
            <v>0</v>
          </cell>
          <cell r="D1350">
            <v>23792.999999999993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1700</v>
          </cell>
          <cell r="O1350">
            <v>2300</v>
          </cell>
          <cell r="P1350">
            <v>4460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12783.1</v>
          </cell>
          <cell r="W1350">
            <v>0</v>
          </cell>
          <cell r="X1350">
            <v>0</v>
          </cell>
          <cell r="Y1350">
            <v>1.7962520360015333E-11</v>
          </cell>
          <cell r="Z1350">
            <v>0</v>
          </cell>
          <cell r="AA1350">
            <v>0</v>
          </cell>
          <cell r="AB1350">
            <v>4950</v>
          </cell>
          <cell r="AC1350">
            <v>0</v>
          </cell>
          <cell r="AD1350">
            <v>0</v>
          </cell>
          <cell r="AE1350">
            <v>3730</v>
          </cell>
          <cell r="AF1350">
            <v>0</v>
          </cell>
          <cell r="AG1350">
            <v>0</v>
          </cell>
          <cell r="AH1350">
            <v>2000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</row>
        <row r="1351">
          <cell r="A1351">
            <v>42950</v>
          </cell>
          <cell r="B1351">
            <v>30</v>
          </cell>
          <cell r="C1351">
            <v>260</v>
          </cell>
          <cell r="D1351">
            <v>23562.999999999993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1000</v>
          </cell>
          <cell r="O1351">
            <v>2000</v>
          </cell>
          <cell r="P1351">
            <v>3460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12783.1</v>
          </cell>
          <cell r="W1351">
            <v>0</v>
          </cell>
          <cell r="X1351">
            <v>0</v>
          </cell>
          <cell r="Y1351">
            <v>1.7962520360015333E-11</v>
          </cell>
          <cell r="Z1351">
            <v>0</v>
          </cell>
          <cell r="AA1351">
            <v>0</v>
          </cell>
          <cell r="AB1351">
            <v>4950</v>
          </cell>
          <cell r="AC1351">
            <v>0</v>
          </cell>
          <cell r="AD1351">
            <v>0</v>
          </cell>
          <cell r="AE1351">
            <v>3730</v>
          </cell>
          <cell r="AF1351">
            <v>0</v>
          </cell>
          <cell r="AG1351">
            <v>0</v>
          </cell>
          <cell r="AH1351">
            <v>2000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</row>
        <row r="1352">
          <cell r="A1352">
            <v>42951</v>
          </cell>
          <cell r="B1352">
            <v>0</v>
          </cell>
          <cell r="C1352">
            <v>0</v>
          </cell>
          <cell r="D1352">
            <v>23562.999999999993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500</v>
          </cell>
          <cell r="O1352">
            <v>1000</v>
          </cell>
          <cell r="P1352">
            <v>2960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12783.1</v>
          </cell>
          <cell r="W1352">
            <v>0</v>
          </cell>
          <cell r="X1352">
            <v>0</v>
          </cell>
          <cell r="Y1352">
            <v>1.7962520360015333E-11</v>
          </cell>
          <cell r="Z1352">
            <v>0</v>
          </cell>
          <cell r="AA1352">
            <v>0</v>
          </cell>
          <cell r="AB1352">
            <v>4950</v>
          </cell>
          <cell r="AC1352">
            <v>0</v>
          </cell>
          <cell r="AD1352">
            <v>0</v>
          </cell>
          <cell r="AE1352">
            <v>3730</v>
          </cell>
          <cell r="AF1352">
            <v>0</v>
          </cell>
          <cell r="AG1352">
            <v>0</v>
          </cell>
          <cell r="AH1352">
            <v>2000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</row>
        <row r="1353">
          <cell r="A1353">
            <v>42954</v>
          </cell>
          <cell r="B1353">
            <v>30</v>
          </cell>
          <cell r="C1353">
            <v>0</v>
          </cell>
          <cell r="D1353">
            <v>23592.999999999993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500</v>
          </cell>
          <cell r="P1353">
            <v>2460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12783.1</v>
          </cell>
          <cell r="W1353">
            <v>0</v>
          </cell>
          <cell r="X1353">
            <v>0</v>
          </cell>
          <cell r="Y1353">
            <v>1.7962520360015333E-11</v>
          </cell>
          <cell r="Z1353">
            <v>0</v>
          </cell>
          <cell r="AA1353">
            <v>0</v>
          </cell>
          <cell r="AB1353">
            <v>4950</v>
          </cell>
          <cell r="AC1353">
            <v>0</v>
          </cell>
          <cell r="AD1353">
            <v>0</v>
          </cell>
          <cell r="AE1353">
            <v>3730</v>
          </cell>
          <cell r="AF1353">
            <v>0</v>
          </cell>
          <cell r="AG1353">
            <v>0</v>
          </cell>
          <cell r="AH1353">
            <v>2000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</row>
        <row r="1354">
          <cell r="A1354">
            <v>42955</v>
          </cell>
          <cell r="B1354">
            <v>150</v>
          </cell>
          <cell r="C1354">
            <v>0</v>
          </cell>
          <cell r="D1354">
            <v>23742.999999999993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500.1</v>
          </cell>
          <cell r="L1354">
            <v>0</v>
          </cell>
          <cell r="M1354">
            <v>500.1</v>
          </cell>
          <cell r="N1354">
            <v>0</v>
          </cell>
          <cell r="O1354">
            <v>0</v>
          </cell>
          <cell r="P1354">
            <v>2460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12783.1</v>
          </cell>
          <cell r="W1354">
            <v>0</v>
          </cell>
          <cell r="X1354">
            <v>0</v>
          </cell>
          <cell r="Y1354">
            <v>1.7962520360015333E-11</v>
          </cell>
          <cell r="Z1354">
            <v>0</v>
          </cell>
          <cell r="AA1354">
            <v>0</v>
          </cell>
          <cell r="AB1354">
            <v>4950</v>
          </cell>
          <cell r="AC1354">
            <v>0</v>
          </cell>
          <cell r="AD1354">
            <v>0</v>
          </cell>
          <cell r="AE1354">
            <v>3730</v>
          </cell>
          <cell r="AF1354">
            <v>0</v>
          </cell>
          <cell r="AG1354">
            <v>0</v>
          </cell>
          <cell r="AH1354">
            <v>2000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</row>
        <row r="1355">
          <cell r="A1355">
            <v>42956</v>
          </cell>
          <cell r="B1355">
            <v>430</v>
          </cell>
          <cell r="C1355">
            <v>0</v>
          </cell>
          <cell r="D1355">
            <v>24172.999999999993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1000.1</v>
          </cell>
          <cell r="L1355">
            <v>500.1</v>
          </cell>
          <cell r="M1355">
            <v>1000.1</v>
          </cell>
          <cell r="N1355">
            <v>0</v>
          </cell>
          <cell r="O1355">
            <v>0</v>
          </cell>
          <cell r="P1355">
            <v>2460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12783.1</v>
          </cell>
          <cell r="W1355">
            <v>0</v>
          </cell>
          <cell r="X1355">
            <v>0</v>
          </cell>
          <cell r="Y1355">
            <v>1.7962520360015333E-11</v>
          </cell>
          <cell r="Z1355">
            <v>0</v>
          </cell>
          <cell r="AA1355">
            <v>0</v>
          </cell>
          <cell r="AB1355">
            <v>4950</v>
          </cell>
          <cell r="AC1355">
            <v>0</v>
          </cell>
          <cell r="AD1355">
            <v>0</v>
          </cell>
          <cell r="AE1355">
            <v>3730</v>
          </cell>
          <cell r="AF1355">
            <v>0</v>
          </cell>
          <cell r="AG1355">
            <v>0</v>
          </cell>
          <cell r="AH1355">
            <v>2000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</row>
        <row r="1356">
          <cell r="A1356">
            <v>42957</v>
          </cell>
          <cell r="B1356">
            <v>530</v>
          </cell>
          <cell r="C1356">
            <v>1190.2</v>
          </cell>
          <cell r="D1356">
            <v>23512.799999999992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2448.6999999999998</v>
          </cell>
          <cell r="L1356">
            <v>1000.1</v>
          </cell>
          <cell r="M1356">
            <v>2448.6999999999998</v>
          </cell>
          <cell r="N1356">
            <v>0</v>
          </cell>
          <cell r="O1356">
            <v>0</v>
          </cell>
          <cell r="P1356">
            <v>2460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12783.1</v>
          </cell>
          <cell r="W1356">
            <v>0</v>
          </cell>
          <cell r="X1356">
            <v>0</v>
          </cell>
          <cell r="Y1356">
            <v>1.7962520360015333E-11</v>
          </cell>
          <cell r="Z1356">
            <v>0</v>
          </cell>
          <cell r="AA1356">
            <v>0</v>
          </cell>
          <cell r="AB1356">
            <v>4950</v>
          </cell>
          <cell r="AC1356">
            <v>0</v>
          </cell>
          <cell r="AD1356">
            <v>0</v>
          </cell>
          <cell r="AE1356">
            <v>3730</v>
          </cell>
          <cell r="AF1356">
            <v>0</v>
          </cell>
          <cell r="AG1356">
            <v>0</v>
          </cell>
          <cell r="AH1356">
            <v>2000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</row>
        <row r="1357">
          <cell r="A1357">
            <v>42958</v>
          </cell>
          <cell r="B1357">
            <v>800</v>
          </cell>
          <cell r="C1357">
            <v>0</v>
          </cell>
          <cell r="D1357">
            <v>24312.799999999992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5129</v>
          </cell>
          <cell r="L1357">
            <v>2448.6999999999998</v>
          </cell>
          <cell r="M1357">
            <v>5129</v>
          </cell>
          <cell r="N1357">
            <v>0</v>
          </cell>
          <cell r="O1357">
            <v>0</v>
          </cell>
          <cell r="P1357">
            <v>2460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12783.1</v>
          </cell>
          <cell r="W1357">
            <v>0</v>
          </cell>
          <cell r="X1357">
            <v>0</v>
          </cell>
          <cell r="Y1357">
            <v>1.7962520360015333E-11</v>
          </cell>
          <cell r="Z1357">
            <v>0</v>
          </cell>
          <cell r="AA1357">
            <v>0</v>
          </cell>
          <cell r="AB1357">
            <v>4950</v>
          </cell>
          <cell r="AC1357">
            <v>0</v>
          </cell>
          <cell r="AD1357">
            <v>0</v>
          </cell>
          <cell r="AE1357">
            <v>3730</v>
          </cell>
          <cell r="AF1357">
            <v>0</v>
          </cell>
          <cell r="AG1357">
            <v>0</v>
          </cell>
          <cell r="AH1357">
            <v>2000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</row>
        <row r="1358">
          <cell r="A1358">
            <v>42961</v>
          </cell>
          <cell r="B1358">
            <v>530</v>
          </cell>
          <cell r="C1358">
            <v>0</v>
          </cell>
          <cell r="D1358">
            <v>24842.799999999992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3547.7</v>
          </cell>
          <cell r="L1358">
            <v>4444</v>
          </cell>
          <cell r="M1358">
            <v>4232.7000000000007</v>
          </cell>
          <cell r="N1358">
            <v>0</v>
          </cell>
          <cell r="O1358">
            <v>0</v>
          </cell>
          <cell r="P1358">
            <v>2460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12783.1</v>
          </cell>
          <cell r="W1358">
            <v>0</v>
          </cell>
          <cell r="X1358">
            <v>0</v>
          </cell>
          <cell r="Y1358">
            <v>1.7962520360015333E-11</v>
          </cell>
          <cell r="Z1358">
            <v>0</v>
          </cell>
          <cell r="AA1358">
            <v>0</v>
          </cell>
          <cell r="AB1358">
            <v>4950</v>
          </cell>
          <cell r="AC1358">
            <v>0</v>
          </cell>
          <cell r="AD1358">
            <v>0</v>
          </cell>
          <cell r="AE1358">
            <v>3730</v>
          </cell>
          <cell r="AF1358">
            <v>0</v>
          </cell>
          <cell r="AG1358">
            <v>0</v>
          </cell>
          <cell r="AH1358">
            <v>2000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</row>
        <row r="1359">
          <cell r="A1359">
            <v>42962</v>
          </cell>
          <cell r="B1359">
            <v>300</v>
          </cell>
          <cell r="C1359">
            <v>0</v>
          </cell>
          <cell r="D1359">
            <v>25142.799999999992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1904.5</v>
          </cell>
          <cell r="L1359">
            <v>3547.7</v>
          </cell>
          <cell r="M1359">
            <v>2589.5000000000009</v>
          </cell>
          <cell r="N1359">
            <v>0</v>
          </cell>
          <cell r="O1359">
            <v>0</v>
          </cell>
          <cell r="P1359">
            <v>2460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12783.1</v>
          </cell>
          <cell r="W1359">
            <v>0</v>
          </cell>
          <cell r="X1359">
            <v>0</v>
          </cell>
          <cell r="Y1359">
            <v>1.7962520360015333E-11</v>
          </cell>
          <cell r="Z1359">
            <v>0</v>
          </cell>
          <cell r="AA1359">
            <v>0</v>
          </cell>
          <cell r="AB1359">
            <v>4950</v>
          </cell>
          <cell r="AC1359">
            <v>0</v>
          </cell>
          <cell r="AD1359">
            <v>0</v>
          </cell>
          <cell r="AE1359">
            <v>3730</v>
          </cell>
          <cell r="AF1359">
            <v>0</v>
          </cell>
          <cell r="AG1359">
            <v>0</v>
          </cell>
          <cell r="AH1359">
            <v>2000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</row>
        <row r="1360">
          <cell r="A1360">
            <v>42963</v>
          </cell>
          <cell r="B1360">
            <v>230</v>
          </cell>
          <cell r="C1360">
            <v>0</v>
          </cell>
          <cell r="D1360">
            <v>25372.799999999992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2283.1999999999998</v>
          </cell>
          <cell r="L1360">
            <v>1904.5</v>
          </cell>
          <cell r="M1360">
            <v>2968.2000000000007</v>
          </cell>
          <cell r="N1360">
            <v>0</v>
          </cell>
          <cell r="O1360">
            <v>0</v>
          </cell>
          <cell r="P1360">
            <v>2460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12783.1</v>
          </cell>
          <cell r="W1360">
            <v>0</v>
          </cell>
          <cell r="X1360">
            <v>0</v>
          </cell>
          <cell r="Y1360">
            <v>1.7962520360015333E-11</v>
          </cell>
          <cell r="Z1360">
            <v>0</v>
          </cell>
          <cell r="AA1360">
            <v>0</v>
          </cell>
          <cell r="AB1360">
            <v>4950</v>
          </cell>
          <cell r="AC1360">
            <v>0</v>
          </cell>
          <cell r="AD1360">
            <v>0</v>
          </cell>
          <cell r="AE1360">
            <v>3730</v>
          </cell>
          <cell r="AF1360">
            <v>0</v>
          </cell>
          <cell r="AG1360">
            <v>0</v>
          </cell>
          <cell r="AH1360">
            <v>2000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</row>
        <row r="1361">
          <cell r="A1361">
            <v>42964</v>
          </cell>
          <cell r="B1361">
            <v>230</v>
          </cell>
          <cell r="C1361">
            <v>893.4</v>
          </cell>
          <cell r="D1361">
            <v>24709.399999999991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2499.6</v>
          </cell>
          <cell r="L1361">
            <v>2283.1999999999998</v>
          </cell>
          <cell r="M1361">
            <v>3184.6000000000013</v>
          </cell>
          <cell r="N1361">
            <v>0</v>
          </cell>
          <cell r="O1361">
            <v>0</v>
          </cell>
          <cell r="P1361">
            <v>2460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12783.1</v>
          </cell>
          <cell r="W1361">
            <v>0</v>
          </cell>
          <cell r="X1361">
            <v>0</v>
          </cell>
          <cell r="Y1361">
            <v>1.7962520360015333E-11</v>
          </cell>
          <cell r="Z1361">
            <v>0</v>
          </cell>
          <cell r="AA1361">
            <v>0</v>
          </cell>
          <cell r="AB1361">
            <v>4950</v>
          </cell>
          <cell r="AC1361">
            <v>0</v>
          </cell>
          <cell r="AD1361">
            <v>0</v>
          </cell>
          <cell r="AE1361">
            <v>3730</v>
          </cell>
          <cell r="AF1361">
            <v>0</v>
          </cell>
          <cell r="AG1361">
            <v>0</v>
          </cell>
          <cell r="AH1361">
            <v>2000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</row>
        <row r="1362">
          <cell r="A1362">
            <v>42965</v>
          </cell>
          <cell r="B1362">
            <v>300</v>
          </cell>
          <cell r="C1362">
            <v>0</v>
          </cell>
          <cell r="D1362">
            <v>25009.399999999991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2500</v>
          </cell>
          <cell r="L1362">
            <v>3184.6</v>
          </cell>
          <cell r="M1362">
            <v>2500.0000000000014</v>
          </cell>
          <cell r="N1362">
            <v>0</v>
          </cell>
          <cell r="O1362">
            <v>0</v>
          </cell>
          <cell r="P1362">
            <v>2460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12783.1</v>
          </cell>
          <cell r="W1362">
            <v>0</v>
          </cell>
          <cell r="X1362">
            <v>0</v>
          </cell>
          <cell r="Y1362">
            <v>1.7962520360015333E-11</v>
          </cell>
          <cell r="Z1362">
            <v>0</v>
          </cell>
          <cell r="AA1362">
            <v>0</v>
          </cell>
          <cell r="AB1362">
            <v>4950</v>
          </cell>
          <cell r="AC1362">
            <v>0</v>
          </cell>
          <cell r="AD1362">
            <v>0</v>
          </cell>
          <cell r="AE1362">
            <v>3730</v>
          </cell>
          <cell r="AF1362">
            <v>0</v>
          </cell>
          <cell r="AG1362">
            <v>0</v>
          </cell>
          <cell r="AH1362">
            <v>2000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</row>
        <row r="1363">
          <cell r="A1363">
            <v>42968</v>
          </cell>
          <cell r="B1363">
            <v>330</v>
          </cell>
          <cell r="C1363">
            <v>0</v>
          </cell>
          <cell r="D1363">
            <v>25339.399999999991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1600.1999999999998</v>
          </cell>
          <cell r="L1363">
            <v>2000</v>
          </cell>
          <cell r="M1363">
            <v>2100.2000000000007</v>
          </cell>
          <cell r="N1363">
            <v>0</v>
          </cell>
          <cell r="O1363">
            <v>0</v>
          </cell>
          <cell r="P1363">
            <v>2460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12783.1</v>
          </cell>
          <cell r="W1363">
            <v>0</v>
          </cell>
          <cell r="X1363">
            <v>0</v>
          </cell>
          <cell r="Y1363">
            <v>1.7962520360015333E-11</v>
          </cell>
          <cell r="Z1363">
            <v>0</v>
          </cell>
          <cell r="AA1363">
            <v>0</v>
          </cell>
          <cell r="AB1363">
            <v>4950</v>
          </cell>
          <cell r="AC1363">
            <v>0</v>
          </cell>
          <cell r="AD1363">
            <v>0</v>
          </cell>
          <cell r="AE1363">
            <v>3730</v>
          </cell>
          <cell r="AF1363">
            <v>0</v>
          </cell>
          <cell r="AG1363">
            <v>0</v>
          </cell>
          <cell r="AH1363">
            <v>2000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</row>
        <row r="1364">
          <cell r="A1364">
            <v>42969</v>
          </cell>
          <cell r="B1364">
            <v>200</v>
          </cell>
          <cell r="C1364">
            <v>0</v>
          </cell>
          <cell r="D1364">
            <v>25539.399999999991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1950.1</v>
          </cell>
          <cell r="L1364">
            <v>1600.1999999999998</v>
          </cell>
          <cell r="M1364">
            <v>2450.1000000000008</v>
          </cell>
          <cell r="N1364">
            <v>0</v>
          </cell>
          <cell r="O1364">
            <v>0</v>
          </cell>
          <cell r="P1364">
            <v>2460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12783.1</v>
          </cell>
          <cell r="W1364">
            <v>0</v>
          </cell>
          <cell r="X1364">
            <v>0</v>
          </cell>
          <cell r="Y1364">
            <v>1.7962520360015333E-11</v>
          </cell>
          <cell r="Z1364">
            <v>0</v>
          </cell>
          <cell r="AA1364">
            <v>0</v>
          </cell>
          <cell r="AB1364">
            <v>4950</v>
          </cell>
          <cell r="AC1364">
            <v>0</v>
          </cell>
          <cell r="AD1364">
            <v>0</v>
          </cell>
          <cell r="AE1364">
            <v>3730</v>
          </cell>
          <cell r="AF1364">
            <v>0</v>
          </cell>
          <cell r="AG1364">
            <v>0</v>
          </cell>
          <cell r="AH1364">
            <v>2000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</row>
        <row r="1365">
          <cell r="A1365">
            <v>42970</v>
          </cell>
          <cell r="B1365">
            <v>330</v>
          </cell>
          <cell r="C1365">
            <v>0</v>
          </cell>
          <cell r="D1365">
            <v>25869.399999999991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2300.1</v>
          </cell>
          <cell r="L1365">
            <v>1950.1</v>
          </cell>
          <cell r="M1365">
            <v>2800.1000000000008</v>
          </cell>
          <cell r="N1365">
            <v>0</v>
          </cell>
          <cell r="O1365">
            <v>0</v>
          </cell>
          <cell r="P1365">
            <v>2460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12783.1</v>
          </cell>
          <cell r="W1365">
            <v>0</v>
          </cell>
          <cell r="X1365">
            <v>0</v>
          </cell>
          <cell r="Y1365">
            <v>1.7962520360015333E-11</v>
          </cell>
          <cell r="Z1365">
            <v>0</v>
          </cell>
          <cell r="AA1365">
            <v>0</v>
          </cell>
          <cell r="AB1365">
            <v>4950</v>
          </cell>
          <cell r="AC1365">
            <v>0</v>
          </cell>
          <cell r="AD1365">
            <v>0</v>
          </cell>
          <cell r="AE1365">
            <v>3730</v>
          </cell>
          <cell r="AF1365">
            <v>0</v>
          </cell>
          <cell r="AG1365">
            <v>0</v>
          </cell>
          <cell r="AH1365">
            <v>2000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200</v>
          </cell>
          <cell r="AP1365">
            <v>0</v>
          </cell>
          <cell r="AQ1365">
            <v>200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</row>
        <row r="1366">
          <cell r="A1366">
            <v>42971</v>
          </cell>
          <cell r="B1366">
            <v>230</v>
          </cell>
          <cell r="C1366">
            <v>0</v>
          </cell>
          <cell r="D1366">
            <v>26099.399999999991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2851</v>
          </cell>
          <cell r="L1366">
            <v>2300.1</v>
          </cell>
          <cell r="M1366">
            <v>3351.0000000000005</v>
          </cell>
          <cell r="N1366">
            <v>0</v>
          </cell>
          <cell r="O1366">
            <v>0</v>
          </cell>
          <cell r="P1366">
            <v>2460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12783.1</v>
          </cell>
          <cell r="W1366">
            <v>0</v>
          </cell>
          <cell r="X1366">
            <v>0</v>
          </cell>
          <cell r="Y1366">
            <v>1.7962520360015333E-11</v>
          </cell>
          <cell r="Z1366">
            <v>0</v>
          </cell>
          <cell r="AA1366">
            <v>0</v>
          </cell>
          <cell r="AB1366">
            <v>4950</v>
          </cell>
          <cell r="AC1366">
            <v>0</v>
          </cell>
          <cell r="AD1366">
            <v>0</v>
          </cell>
          <cell r="AE1366">
            <v>3730</v>
          </cell>
          <cell r="AF1366">
            <v>0</v>
          </cell>
          <cell r="AG1366">
            <v>0</v>
          </cell>
          <cell r="AH1366">
            <v>2000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300</v>
          </cell>
          <cell r="AP1366">
            <v>0</v>
          </cell>
          <cell r="AQ1366">
            <v>500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</row>
        <row r="1367">
          <cell r="A1367">
            <v>42972</v>
          </cell>
          <cell r="B1367">
            <v>300</v>
          </cell>
          <cell r="C1367">
            <v>0</v>
          </cell>
          <cell r="D1367">
            <v>26399.399999999991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3599.9</v>
          </cell>
          <cell r="L1367">
            <v>2700</v>
          </cell>
          <cell r="M1367">
            <v>4250.9000000000005</v>
          </cell>
          <cell r="N1367">
            <v>0</v>
          </cell>
          <cell r="O1367">
            <v>0</v>
          </cell>
          <cell r="P1367">
            <v>2460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250</v>
          </cell>
          <cell r="V1367">
            <v>12533.1</v>
          </cell>
          <cell r="W1367">
            <v>0</v>
          </cell>
          <cell r="X1367">
            <v>0</v>
          </cell>
          <cell r="Y1367">
            <v>1.7962520360015333E-11</v>
          </cell>
          <cell r="Z1367">
            <v>0</v>
          </cell>
          <cell r="AA1367">
            <v>0</v>
          </cell>
          <cell r="AB1367">
            <v>4950</v>
          </cell>
          <cell r="AC1367">
            <v>0</v>
          </cell>
          <cell r="AD1367">
            <v>0</v>
          </cell>
          <cell r="AE1367">
            <v>3730</v>
          </cell>
          <cell r="AF1367">
            <v>0</v>
          </cell>
          <cell r="AG1367">
            <v>0</v>
          </cell>
          <cell r="AH1367">
            <v>2000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450</v>
          </cell>
          <cell r="AP1367">
            <v>0</v>
          </cell>
          <cell r="AQ1367">
            <v>950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</row>
        <row r="1368">
          <cell r="A1368">
            <v>42975</v>
          </cell>
          <cell r="B1368">
            <v>330.1</v>
          </cell>
          <cell r="C1368">
            <v>0</v>
          </cell>
          <cell r="D1368">
            <v>26729.499999999989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4300</v>
          </cell>
          <cell r="L1368">
            <v>3100</v>
          </cell>
          <cell r="M1368">
            <v>5450.9000000000015</v>
          </cell>
          <cell r="N1368">
            <v>0</v>
          </cell>
          <cell r="O1368">
            <v>0</v>
          </cell>
          <cell r="P1368">
            <v>2460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12533.1</v>
          </cell>
          <cell r="W1368">
            <v>0</v>
          </cell>
          <cell r="X1368">
            <v>0</v>
          </cell>
          <cell r="Y1368">
            <v>1.7962520360015333E-11</v>
          </cell>
          <cell r="Z1368">
            <v>0</v>
          </cell>
          <cell r="AA1368">
            <v>0</v>
          </cell>
          <cell r="AB1368">
            <v>4950</v>
          </cell>
          <cell r="AC1368">
            <v>0</v>
          </cell>
          <cell r="AD1368">
            <v>0</v>
          </cell>
          <cell r="AE1368">
            <v>3730</v>
          </cell>
          <cell r="AF1368">
            <v>0</v>
          </cell>
          <cell r="AG1368">
            <v>0</v>
          </cell>
          <cell r="AH1368">
            <v>2000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145</v>
          </cell>
          <cell r="AP1368">
            <v>0</v>
          </cell>
          <cell r="AQ1368">
            <v>1095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</row>
        <row r="1369">
          <cell r="A1369">
            <v>42976</v>
          </cell>
          <cell r="B1369">
            <v>599</v>
          </cell>
          <cell r="C1369">
            <v>0</v>
          </cell>
          <cell r="D1369">
            <v>27328.499999999989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5188</v>
          </cell>
          <cell r="L1369">
            <v>4000</v>
          </cell>
          <cell r="M1369">
            <v>6638.9000000000015</v>
          </cell>
          <cell r="N1369">
            <v>0</v>
          </cell>
          <cell r="O1369">
            <v>0</v>
          </cell>
          <cell r="P1369">
            <v>2460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12533.1</v>
          </cell>
          <cell r="W1369">
            <v>0</v>
          </cell>
          <cell r="X1369">
            <v>0</v>
          </cell>
          <cell r="Y1369">
            <v>1.7962520360015333E-11</v>
          </cell>
          <cell r="Z1369">
            <v>0</v>
          </cell>
          <cell r="AA1369">
            <v>0</v>
          </cell>
          <cell r="AB1369">
            <v>4950</v>
          </cell>
          <cell r="AC1369">
            <v>0</v>
          </cell>
          <cell r="AD1369">
            <v>0</v>
          </cell>
          <cell r="AE1369">
            <v>3730</v>
          </cell>
          <cell r="AF1369">
            <v>0</v>
          </cell>
          <cell r="AG1369">
            <v>0</v>
          </cell>
          <cell r="AH1369">
            <v>2000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1095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</row>
        <row r="1370">
          <cell r="A1370">
            <v>42977</v>
          </cell>
          <cell r="B1370">
            <v>0</v>
          </cell>
          <cell r="C1370">
            <v>0</v>
          </cell>
          <cell r="D1370">
            <v>27328.499999999989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6638.9000000000015</v>
          </cell>
          <cell r="N1370">
            <v>0</v>
          </cell>
          <cell r="O1370">
            <v>0</v>
          </cell>
          <cell r="P1370">
            <v>2460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12533.1</v>
          </cell>
          <cell r="W1370">
            <v>0</v>
          </cell>
          <cell r="X1370">
            <v>0</v>
          </cell>
          <cell r="Y1370">
            <v>1.7962520360015333E-11</v>
          </cell>
          <cell r="Z1370">
            <v>0</v>
          </cell>
          <cell r="AA1370">
            <v>0</v>
          </cell>
          <cell r="AB1370">
            <v>4950</v>
          </cell>
          <cell r="AC1370">
            <v>0</v>
          </cell>
          <cell r="AD1370">
            <v>0</v>
          </cell>
          <cell r="AE1370">
            <v>3730</v>
          </cell>
          <cell r="AF1370">
            <v>0</v>
          </cell>
          <cell r="AG1370">
            <v>0</v>
          </cell>
          <cell r="AH1370">
            <v>2000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1095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</row>
        <row r="1371">
          <cell r="A1371">
            <v>42978</v>
          </cell>
          <cell r="B1371">
            <v>729.9</v>
          </cell>
          <cell r="C1371">
            <v>0</v>
          </cell>
          <cell r="D1371">
            <v>28058.399999999991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4314</v>
          </cell>
          <cell r="L1371">
            <v>5188</v>
          </cell>
          <cell r="M1371">
            <v>5764.9000000000015</v>
          </cell>
          <cell r="N1371">
            <v>0</v>
          </cell>
          <cell r="O1371">
            <v>0</v>
          </cell>
          <cell r="P1371">
            <v>2460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12533.1</v>
          </cell>
          <cell r="W1371">
            <v>0</v>
          </cell>
          <cell r="X1371">
            <v>0</v>
          </cell>
          <cell r="Y1371">
            <v>1.7962520360015333E-11</v>
          </cell>
          <cell r="Z1371">
            <v>0</v>
          </cell>
          <cell r="AA1371">
            <v>0</v>
          </cell>
          <cell r="AB1371">
            <v>4950</v>
          </cell>
          <cell r="AC1371">
            <v>0</v>
          </cell>
          <cell r="AD1371">
            <v>0</v>
          </cell>
          <cell r="AE1371">
            <v>3730</v>
          </cell>
          <cell r="AF1371">
            <v>0</v>
          </cell>
          <cell r="AG1371">
            <v>0</v>
          </cell>
          <cell r="AH1371">
            <v>2000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1095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</row>
        <row r="1372">
          <cell r="A1372">
            <v>42979</v>
          </cell>
          <cell r="B1372">
            <v>300</v>
          </cell>
          <cell r="C1372">
            <v>0</v>
          </cell>
          <cell r="D1372">
            <v>28358.399999999991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1700</v>
          </cell>
          <cell r="L1372">
            <v>5464.9</v>
          </cell>
          <cell r="M1372">
            <v>2000.0000000000018</v>
          </cell>
          <cell r="N1372">
            <v>0</v>
          </cell>
          <cell r="O1372">
            <v>0</v>
          </cell>
          <cell r="P1372">
            <v>2460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700</v>
          </cell>
          <cell r="V1372">
            <v>11833.1</v>
          </cell>
          <cell r="W1372">
            <v>0</v>
          </cell>
          <cell r="X1372">
            <v>0</v>
          </cell>
          <cell r="Y1372">
            <v>1.7962520360015333E-11</v>
          </cell>
          <cell r="Z1372">
            <v>0</v>
          </cell>
          <cell r="AA1372">
            <v>0</v>
          </cell>
          <cell r="AB1372">
            <v>4950</v>
          </cell>
          <cell r="AC1372">
            <v>0</v>
          </cell>
          <cell r="AD1372">
            <v>0</v>
          </cell>
          <cell r="AE1372">
            <v>3730</v>
          </cell>
          <cell r="AF1372">
            <v>0</v>
          </cell>
          <cell r="AG1372">
            <v>0</v>
          </cell>
          <cell r="AH1372">
            <v>2000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1095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</row>
        <row r="1373">
          <cell r="A1373">
            <v>42982</v>
          </cell>
          <cell r="B1373">
            <v>30</v>
          </cell>
          <cell r="C1373">
            <v>0</v>
          </cell>
          <cell r="D1373">
            <v>28388.399999999991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1950</v>
          </cell>
          <cell r="L1373">
            <v>2000</v>
          </cell>
          <cell r="M1373">
            <v>1950.0000000000018</v>
          </cell>
          <cell r="N1373">
            <v>0</v>
          </cell>
          <cell r="O1373">
            <v>0</v>
          </cell>
          <cell r="P1373">
            <v>2460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11833.1</v>
          </cell>
          <cell r="W1373">
            <v>0</v>
          </cell>
          <cell r="X1373">
            <v>0</v>
          </cell>
          <cell r="Y1373">
            <v>1.7962520360015333E-11</v>
          </cell>
          <cell r="Z1373">
            <v>0</v>
          </cell>
          <cell r="AA1373">
            <v>0</v>
          </cell>
          <cell r="AB1373">
            <v>4950</v>
          </cell>
          <cell r="AC1373">
            <v>0</v>
          </cell>
          <cell r="AD1373">
            <v>0</v>
          </cell>
          <cell r="AE1373">
            <v>3730</v>
          </cell>
          <cell r="AF1373">
            <v>0</v>
          </cell>
          <cell r="AG1373">
            <v>0</v>
          </cell>
          <cell r="AH1373">
            <v>2000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1095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</row>
        <row r="1374">
          <cell r="A1374">
            <v>42983</v>
          </cell>
          <cell r="B1374">
            <v>0</v>
          </cell>
          <cell r="C1374">
            <v>0</v>
          </cell>
          <cell r="D1374">
            <v>28388.399999999991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3000</v>
          </cell>
          <cell r="L1374">
            <v>1950</v>
          </cell>
          <cell r="M1374">
            <v>3000.0000000000018</v>
          </cell>
          <cell r="N1374">
            <v>0</v>
          </cell>
          <cell r="O1374">
            <v>0</v>
          </cell>
          <cell r="P1374">
            <v>2460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11833.1</v>
          </cell>
          <cell r="W1374">
            <v>0</v>
          </cell>
          <cell r="X1374">
            <v>0</v>
          </cell>
          <cell r="Y1374">
            <v>1.7962520360015333E-11</v>
          </cell>
          <cell r="Z1374">
            <v>0</v>
          </cell>
          <cell r="AA1374">
            <v>0</v>
          </cell>
          <cell r="AB1374">
            <v>4950</v>
          </cell>
          <cell r="AC1374">
            <v>0</v>
          </cell>
          <cell r="AD1374">
            <v>0</v>
          </cell>
          <cell r="AE1374">
            <v>3730</v>
          </cell>
          <cell r="AF1374">
            <v>0</v>
          </cell>
          <cell r="AG1374">
            <v>0</v>
          </cell>
          <cell r="AH1374">
            <v>2000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200</v>
          </cell>
          <cell r="AP1374">
            <v>0</v>
          </cell>
          <cell r="AQ1374">
            <v>1295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</row>
        <row r="1375">
          <cell r="A1375">
            <v>42984</v>
          </cell>
          <cell r="B1375">
            <v>30</v>
          </cell>
          <cell r="C1375">
            <v>0</v>
          </cell>
          <cell r="D1375">
            <v>28418.399999999991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3100</v>
          </cell>
          <cell r="L1375">
            <v>2500</v>
          </cell>
          <cell r="M1375">
            <v>3600.0000000000018</v>
          </cell>
          <cell r="N1375">
            <v>0</v>
          </cell>
          <cell r="O1375">
            <v>0</v>
          </cell>
          <cell r="P1375">
            <v>2460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11833.1</v>
          </cell>
          <cell r="W1375">
            <v>0</v>
          </cell>
          <cell r="X1375">
            <v>0</v>
          </cell>
          <cell r="Y1375">
            <v>1.7962520360015333E-11</v>
          </cell>
          <cell r="Z1375">
            <v>0</v>
          </cell>
          <cell r="AA1375">
            <v>0</v>
          </cell>
          <cell r="AB1375">
            <v>4950</v>
          </cell>
          <cell r="AC1375">
            <v>0</v>
          </cell>
          <cell r="AD1375">
            <v>0</v>
          </cell>
          <cell r="AE1375">
            <v>3730</v>
          </cell>
          <cell r="AF1375">
            <v>0</v>
          </cell>
          <cell r="AG1375">
            <v>0</v>
          </cell>
          <cell r="AH1375">
            <v>2000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1295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</row>
        <row r="1376">
          <cell r="A1376">
            <v>42985</v>
          </cell>
          <cell r="B1376">
            <v>30</v>
          </cell>
          <cell r="C1376">
            <v>1015</v>
          </cell>
          <cell r="D1376">
            <v>27433.399999999991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5300</v>
          </cell>
          <cell r="L1376">
            <v>2600</v>
          </cell>
          <cell r="M1376">
            <v>6300.0000000000018</v>
          </cell>
          <cell r="N1376">
            <v>0</v>
          </cell>
          <cell r="O1376">
            <v>0</v>
          </cell>
          <cell r="P1376">
            <v>2460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11833.1</v>
          </cell>
          <cell r="W1376">
            <v>0</v>
          </cell>
          <cell r="X1376">
            <v>0</v>
          </cell>
          <cell r="Y1376">
            <v>1.7962520360015333E-11</v>
          </cell>
          <cell r="Z1376">
            <v>0</v>
          </cell>
          <cell r="AA1376">
            <v>0</v>
          </cell>
          <cell r="AB1376">
            <v>4950</v>
          </cell>
          <cell r="AC1376">
            <v>0</v>
          </cell>
          <cell r="AD1376">
            <v>0</v>
          </cell>
          <cell r="AE1376">
            <v>3730</v>
          </cell>
          <cell r="AF1376">
            <v>0</v>
          </cell>
          <cell r="AG1376">
            <v>0</v>
          </cell>
          <cell r="AH1376">
            <v>2000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500</v>
          </cell>
          <cell r="AP1376">
            <v>0</v>
          </cell>
          <cell r="AQ1376">
            <v>1795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</row>
        <row r="1377">
          <cell r="A1377">
            <v>42986</v>
          </cell>
          <cell r="B1377">
            <v>0</v>
          </cell>
          <cell r="C1377">
            <v>0</v>
          </cell>
          <cell r="D1377">
            <v>27433.399999999991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5500</v>
          </cell>
          <cell r="L1377">
            <v>4300</v>
          </cell>
          <cell r="M1377">
            <v>7500.0000000000018</v>
          </cell>
          <cell r="N1377">
            <v>0</v>
          </cell>
          <cell r="O1377">
            <v>0</v>
          </cell>
          <cell r="P1377">
            <v>2460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11833.1</v>
          </cell>
          <cell r="W1377">
            <v>0</v>
          </cell>
          <cell r="X1377">
            <v>0</v>
          </cell>
          <cell r="Y1377">
            <v>1.7962520360015333E-11</v>
          </cell>
          <cell r="Z1377">
            <v>0</v>
          </cell>
          <cell r="AA1377">
            <v>600</v>
          </cell>
          <cell r="AB1377">
            <v>4350</v>
          </cell>
          <cell r="AC1377">
            <v>0</v>
          </cell>
          <cell r="AD1377">
            <v>0</v>
          </cell>
          <cell r="AE1377">
            <v>3730</v>
          </cell>
          <cell r="AF1377">
            <v>0</v>
          </cell>
          <cell r="AG1377">
            <v>0</v>
          </cell>
          <cell r="AH1377">
            <v>2000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300</v>
          </cell>
          <cell r="AP1377">
            <v>0</v>
          </cell>
          <cell r="AQ1377">
            <v>2095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</row>
        <row r="1378">
          <cell r="A1378">
            <v>42989</v>
          </cell>
          <cell r="B1378">
            <v>30</v>
          </cell>
          <cell r="C1378">
            <v>0</v>
          </cell>
          <cell r="D1378">
            <v>27463.399999999991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6500.1</v>
          </cell>
          <cell r="L1378">
            <v>5000</v>
          </cell>
          <cell r="M1378">
            <v>9000.1000000000022</v>
          </cell>
          <cell r="N1378">
            <v>0</v>
          </cell>
          <cell r="O1378">
            <v>0</v>
          </cell>
          <cell r="P1378">
            <v>2460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11833.1</v>
          </cell>
          <cell r="W1378">
            <v>0</v>
          </cell>
          <cell r="X1378">
            <v>0</v>
          </cell>
          <cell r="Y1378">
            <v>1.7962520360015333E-11</v>
          </cell>
          <cell r="Z1378">
            <v>0</v>
          </cell>
          <cell r="AA1378">
            <v>0</v>
          </cell>
          <cell r="AB1378">
            <v>4350</v>
          </cell>
          <cell r="AC1378">
            <v>0</v>
          </cell>
          <cell r="AD1378">
            <v>0</v>
          </cell>
          <cell r="AE1378">
            <v>3730</v>
          </cell>
          <cell r="AF1378">
            <v>0</v>
          </cell>
          <cell r="AG1378">
            <v>0</v>
          </cell>
          <cell r="AH1378">
            <v>2000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2095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</row>
        <row r="1379">
          <cell r="A1379">
            <v>42990</v>
          </cell>
          <cell r="B1379">
            <v>366</v>
          </cell>
          <cell r="C1379">
            <v>0</v>
          </cell>
          <cell r="D1379">
            <v>27829.399999999991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7100</v>
          </cell>
          <cell r="L1379">
            <v>6250.1</v>
          </cell>
          <cell r="M1379">
            <v>9850.0000000000018</v>
          </cell>
          <cell r="N1379">
            <v>0</v>
          </cell>
          <cell r="O1379">
            <v>0</v>
          </cell>
          <cell r="P1379">
            <v>2460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11833.1</v>
          </cell>
          <cell r="W1379">
            <v>0</v>
          </cell>
          <cell r="X1379">
            <v>0</v>
          </cell>
          <cell r="Y1379">
            <v>1.7962520360015333E-11</v>
          </cell>
          <cell r="Z1379">
            <v>0</v>
          </cell>
          <cell r="AA1379">
            <v>0</v>
          </cell>
          <cell r="AB1379">
            <v>4350</v>
          </cell>
          <cell r="AC1379">
            <v>0</v>
          </cell>
          <cell r="AD1379">
            <v>0</v>
          </cell>
          <cell r="AE1379">
            <v>3730</v>
          </cell>
          <cell r="AF1379">
            <v>0</v>
          </cell>
          <cell r="AG1379">
            <v>0</v>
          </cell>
          <cell r="AH1379">
            <v>2000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2095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</row>
        <row r="1380">
          <cell r="A1380">
            <v>42991</v>
          </cell>
          <cell r="B1380">
            <v>1015</v>
          </cell>
          <cell r="C1380">
            <v>0</v>
          </cell>
          <cell r="D1380">
            <v>28844.399999999991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6284.7999999999993</v>
          </cell>
          <cell r="L1380">
            <v>6850</v>
          </cell>
          <cell r="M1380">
            <v>9284.8000000000011</v>
          </cell>
          <cell r="N1380">
            <v>0</v>
          </cell>
          <cell r="O1380">
            <v>0</v>
          </cell>
          <cell r="P1380">
            <v>2460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11833.1</v>
          </cell>
          <cell r="W1380">
            <v>0</v>
          </cell>
          <cell r="X1380">
            <v>0</v>
          </cell>
          <cell r="Y1380">
            <v>1.7962520360015333E-11</v>
          </cell>
          <cell r="Z1380">
            <v>0</v>
          </cell>
          <cell r="AA1380">
            <v>0</v>
          </cell>
          <cell r="AB1380">
            <v>4350</v>
          </cell>
          <cell r="AC1380">
            <v>0</v>
          </cell>
          <cell r="AD1380">
            <v>0</v>
          </cell>
          <cell r="AE1380">
            <v>3730</v>
          </cell>
          <cell r="AF1380">
            <v>0</v>
          </cell>
          <cell r="AG1380">
            <v>0</v>
          </cell>
          <cell r="AH1380">
            <v>2000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2095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</row>
        <row r="1381">
          <cell r="A1381">
            <v>42992</v>
          </cell>
          <cell r="B1381">
            <v>998.4</v>
          </cell>
          <cell r="C1381">
            <v>740</v>
          </cell>
          <cell r="D1381">
            <v>29102.799999999992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7395.8</v>
          </cell>
          <cell r="L1381">
            <v>7284.8</v>
          </cell>
          <cell r="M1381">
            <v>9395.8000000000029</v>
          </cell>
          <cell r="N1381">
            <v>0</v>
          </cell>
          <cell r="O1381">
            <v>0</v>
          </cell>
          <cell r="P1381">
            <v>2460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11833.1</v>
          </cell>
          <cell r="W1381">
            <v>0</v>
          </cell>
          <cell r="X1381">
            <v>0</v>
          </cell>
          <cell r="Y1381">
            <v>1.7962520360015333E-11</v>
          </cell>
          <cell r="Z1381">
            <v>0</v>
          </cell>
          <cell r="AA1381">
            <v>0</v>
          </cell>
          <cell r="AB1381">
            <v>4350</v>
          </cell>
          <cell r="AC1381">
            <v>0</v>
          </cell>
          <cell r="AD1381">
            <v>0</v>
          </cell>
          <cell r="AE1381">
            <v>3730</v>
          </cell>
          <cell r="AF1381">
            <v>0</v>
          </cell>
          <cell r="AG1381">
            <v>0</v>
          </cell>
          <cell r="AH1381">
            <v>2000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2095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</row>
        <row r="1382">
          <cell r="A1382">
            <v>42993</v>
          </cell>
          <cell r="B1382">
            <v>1564.9</v>
          </cell>
          <cell r="C1382">
            <v>0</v>
          </cell>
          <cell r="D1382">
            <v>30667.699999999993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5179.1000000000004</v>
          </cell>
          <cell r="L1382">
            <v>7895.8</v>
          </cell>
          <cell r="M1382">
            <v>6679.1000000000031</v>
          </cell>
          <cell r="N1382">
            <v>0</v>
          </cell>
          <cell r="O1382">
            <v>0</v>
          </cell>
          <cell r="P1382">
            <v>2460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11833.1</v>
          </cell>
          <cell r="W1382">
            <v>0</v>
          </cell>
          <cell r="X1382">
            <v>0</v>
          </cell>
          <cell r="Y1382">
            <v>1.7962520360015333E-11</v>
          </cell>
          <cell r="Z1382">
            <v>0</v>
          </cell>
          <cell r="AA1382">
            <v>300</v>
          </cell>
          <cell r="AB1382">
            <v>4050</v>
          </cell>
          <cell r="AC1382">
            <v>0</v>
          </cell>
          <cell r="AD1382">
            <v>0</v>
          </cell>
          <cell r="AE1382">
            <v>3730</v>
          </cell>
          <cell r="AF1382">
            <v>0</v>
          </cell>
          <cell r="AG1382">
            <v>0</v>
          </cell>
          <cell r="AH1382">
            <v>2000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2095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</row>
        <row r="1383">
          <cell r="A1383">
            <v>42996</v>
          </cell>
          <cell r="B1383">
            <v>375</v>
          </cell>
          <cell r="C1383">
            <v>0</v>
          </cell>
          <cell r="D1383">
            <v>31042.699999999993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5508.3</v>
          </cell>
          <cell r="L1383">
            <v>5929.1</v>
          </cell>
          <cell r="M1383">
            <v>6258.3000000000029</v>
          </cell>
          <cell r="N1383">
            <v>0</v>
          </cell>
          <cell r="O1383">
            <v>0</v>
          </cell>
          <cell r="P1383">
            <v>2460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11833.1</v>
          </cell>
          <cell r="W1383">
            <v>0</v>
          </cell>
          <cell r="X1383">
            <v>0</v>
          </cell>
          <cell r="Y1383">
            <v>1.7962520360015333E-11</v>
          </cell>
          <cell r="Z1383">
            <v>0</v>
          </cell>
          <cell r="AA1383">
            <v>0</v>
          </cell>
          <cell r="AB1383">
            <v>4050</v>
          </cell>
          <cell r="AC1383">
            <v>0</v>
          </cell>
          <cell r="AD1383">
            <v>0</v>
          </cell>
          <cell r="AE1383">
            <v>3730</v>
          </cell>
          <cell r="AF1383">
            <v>0</v>
          </cell>
          <cell r="AG1383">
            <v>0</v>
          </cell>
          <cell r="AH1383">
            <v>2000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100</v>
          </cell>
          <cell r="AP1383">
            <v>0</v>
          </cell>
          <cell r="AQ1383">
            <v>2195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</row>
        <row r="1384">
          <cell r="A1384">
            <v>42997</v>
          </cell>
          <cell r="B1384">
            <v>585</v>
          </cell>
          <cell r="C1384">
            <v>0</v>
          </cell>
          <cell r="D1384">
            <v>31627.699999999993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4859.8</v>
          </cell>
          <cell r="L1384">
            <v>5785.3</v>
          </cell>
          <cell r="M1384">
            <v>5332.800000000002</v>
          </cell>
          <cell r="N1384">
            <v>0</v>
          </cell>
          <cell r="O1384">
            <v>0</v>
          </cell>
          <cell r="P1384">
            <v>2460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11833.1</v>
          </cell>
          <cell r="W1384">
            <v>0</v>
          </cell>
          <cell r="X1384">
            <v>0</v>
          </cell>
          <cell r="Y1384">
            <v>1.7962520360015333E-11</v>
          </cell>
          <cell r="Z1384">
            <v>0</v>
          </cell>
          <cell r="AA1384">
            <v>0</v>
          </cell>
          <cell r="AB1384">
            <v>4050</v>
          </cell>
          <cell r="AC1384">
            <v>0</v>
          </cell>
          <cell r="AD1384">
            <v>0</v>
          </cell>
          <cell r="AE1384">
            <v>3730</v>
          </cell>
          <cell r="AF1384">
            <v>0</v>
          </cell>
          <cell r="AG1384">
            <v>0</v>
          </cell>
          <cell r="AH1384">
            <v>2000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2195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</row>
        <row r="1385">
          <cell r="A1385">
            <v>42998</v>
          </cell>
          <cell r="B1385">
            <v>795</v>
          </cell>
          <cell r="C1385">
            <v>0</v>
          </cell>
          <cell r="D1385">
            <v>32422.699999999993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3839.5</v>
          </cell>
          <cell r="L1385">
            <v>4609.8</v>
          </cell>
          <cell r="M1385">
            <v>4562.5000000000027</v>
          </cell>
          <cell r="N1385">
            <v>0</v>
          </cell>
          <cell r="O1385">
            <v>0</v>
          </cell>
          <cell r="P1385">
            <v>2460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11833.1</v>
          </cell>
          <cell r="W1385">
            <v>0</v>
          </cell>
          <cell r="X1385">
            <v>0</v>
          </cell>
          <cell r="Y1385">
            <v>1.7962520360015333E-11</v>
          </cell>
          <cell r="Z1385">
            <v>0</v>
          </cell>
          <cell r="AA1385">
            <v>0</v>
          </cell>
          <cell r="AB1385">
            <v>4050</v>
          </cell>
          <cell r="AC1385">
            <v>0</v>
          </cell>
          <cell r="AD1385">
            <v>0</v>
          </cell>
          <cell r="AE1385">
            <v>3730</v>
          </cell>
          <cell r="AF1385">
            <v>0</v>
          </cell>
          <cell r="AG1385">
            <v>0</v>
          </cell>
          <cell r="AH1385">
            <v>2000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2195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</row>
        <row r="1386">
          <cell r="A1386">
            <v>42999</v>
          </cell>
          <cell r="B1386">
            <v>130</v>
          </cell>
          <cell r="C1386">
            <v>0</v>
          </cell>
          <cell r="D1386">
            <v>32552.699999999993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2468</v>
          </cell>
          <cell r="L1386">
            <v>3839.5</v>
          </cell>
          <cell r="M1386">
            <v>3191.0000000000027</v>
          </cell>
          <cell r="N1386">
            <v>0</v>
          </cell>
          <cell r="O1386">
            <v>0</v>
          </cell>
          <cell r="P1386">
            <v>2460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11833.1</v>
          </cell>
          <cell r="W1386">
            <v>0</v>
          </cell>
          <cell r="X1386">
            <v>0</v>
          </cell>
          <cell r="Y1386">
            <v>1.7962520360015333E-11</v>
          </cell>
          <cell r="Z1386">
            <v>0</v>
          </cell>
          <cell r="AA1386">
            <v>0</v>
          </cell>
          <cell r="AB1386">
            <v>4050</v>
          </cell>
          <cell r="AC1386">
            <v>0</v>
          </cell>
          <cell r="AD1386">
            <v>0</v>
          </cell>
          <cell r="AE1386">
            <v>3730</v>
          </cell>
          <cell r="AF1386">
            <v>0</v>
          </cell>
          <cell r="AG1386">
            <v>0</v>
          </cell>
          <cell r="AH1386">
            <v>2000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2195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</row>
        <row r="1387">
          <cell r="A1387">
            <v>43000</v>
          </cell>
          <cell r="B1387">
            <v>0</v>
          </cell>
          <cell r="C1387">
            <v>0</v>
          </cell>
          <cell r="D1387">
            <v>32552.699999999993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1899.9</v>
          </cell>
          <cell r="L1387">
            <v>2468</v>
          </cell>
          <cell r="M1387">
            <v>2622.9000000000033</v>
          </cell>
          <cell r="N1387">
            <v>0</v>
          </cell>
          <cell r="O1387">
            <v>0</v>
          </cell>
          <cell r="P1387">
            <v>2460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11833.1</v>
          </cell>
          <cell r="W1387">
            <v>0</v>
          </cell>
          <cell r="X1387">
            <v>0</v>
          </cell>
          <cell r="Y1387">
            <v>1.7962520360015333E-11</v>
          </cell>
          <cell r="Z1387">
            <v>0</v>
          </cell>
          <cell r="AA1387">
            <v>0</v>
          </cell>
          <cell r="AB1387">
            <v>4050</v>
          </cell>
          <cell r="AC1387">
            <v>0</v>
          </cell>
          <cell r="AD1387">
            <v>0</v>
          </cell>
          <cell r="AE1387">
            <v>3730</v>
          </cell>
          <cell r="AF1387">
            <v>0</v>
          </cell>
          <cell r="AG1387">
            <v>0</v>
          </cell>
          <cell r="AH1387">
            <v>2000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2195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</row>
        <row r="1388">
          <cell r="A1388">
            <v>43003</v>
          </cell>
          <cell r="B1388">
            <v>30</v>
          </cell>
          <cell r="C1388">
            <v>0</v>
          </cell>
          <cell r="D1388">
            <v>32582.699999999993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2195.4</v>
          </cell>
          <cell r="L1388">
            <v>2372.9</v>
          </cell>
          <cell r="M1388">
            <v>2445.4000000000028</v>
          </cell>
          <cell r="N1388">
            <v>0</v>
          </cell>
          <cell r="O1388">
            <v>0</v>
          </cell>
          <cell r="P1388">
            <v>2460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11833.1</v>
          </cell>
          <cell r="W1388">
            <v>0</v>
          </cell>
          <cell r="X1388">
            <v>0</v>
          </cell>
          <cell r="Y1388">
            <v>1.7962520360015333E-11</v>
          </cell>
          <cell r="Z1388">
            <v>0</v>
          </cell>
          <cell r="AA1388">
            <v>0</v>
          </cell>
          <cell r="AB1388">
            <v>4050</v>
          </cell>
          <cell r="AC1388">
            <v>0</v>
          </cell>
          <cell r="AD1388">
            <v>0</v>
          </cell>
          <cell r="AE1388">
            <v>3730</v>
          </cell>
          <cell r="AF1388">
            <v>0</v>
          </cell>
          <cell r="AG1388">
            <v>0</v>
          </cell>
          <cell r="AH1388">
            <v>2000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2195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</row>
        <row r="1389">
          <cell r="A1389">
            <v>43004</v>
          </cell>
          <cell r="B1389">
            <v>216</v>
          </cell>
          <cell r="C1389">
            <v>0</v>
          </cell>
          <cell r="D1389">
            <v>32798.699999999997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2714.3</v>
          </cell>
          <cell r="L1389">
            <v>2195.1</v>
          </cell>
          <cell r="M1389">
            <v>2964.6000000000026</v>
          </cell>
          <cell r="N1389">
            <v>0</v>
          </cell>
          <cell r="O1389">
            <v>0</v>
          </cell>
          <cell r="P1389">
            <v>2460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11833.1</v>
          </cell>
          <cell r="W1389">
            <v>0</v>
          </cell>
          <cell r="X1389">
            <v>0</v>
          </cell>
          <cell r="Y1389">
            <v>1.7962520360015333E-11</v>
          </cell>
          <cell r="Z1389">
            <v>0</v>
          </cell>
          <cell r="AA1389">
            <v>0</v>
          </cell>
          <cell r="AB1389">
            <v>4050</v>
          </cell>
          <cell r="AC1389">
            <v>0</v>
          </cell>
          <cell r="AD1389">
            <v>0</v>
          </cell>
          <cell r="AE1389">
            <v>3730</v>
          </cell>
          <cell r="AF1389">
            <v>0</v>
          </cell>
          <cell r="AG1389">
            <v>0</v>
          </cell>
          <cell r="AH1389">
            <v>2000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2195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</row>
        <row r="1390">
          <cell r="A1390">
            <v>43005</v>
          </cell>
          <cell r="B1390">
            <v>175.5</v>
          </cell>
          <cell r="C1390">
            <v>0</v>
          </cell>
          <cell r="D1390">
            <v>32974.199999999997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1963</v>
          </cell>
          <cell r="L1390">
            <v>2300.1999999999998</v>
          </cell>
          <cell r="M1390">
            <v>2627.4000000000024</v>
          </cell>
          <cell r="N1390">
            <v>0</v>
          </cell>
          <cell r="O1390">
            <v>0</v>
          </cell>
          <cell r="P1390">
            <v>2460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11833.1</v>
          </cell>
          <cell r="W1390">
            <v>0</v>
          </cell>
          <cell r="X1390">
            <v>0</v>
          </cell>
          <cell r="Y1390">
            <v>1.7962520360015333E-11</v>
          </cell>
          <cell r="Z1390">
            <v>0</v>
          </cell>
          <cell r="AA1390">
            <v>0</v>
          </cell>
          <cell r="AB1390">
            <v>4050</v>
          </cell>
          <cell r="AC1390">
            <v>0</v>
          </cell>
          <cell r="AD1390">
            <v>0</v>
          </cell>
          <cell r="AE1390">
            <v>3730</v>
          </cell>
          <cell r="AF1390">
            <v>0</v>
          </cell>
          <cell r="AG1390">
            <v>0</v>
          </cell>
          <cell r="AH1390">
            <v>2000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2195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</row>
        <row r="1391">
          <cell r="A1391">
            <v>43006</v>
          </cell>
          <cell r="B1391">
            <v>205</v>
          </cell>
          <cell r="C1391">
            <v>0</v>
          </cell>
          <cell r="D1391">
            <v>33179.199999999997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2092.8000000000002</v>
          </cell>
          <cell r="L1391">
            <v>1963</v>
          </cell>
          <cell r="M1391">
            <v>2757.2000000000025</v>
          </cell>
          <cell r="N1391">
            <v>0</v>
          </cell>
          <cell r="O1391">
            <v>0</v>
          </cell>
          <cell r="P1391">
            <v>2460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11833.1</v>
          </cell>
          <cell r="W1391">
            <v>0</v>
          </cell>
          <cell r="X1391">
            <v>0</v>
          </cell>
          <cell r="Y1391">
            <v>1.7962520360015333E-11</v>
          </cell>
          <cell r="Z1391">
            <v>0</v>
          </cell>
          <cell r="AA1391">
            <v>0</v>
          </cell>
          <cell r="AB1391">
            <v>4050</v>
          </cell>
          <cell r="AC1391">
            <v>0</v>
          </cell>
          <cell r="AD1391">
            <v>0</v>
          </cell>
          <cell r="AE1391">
            <v>3730</v>
          </cell>
          <cell r="AF1391">
            <v>0</v>
          </cell>
          <cell r="AG1391">
            <v>0</v>
          </cell>
          <cell r="AH1391">
            <v>2000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2195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</row>
        <row r="1392">
          <cell r="A1392">
            <v>43007</v>
          </cell>
          <cell r="B1392">
            <v>260</v>
          </cell>
          <cell r="C1392">
            <v>0</v>
          </cell>
          <cell r="D1392">
            <v>33439.199999999997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2070.5</v>
          </cell>
          <cell r="L1392">
            <v>2092.8000000000002</v>
          </cell>
          <cell r="M1392">
            <v>2734.9000000000024</v>
          </cell>
          <cell r="N1392">
            <v>0</v>
          </cell>
          <cell r="O1392">
            <v>0</v>
          </cell>
          <cell r="P1392">
            <v>2460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11833.1</v>
          </cell>
          <cell r="W1392">
            <v>0</v>
          </cell>
          <cell r="X1392">
            <v>0</v>
          </cell>
          <cell r="Y1392">
            <v>1.7962520360015333E-11</v>
          </cell>
          <cell r="Z1392">
            <v>0</v>
          </cell>
          <cell r="AA1392">
            <v>0</v>
          </cell>
          <cell r="AB1392">
            <v>4050</v>
          </cell>
          <cell r="AC1392">
            <v>0</v>
          </cell>
          <cell r="AD1392">
            <v>0</v>
          </cell>
          <cell r="AE1392">
            <v>3730</v>
          </cell>
          <cell r="AF1392">
            <v>0</v>
          </cell>
          <cell r="AG1392">
            <v>0</v>
          </cell>
          <cell r="AH1392">
            <v>2000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2195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</row>
        <row r="1393">
          <cell r="A1393">
            <v>43010</v>
          </cell>
          <cell r="B1393">
            <v>45</v>
          </cell>
          <cell r="C1393">
            <v>200</v>
          </cell>
          <cell r="D1393">
            <v>33284.199999999997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2734.9</v>
          </cell>
          <cell r="M1393">
            <v>0</v>
          </cell>
          <cell r="N1393">
            <v>0</v>
          </cell>
          <cell r="O1393">
            <v>0</v>
          </cell>
          <cell r="P1393">
            <v>2460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11833.1</v>
          </cell>
          <cell r="W1393">
            <v>0</v>
          </cell>
          <cell r="X1393">
            <v>0</v>
          </cell>
          <cell r="Y1393">
            <v>1.7962520360015333E-11</v>
          </cell>
          <cell r="Z1393">
            <v>0</v>
          </cell>
          <cell r="AA1393">
            <v>0</v>
          </cell>
          <cell r="AB1393">
            <v>4050</v>
          </cell>
          <cell r="AC1393">
            <v>0</v>
          </cell>
          <cell r="AD1393">
            <v>0</v>
          </cell>
          <cell r="AE1393">
            <v>3730</v>
          </cell>
          <cell r="AF1393">
            <v>0</v>
          </cell>
          <cell r="AG1393">
            <v>0</v>
          </cell>
          <cell r="AH1393">
            <v>2000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2195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</row>
        <row r="1394">
          <cell r="A1394">
            <v>43011</v>
          </cell>
          <cell r="B1394">
            <v>0</v>
          </cell>
          <cell r="C1394">
            <v>0</v>
          </cell>
          <cell r="D1394">
            <v>33284.199999999997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300</v>
          </cell>
          <cell r="O1394">
            <v>0</v>
          </cell>
          <cell r="P1394">
            <v>2760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20</v>
          </cell>
          <cell r="V1394">
            <v>11813.1</v>
          </cell>
          <cell r="W1394">
            <v>0</v>
          </cell>
          <cell r="X1394">
            <v>0</v>
          </cell>
          <cell r="Y1394">
            <v>1.7962520360015333E-11</v>
          </cell>
          <cell r="Z1394">
            <v>0</v>
          </cell>
          <cell r="AA1394">
            <v>0</v>
          </cell>
          <cell r="AB1394">
            <v>4050</v>
          </cell>
          <cell r="AC1394">
            <v>0</v>
          </cell>
          <cell r="AD1394">
            <v>0</v>
          </cell>
          <cell r="AE1394">
            <v>3730</v>
          </cell>
          <cell r="AF1394">
            <v>0</v>
          </cell>
          <cell r="AG1394">
            <v>0</v>
          </cell>
          <cell r="AH1394">
            <v>2000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2195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</row>
        <row r="1395">
          <cell r="A1395">
            <v>43012</v>
          </cell>
          <cell r="B1395">
            <v>45</v>
          </cell>
          <cell r="C1395">
            <v>0</v>
          </cell>
          <cell r="D1395">
            <v>33329.199999999997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300</v>
          </cell>
          <cell r="P1395">
            <v>2460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11813.1</v>
          </cell>
          <cell r="W1395">
            <v>0</v>
          </cell>
          <cell r="X1395">
            <v>0</v>
          </cell>
          <cell r="Y1395">
            <v>1.7962520360015333E-11</v>
          </cell>
          <cell r="Z1395">
            <v>0</v>
          </cell>
          <cell r="AA1395">
            <v>0</v>
          </cell>
          <cell r="AB1395">
            <v>4050</v>
          </cell>
          <cell r="AC1395">
            <v>0</v>
          </cell>
          <cell r="AD1395">
            <v>0</v>
          </cell>
          <cell r="AE1395">
            <v>3730</v>
          </cell>
          <cell r="AF1395">
            <v>0</v>
          </cell>
          <cell r="AG1395">
            <v>0</v>
          </cell>
          <cell r="AH1395">
            <v>2000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2195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</row>
        <row r="1396">
          <cell r="A1396">
            <v>43013</v>
          </cell>
          <cell r="B1396">
            <v>266.5</v>
          </cell>
          <cell r="C1396">
            <v>1000</v>
          </cell>
          <cell r="D1396">
            <v>32595.699999999997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1099.8</v>
          </cell>
          <cell r="L1396">
            <v>0</v>
          </cell>
          <cell r="M1396">
            <v>1099.8</v>
          </cell>
          <cell r="N1396">
            <v>0</v>
          </cell>
          <cell r="O1396">
            <v>0</v>
          </cell>
          <cell r="P1396">
            <v>2460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11813.1</v>
          </cell>
          <cell r="W1396">
            <v>0</v>
          </cell>
          <cell r="X1396">
            <v>0</v>
          </cell>
          <cell r="Y1396">
            <v>1.7962520360015333E-11</v>
          </cell>
          <cell r="Z1396">
            <v>0</v>
          </cell>
          <cell r="AA1396">
            <v>0</v>
          </cell>
          <cell r="AB1396">
            <v>4050</v>
          </cell>
          <cell r="AC1396">
            <v>0</v>
          </cell>
          <cell r="AD1396">
            <v>0</v>
          </cell>
          <cell r="AE1396">
            <v>3730</v>
          </cell>
          <cell r="AF1396">
            <v>0</v>
          </cell>
          <cell r="AG1396">
            <v>0</v>
          </cell>
          <cell r="AH1396">
            <v>2000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2195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</row>
        <row r="1397">
          <cell r="A1397">
            <v>43014</v>
          </cell>
          <cell r="B1397">
            <v>251</v>
          </cell>
          <cell r="C1397">
            <v>0</v>
          </cell>
          <cell r="D1397">
            <v>32846.699999999997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1299.9000000000001</v>
          </cell>
          <cell r="L1397">
            <v>1099.8</v>
          </cell>
          <cell r="M1397">
            <v>1299.8999999999999</v>
          </cell>
          <cell r="N1397">
            <v>0</v>
          </cell>
          <cell r="O1397">
            <v>0</v>
          </cell>
          <cell r="P1397">
            <v>2460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11813.1</v>
          </cell>
          <cell r="W1397">
            <v>0</v>
          </cell>
          <cell r="X1397">
            <v>0</v>
          </cell>
          <cell r="Y1397">
            <v>1.7962520360015333E-11</v>
          </cell>
          <cell r="Z1397">
            <v>0</v>
          </cell>
          <cell r="AA1397">
            <v>0</v>
          </cell>
          <cell r="AB1397">
            <v>4050</v>
          </cell>
          <cell r="AC1397">
            <v>0</v>
          </cell>
          <cell r="AD1397">
            <v>0</v>
          </cell>
          <cell r="AE1397">
            <v>3730</v>
          </cell>
          <cell r="AF1397">
            <v>0</v>
          </cell>
          <cell r="AG1397">
            <v>0</v>
          </cell>
          <cell r="AH1397">
            <v>2000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2195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</row>
        <row r="1398">
          <cell r="A1398">
            <v>43017</v>
          </cell>
          <cell r="B1398">
            <v>415.9</v>
          </cell>
          <cell r="C1398">
            <v>0</v>
          </cell>
          <cell r="D1398">
            <v>33262.6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1700.2</v>
          </cell>
          <cell r="L1398">
            <v>1299.9000000000001</v>
          </cell>
          <cell r="M1398">
            <v>1700.1999999999998</v>
          </cell>
          <cell r="N1398">
            <v>0</v>
          </cell>
          <cell r="O1398">
            <v>0</v>
          </cell>
          <cell r="P1398">
            <v>2460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11813.1</v>
          </cell>
          <cell r="W1398">
            <v>0</v>
          </cell>
          <cell r="X1398">
            <v>0</v>
          </cell>
          <cell r="Y1398">
            <v>1.7962520360015333E-11</v>
          </cell>
          <cell r="Z1398">
            <v>0</v>
          </cell>
          <cell r="AA1398">
            <v>0</v>
          </cell>
          <cell r="AB1398">
            <v>4050</v>
          </cell>
          <cell r="AC1398">
            <v>0</v>
          </cell>
          <cell r="AD1398">
            <v>0</v>
          </cell>
          <cell r="AE1398">
            <v>3730</v>
          </cell>
          <cell r="AF1398">
            <v>0</v>
          </cell>
          <cell r="AG1398">
            <v>0</v>
          </cell>
          <cell r="AH1398">
            <v>2000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2195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</row>
        <row r="1399">
          <cell r="A1399">
            <v>43018</v>
          </cell>
          <cell r="B1399">
            <v>212</v>
          </cell>
          <cell r="C1399">
            <v>0</v>
          </cell>
          <cell r="D1399">
            <v>33474.6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2100.1</v>
          </cell>
          <cell r="L1399">
            <v>1400</v>
          </cell>
          <cell r="M1399">
            <v>2400.2999999999997</v>
          </cell>
          <cell r="N1399">
            <v>0</v>
          </cell>
          <cell r="O1399">
            <v>0</v>
          </cell>
          <cell r="P1399">
            <v>2460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11813.1</v>
          </cell>
          <cell r="W1399">
            <v>0</v>
          </cell>
          <cell r="X1399">
            <v>0</v>
          </cell>
          <cell r="Y1399">
            <v>1.7962520360015333E-11</v>
          </cell>
          <cell r="Z1399">
            <v>0</v>
          </cell>
          <cell r="AA1399">
            <v>0</v>
          </cell>
          <cell r="AB1399">
            <v>4050</v>
          </cell>
          <cell r="AC1399">
            <v>0</v>
          </cell>
          <cell r="AD1399">
            <v>0</v>
          </cell>
          <cell r="AE1399">
            <v>3730</v>
          </cell>
          <cell r="AF1399">
            <v>0</v>
          </cell>
          <cell r="AG1399">
            <v>0</v>
          </cell>
          <cell r="AH1399">
            <v>2000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2195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</row>
        <row r="1400">
          <cell r="A1400">
            <v>43019</v>
          </cell>
          <cell r="B1400">
            <v>524</v>
          </cell>
          <cell r="C1400">
            <v>0</v>
          </cell>
          <cell r="D1400">
            <v>33998.6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2000</v>
          </cell>
          <cell r="L1400">
            <v>1600.1</v>
          </cell>
          <cell r="M1400">
            <v>2800.1999999999994</v>
          </cell>
          <cell r="N1400">
            <v>0</v>
          </cell>
          <cell r="O1400">
            <v>0</v>
          </cell>
          <cell r="P1400">
            <v>2460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11813.1</v>
          </cell>
          <cell r="W1400">
            <v>0</v>
          </cell>
          <cell r="X1400">
            <v>0</v>
          </cell>
          <cell r="Y1400">
            <v>1.7962520360015333E-11</v>
          </cell>
          <cell r="Z1400">
            <v>0</v>
          </cell>
          <cell r="AA1400">
            <v>0</v>
          </cell>
          <cell r="AB1400">
            <v>4050</v>
          </cell>
          <cell r="AC1400">
            <v>0</v>
          </cell>
          <cell r="AD1400">
            <v>0</v>
          </cell>
          <cell r="AE1400">
            <v>3730</v>
          </cell>
          <cell r="AF1400">
            <v>0</v>
          </cell>
          <cell r="AG1400">
            <v>0</v>
          </cell>
          <cell r="AH1400">
            <v>2000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2195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</row>
        <row r="1401">
          <cell r="A1401">
            <v>43020</v>
          </cell>
          <cell r="B1401">
            <v>189.9</v>
          </cell>
          <cell r="C1401">
            <v>1240</v>
          </cell>
          <cell r="D1401">
            <v>32948.5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2750</v>
          </cell>
          <cell r="L1401">
            <v>1700</v>
          </cell>
          <cell r="M1401">
            <v>3850.1999999999989</v>
          </cell>
          <cell r="N1401">
            <v>0</v>
          </cell>
          <cell r="O1401">
            <v>0</v>
          </cell>
          <cell r="P1401">
            <v>2460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11813.1</v>
          </cell>
          <cell r="W1401">
            <v>0</v>
          </cell>
          <cell r="X1401">
            <v>0</v>
          </cell>
          <cell r="Y1401">
            <v>1.7962520360015333E-11</v>
          </cell>
          <cell r="Z1401">
            <v>0</v>
          </cell>
          <cell r="AA1401">
            <v>0</v>
          </cell>
          <cell r="AB1401">
            <v>4050</v>
          </cell>
          <cell r="AC1401">
            <v>0</v>
          </cell>
          <cell r="AD1401">
            <v>0</v>
          </cell>
          <cell r="AE1401">
            <v>3730</v>
          </cell>
          <cell r="AF1401">
            <v>0</v>
          </cell>
          <cell r="AG1401">
            <v>0</v>
          </cell>
          <cell r="AH1401">
            <v>2000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200</v>
          </cell>
          <cell r="AP1401">
            <v>0</v>
          </cell>
          <cell r="AQ1401">
            <v>2395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</row>
        <row r="1402">
          <cell r="A1402">
            <v>43021</v>
          </cell>
          <cell r="B1402">
            <v>335</v>
          </cell>
          <cell r="C1402">
            <v>0</v>
          </cell>
          <cell r="D1402">
            <v>33283.5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1512</v>
          </cell>
          <cell r="L1402">
            <v>2250</v>
          </cell>
          <cell r="M1402">
            <v>3112.1999999999989</v>
          </cell>
          <cell r="N1402">
            <v>0</v>
          </cell>
          <cell r="O1402">
            <v>0</v>
          </cell>
          <cell r="P1402">
            <v>2460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11813.1</v>
          </cell>
          <cell r="W1402">
            <v>0</v>
          </cell>
          <cell r="X1402">
            <v>0</v>
          </cell>
          <cell r="Y1402">
            <v>1.7962520360015333E-11</v>
          </cell>
          <cell r="Z1402">
            <v>0</v>
          </cell>
          <cell r="AA1402">
            <v>0</v>
          </cell>
          <cell r="AB1402">
            <v>4050</v>
          </cell>
          <cell r="AC1402">
            <v>0</v>
          </cell>
          <cell r="AD1402">
            <v>0</v>
          </cell>
          <cell r="AE1402">
            <v>3730</v>
          </cell>
          <cell r="AF1402">
            <v>0</v>
          </cell>
          <cell r="AG1402">
            <v>0</v>
          </cell>
          <cell r="AH1402">
            <v>2000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2395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</row>
        <row r="1403">
          <cell r="A1403">
            <v>43024</v>
          </cell>
          <cell r="B1403">
            <v>179.9</v>
          </cell>
          <cell r="C1403">
            <v>0</v>
          </cell>
          <cell r="D1403">
            <v>33463.4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1450.1</v>
          </cell>
          <cell r="L1403">
            <v>1312.1</v>
          </cell>
          <cell r="M1403">
            <v>3250.1999999999994</v>
          </cell>
          <cell r="N1403">
            <v>0</v>
          </cell>
          <cell r="O1403">
            <v>0</v>
          </cell>
          <cell r="P1403">
            <v>2460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11813.1</v>
          </cell>
          <cell r="W1403">
            <v>0</v>
          </cell>
          <cell r="X1403">
            <v>0</v>
          </cell>
          <cell r="Y1403">
            <v>1.7962520360015333E-11</v>
          </cell>
          <cell r="Z1403">
            <v>0</v>
          </cell>
          <cell r="AA1403">
            <v>0</v>
          </cell>
          <cell r="AB1403">
            <v>4050</v>
          </cell>
          <cell r="AC1403">
            <v>0</v>
          </cell>
          <cell r="AD1403">
            <v>0</v>
          </cell>
          <cell r="AE1403">
            <v>3730</v>
          </cell>
          <cell r="AF1403">
            <v>0</v>
          </cell>
          <cell r="AG1403">
            <v>0</v>
          </cell>
          <cell r="AH1403">
            <v>2000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2395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</row>
        <row r="1404">
          <cell r="A1404">
            <v>43025</v>
          </cell>
          <cell r="B1404">
            <v>125</v>
          </cell>
          <cell r="C1404">
            <v>0</v>
          </cell>
          <cell r="D1404">
            <v>33588.400000000001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1649.9</v>
          </cell>
          <cell r="L1404">
            <v>1650</v>
          </cell>
          <cell r="M1404">
            <v>3250.0999999999995</v>
          </cell>
          <cell r="N1404">
            <v>0</v>
          </cell>
          <cell r="O1404">
            <v>0</v>
          </cell>
          <cell r="P1404">
            <v>2460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11813.1</v>
          </cell>
          <cell r="W1404">
            <v>0</v>
          </cell>
          <cell r="X1404">
            <v>0</v>
          </cell>
          <cell r="Y1404">
            <v>1.7962520360015333E-11</v>
          </cell>
          <cell r="Z1404">
            <v>0</v>
          </cell>
          <cell r="AA1404">
            <v>0</v>
          </cell>
          <cell r="AB1404">
            <v>4050</v>
          </cell>
          <cell r="AC1404">
            <v>0</v>
          </cell>
          <cell r="AD1404">
            <v>0</v>
          </cell>
          <cell r="AE1404">
            <v>3730</v>
          </cell>
          <cell r="AF1404">
            <v>0</v>
          </cell>
          <cell r="AG1404">
            <v>0</v>
          </cell>
          <cell r="AH1404">
            <v>2000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2395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</row>
        <row r="1405">
          <cell r="A1405">
            <v>43026</v>
          </cell>
          <cell r="B1405">
            <v>175</v>
          </cell>
          <cell r="C1405">
            <v>0</v>
          </cell>
          <cell r="D1405">
            <v>33763.4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1550</v>
          </cell>
          <cell r="L1405">
            <v>1650</v>
          </cell>
          <cell r="M1405">
            <v>3150.0999999999995</v>
          </cell>
          <cell r="N1405">
            <v>0</v>
          </cell>
          <cell r="O1405">
            <v>0</v>
          </cell>
          <cell r="P1405">
            <v>2460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11813.1</v>
          </cell>
          <cell r="W1405">
            <v>0</v>
          </cell>
          <cell r="X1405">
            <v>0</v>
          </cell>
          <cell r="Y1405">
            <v>1.7962520360015333E-11</v>
          </cell>
          <cell r="Z1405">
            <v>0</v>
          </cell>
          <cell r="AA1405">
            <v>0</v>
          </cell>
          <cell r="AB1405">
            <v>4050</v>
          </cell>
          <cell r="AC1405">
            <v>0</v>
          </cell>
          <cell r="AD1405">
            <v>0</v>
          </cell>
          <cell r="AE1405">
            <v>3730</v>
          </cell>
          <cell r="AF1405">
            <v>0</v>
          </cell>
          <cell r="AG1405">
            <v>0</v>
          </cell>
          <cell r="AH1405">
            <v>2000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2395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</row>
        <row r="1406">
          <cell r="A1406">
            <v>43027</v>
          </cell>
          <cell r="B1406">
            <v>195</v>
          </cell>
          <cell r="C1406">
            <v>920</v>
          </cell>
          <cell r="D1406">
            <v>33038.400000000001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2649.9</v>
          </cell>
          <cell r="L1406">
            <v>1650</v>
          </cell>
          <cell r="M1406">
            <v>4150</v>
          </cell>
          <cell r="N1406">
            <v>0</v>
          </cell>
          <cell r="O1406">
            <v>0</v>
          </cell>
          <cell r="P1406">
            <v>2460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11813.1</v>
          </cell>
          <cell r="W1406">
            <v>0</v>
          </cell>
          <cell r="X1406">
            <v>0</v>
          </cell>
          <cell r="Y1406">
            <v>1.7962520360015333E-11</v>
          </cell>
          <cell r="Z1406">
            <v>0</v>
          </cell>
          <cell r="AA1406">
            <v>0</v>
          </cell>
          <cell r="AB1406">
            <v>4050</v>
          </cell>
          <cell r="AC1406">
            <v>0</v>
          </cell>
          <cell r="AD1406">
            <v>0</v>
          </cell>
          <cell r="AE1406">
            <v>3730</v>
          </cell>
          <cell r="AF1406">
            <v>0</v>
          </cell>
          <cell r="AG1406">
            <v>0</v>
          </cell>
          <cell r="AH1406">
            <v>2000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200</v>
          </cell>
          <cell r="AP1406">
            <v>0</v>
          </cell>
          <cell r="AQ1406">
            <v>2595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</row>
        <row r="1407">
          <cell r="A1407">
            <v>43028</v>
          </cell>
          <cell r="B1407">
            <v>100</v>
          </cell>
          <cell r="C1407">
            <v>0</v>
          </cell>
          <cell r="D1407">
            <v>33138.400000000001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2200.1</v>
          </cell>
          <cell r="L1407">
            <v>2950.1</v>
          </cell>
          <cell r="M1407">
            <v>3400.0000000000005</v>
          </cell>
          <cell r="N1407">
            <v>0</v>
          </cell>
          <cell r="O1407">
            <v>0</v>
          </cell>
          <cell r="P1407">
            <v>2460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11813.1</v>
          </cell>
          <cell r="W1407">
            <v>0</v>
          </cell>
          <cell r="X1407">
            <v>0</v>
          </cell>
          <cell r="Y1407">
            <v>1.7962520360015333E-11</v>
          </cell>
          <cell r="Z1407">
            <v>0</v>
          </cell>
          <cell r="AA1407">
            <v>0</v>
          </cell>
          <cell r="AB1407">
            <v>4050</v>
          </cell>
          <cell r="AC1407">
            <v>0</v>
          </cell>
          <cell r="AD1407">
            <v>0</v>
          </cell>
          <cell r="AE1407">
            <v>3730</v>
          </cell>
          <cell r="AF1407">
            <v>0</v>
          </cell>
          <cell r="AG1407">
            <v>0</v>
          </cell>
          <cell r="AH1407">
            <v>2000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2595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</row>
        <row r="1408">
          <cell r="A1408">
            <v>43031</v>
          </cell>
          <cell r="B1408">
            <v>90</v>
          </cell>
          <cell r="C1408">
            <v>0</v>
          </cell>
          <cell r="D1408">
            <v>33228.400000000001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1666.1</v>
          </cell>
          <cell r="L1408">
            <v>2400.1</v>
          </cell>
          <cell r="M1408">
            <v>2666.0000000000005</v>
          </cell>
          <cell r="N1408">
            <v>0</v>
          </cell>
          <cell r="O1408">
            <v>0</v>
          </cell>
          <cell r="P1408">
            <v>2460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11813.1</v>
          </cell>
          <cell r="W1408">
            <v>0</v>
          </cell>
          <cell r="X1408">
            <v>0</v>
          </cell>
          <cell r="Y1408">
            <v>1.7962520360015333E-11</v>
          </cell>
          <cell r="Z1408">
            <v>0</v>
          </cell>
          <cell r="AA1408">
            <v>0</v>
          </cell>
          <cell r="AB1408">
            <v>4050</v>
          </cell>
          <cell r="AC1408">
            <v>0</v>
          </cell>
          <cell r="AD1408">
            <v>0</v>
          </cell>
          <cell r="AE1408">
            <v>3730</v>
          </cell>
          <cell r="AF1408">
            <v>0</v>
          </cell>
          <cell r="AG1408">
            <v>0</v>
          </cell>
          <cell r="AH1408">
            <v>2000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200</v>
          </cell>
          <cell r="AQ1408">
            <v>2395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</row>
        <row r="1409">
          <cell r="A1409">
            <v>43032</v>
          </cell>
          <cell r="B1409">
            <v>0</v>
          </cell>
          <cell r="C1409">
            <v>0</v>
          </cell>
          <cell r="D1409">
            <v>33228.400000000001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1899.9</v>
          </cell>
          <cell r="L1409">
            <v>1665.9</v>
          </cell>
          <cell r="M1409">
            <v>2900.0000000000005</v>
          </cell>
          <cell r="N1409">
            <v>0</v>
          </cell>
          <cell r="O1409">
            <v>0</v>
          </cell>
          <cell r="P1409">
            <v>2460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11813.1</v>
          </cell>
          <cell r="W1409">
            <v>0</v>
          </cell>
          <cell r="X1409">
            <v>0</v>
          </cell>
          <cell r="Y1409">
            <v>1.7962520360015333E-11</v>
          </cell>
          <cell r="Z1409">
            <v>0</v>
          </cell>
          <cell r="AA1409">
            <v>0</v>
          </cell>
          <cell r="AB1409">
            <v>4050</v>
          </cell>
          <cell r="AC1409">
            <v>0</v>
          </cell>
          <cell r="AD1409">
            <v>0</v>
          </cell>
          <cell r="AE1409">
            <v>3730</v>
          </cell>
          <cell r="AF1409">
            <v>0</v>
          </cell>
          <cell r="AG1409">
            <v>0</v>
          </cell>
          <cell r="AH1409">
            <v>2000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300</v>
          </cell>
          <cell r="AQ1409">
            <v>2095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</row>
        <row r="1410">
          <cell r="A1410">
            <v>43033</v>
          </cell>
          <cell r="B1410">
            <v>30</v>
          </cell>
          <cell r="C1410">
            <v>0</v>
          </cell>
          <cell r="D1410">
            <v>33258.400000000001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2200</v>
          </cell>
          <cell r="L1410">
            <v>1800</v>
          </cell>
          <cell r="M1410">
            <v>3300</v>
          </cell>
          <cell r="N1410">
            <v>0</v>
          </cell>
          <cell r="O1410">
            <v>0</v>
          </cell>
          <cell r="P1410">
            <v>2460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11813.1</v>
          </cell>
          <cell r="W1410">
            <v>0</v>
          </cell>
          <cell r="X1410">
            <v>0</v>
          </cell>
          <cell r="Y1410">
            <v>1.7962520360015333E-11</v>
          </cell>
          <cell r="Z1410">
            <v>0</v>
          </cell>
          <cell r="AA1410">
            <v>0</v>
          </cell>
          <cell r="AB1410">
            <v>4050</v>
          </cell>
          <cell r="AC1410">
            <v>0</v>
          </cell>
          <cell r="AD1410">
            <v>0</v>
          </cell>
          <cell r="AE1410">
            <v>3730</v>
          </cell>
          <cell r="AF1410">
            <v>0</v>
          </cell>
          <cell r="AG1410">
            <v>0</v>
          </cell>
          <cell r="AH1410">
            <v>2000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400</v>
          </cell>
          <cell r="AP1410">
            <v>450</v>
          </cell>
          <cell r="AQ1410">
            <v>2045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</row>
        <row r="1411">
          <cell r="A1411">
            <v>43034</v>
          </cell>
          <cell r="B1411">
            <v>190</v>
          </cell>
          <cell r="C1411">
            <v>0</v>
          </cell>
          <cell r="D1411">
            <v>33448.400000000001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2400.1</v>
          </cell>
          <cell r="L1411">
            <v>1999.9</v>
          </cell>
          <cell r="M1411">
            <v>3700.2000000000003</v>
          </cell>
          <cell r="N1411">
            <v>0</v>
          </cell>
          <cell r="O1411">
            <v>0</v>
          </cell>
          <cell r="P1411">
            <v>2460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11813.1</v>
          </cell>
          <cell r="W1411">
            <v>0</v>
          </cell>
          <cell r="X1411">
            <v>0</v>
          </cell>
          <cell r="Y1411">
            <v>1.7962520360015333E-11</v>
          </cell>
          <cell r="Z1411">
            <v>0</v>
          </cell>
          <cell r="AA1411">
            <v>0</v>
          </cell>
          <cell r="AB1411">
            <v>4050</v>
          </cell>
          <cell r="AC1411">
            <v>0</v>
          </cell>
          <cell r="AD1411">
            <v>0</v>
          </cell>
          <cell r="AE1411">
            <v>3730</v>
          </cell>
          <cell r="AF1411">
            <v>0</v>
          </cell>
          <cell r="AG1411">
            <v>0</v>
          </cell>
          <cell r="AH1411">
            <v>2000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2045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</row>
        <row r="1412">
          <cell r="A1412">
            <v>43035</v>
          </cell>
          <cell r="B1412">
            <v>200</v>
          </cell>
          <cell r="C1412">
            <v>145.5</v>
          </cell>
          <cell r="D1412">
            <v>33502.9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2286.6</v>
          </cell>
          <cell r="L1412">
            <v>2000.1999999999998</v>
          </cell>
          <cell r="M1412">
            <v>3986.6000000000004</v>
          </cell>
          <cell r="N1412">
            <v>0</v>
          </cell>
          <cell r="O1412">
            <v>0</v>
          </cell>
          <cell r="P1412">
            <v>2460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11813.1</v>
          </cell>
          <cell r="W1412">
            <v>0</v>
          </cell>
          <cell r="X1412">
            <v>0</v>
          </cell>
          <cell r="Y1412">
            <v>1.7962520360015333E-11</v>
          </cell>
          <cell r="Z1412">
            <v>0</v>
          </cell>
          <cell r="AA1412">
            <v>0</v>
          </cell>
          <cell r="AB1412">
            <v>4050</v>
          </cell>
          <cell r="AC1412">
            <v>0</v>
          </cell>
          <cell r="AD1412">
            <v>0</v>
          </cell>
          <cell r="AE1412">
            <v>3730</v>
          </cell>
          <cell r="AF1412">
            <v>0</v>
          </cell>
          <cell r="AG1412">
            <v>0</v>
          </cell>
          <cell r="AH1412">
            <v>2000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145</v>
          </cell>
          <cell r="AQ1412">
            <v>1900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</row>
        <row r="1413">
          <cell r="A1413">
            <v>43038</v>
          </cell>
          <cell r="B1413">
            <v>174</v>
          </cell>
          <cell r="C1413">
            <v>0</v>
          </cell>
          <cell r="D1413">
            <v>33676.9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2360.1</v>
          </cell>
          <cell r="L1413">
            <v>2586.6999999999998</v>
          </cell>
          <cell r="M1413">
            <v>3760.0000000000009</v>
          </cell>
          <cell r="N1413">
            <v>0</v>
          </cell>
          <cell r="O1413">
            <v>0</v>
          </cell>
          <cell r="P1413">
            <v>2460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11813.1</v>
          </cell>
          <cell r="W1413">
            <v>0</v>
          </cell>
          <cell r="X1413">
            <v>0</v>
          </cell>
          <cell r="Y1413">
            <v>1.7962520360015333E-11</v>
          </cell>
          <cell r="Z1413">
            <v>0</v>
          </cell>
          <cell r="AA1413">
            <v>0</v>
          </cell>
          <cell r="AB1413">
            <v>4050</v>
          </cell>
          <cell r="AC1413">
            <v>0</v>
          </cell>
          <cell r="AD1413">
            <v>0</v>
          </cell>
          <cell r="AE1413">
            <v>3730</v>
          </cell>
          <cell r="AF1413">
            <v>0</v>
          </cell>
          <cell r="AG1413">
            <v>0</v>
          </cell>
          <cell r="AH1413">
            <v>2000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1900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</row>
        <row r="1414">
          <cell r="A1414">
            <v>43039</v>
          </cell>
          <cell r="B1414">
            <v>0</v>
          </cell>
          <cell r="C1414">
            <v>0</v>
          </cell>
          <cell r="D1414">
            <v>33676.9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3097.6</v>
          </cell>
          <cell r="L1414">
            <v>3760</v>
          </cell>
          <cell r="M1414">
            <v>3097.6000000000004</v>
          </cell>
          <cell r="N1414">
            <v>0</v>
          </cell>
          <cell r="O1414">
            <v>0</v>
          </cell>
          <cell r="P1414">
            <v>2460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11813.1</v>
          </cell>
          <cell r="W1414">
            <v>0</v>
          </cell>
          <cell r="X1414">
            <v>0</v>
          </cell>
          <cell r="Y1414">
            <v>1.7962520360015333E-11</v>
          </cell>
          <cell r="Z1414">
            <v>0</v>
          </cell>
          <cell r="AA1414">
            <v>0</v>
          </cell>
          <cell r="AB1414">
            <v>4050</v>
          </cell>
          <cell r="AC1414">
            <v>0</v>
          </cell>
          <cell r="AD1414">
            <v>0</v>
          </cell>
          <cell r="AE1414">
            <v>3730</v>
          </cell>
          <cell r="AF1414">
            <v>0</v>
          </cell>
          <cell r="AG1414">
            <v>0</v>
          </cell>
          <cell r="AH1414">
            <v>2000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1900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</row>
        <row r="1415">
          <cell r="A1415">
            <v>43040</v>
          </cell>
          <cell r="B1415">
            <v>0</v>
          </cell>
          <cell r="C1415">
            <v>0</v>
          </cell>
          <cell r="D1415">
            <v>33676.9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3097.6000000000004</v>
          </cell>
          <cell r="N1415">
            <v>0</v>
          </cell>
          <cell r="O1415">
            <v>0</v>
          </cell>
          <cell r="P1415">
            <v>2460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11813.1</v>
          </cell>
          <cell r="W1415">
            <v>0</v>
          </cell>
          <cell r="X1415">
            <v>0</v>
          </cell>
          <cell r="Y1415">
            <v>1.7962520360015333E-11</v>
          </cell>
          <cell r="Z1415">
            <v>0</v>
          </cell>
          <cell r="AA1415">
            <v>0</v>
          </cell>
          <cell r="AB1415">
            <v>4050</v>
          </cell>
          <cell r="AC1415">
            <v>0</v>
          </cell>
          <cell r="AD1415">
            <v>0</v>
          </cell>
          <cell r="AE1415">
            <v>3730</v>
          </cell>
          <cell r="AF1415">
            <v>0</v>
          </cell>
          <cell r="AG1415">
            <v>0</v>
          </cell>
          <cell r="AH1415">
            <v>2000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1900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</row>
        <row r="1416">
          <cell r="A1416">
            <v>43041</v>
          </cell>
          <cell r="B1416">
            <v>30</v>
          </cell>
          <cell r="C1416">
            <v>0</v>
          </cell>
          <cell r="D1416">
            <v>33706.9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3097.6</v>
          </cell>
          <cell r="M1416">
            <v>0</v>
          </cell>
          <cell r="N1416">
            <v>0</v>
          </cell>
          <cell r="O1416">
            <v>0</v>
          </cell>
          <cell r="P1416">
            <v>2460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588</v>
          </cell>
          <cell r="V1416">
            <v>11225.1</v>
          </cell>
          <cell r="W1416">
            <v>0</v>
          </cell>
          <cell r="X1416">
            <v>0</v>
          </cell>
          <cell r="Y1416">
            <v>1.7962520360015333E-11</v>
          </cell>
          <cell r="Z1416">
            <v>0</v>
          </cell>
          <cell r="AA1416">
            <v>0</v>
          </cell>
          <cell r="AB1416">
            <v>4050</v>
          </cell>
          <cell r="AC1416">
            <v>0</v>
          </cell>
          <cell r="AD1416">
            <v>0</v>
          </cell>
          <cell r="AE1416">
            <v>3730</v>
          </cell>
          <cell r="AF1416">
            <v>0</v>
          </cell>
          <cell r="AG1416">
            <v>0</v>
          </cell>
          <cell r="AH1416">
            <v>2000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1900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</row>
        <row r="1417">
          <cell r="A1417">
            <v>43042</v>
          </cell>
          <cell r="B1417">
            <v>0</v>
          </cell>
          <cell r="C1417">
            <v>0</v>
          </cell>
          <cell r="D1417">
            <v>33706.9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2460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11225.1</v>
          </cell>
          <cell r="W1417">
            <v>0</v>
          </cell>
          <cell r="X1417">
            <v>0</v>
          </cell>
          <cell r="Y1417">
            <v>1.7962520360015333E-11</v>
          </cell>
          <cell r="Z1417">
            <v>0</v>
          </cell>
          <cell r="AA1417">
            <v>0</v>
          </cell>
          <cell r="AB1417">
            <v>4050</v>
          </cell>
          <cell r="AC1417">
            <v>0</v>
          </cell>
          <cell r="AD1417">
            <v>0</v>
          </cell>
          <cell r="AE1417">
            <v>3730</v>
          </cell>
          <cell r="AF1417">
            <v>0</v>
          </cell>
          <cell r="AG1417">
            <v>0</v>
          </cell>
          <cell r="AH1417">
            <v>2000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200</v>
          </cell>
          <cell r="AQ1417">
            <v>1700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</row>
        <row r="1418">
          <cell r="A1418">
            <v>43045</v>
          </cell>
          <cell r="B1418">
            <v>104</v>
          </cell>
          <cell r="C1418">
            <v>0</v>
          </cell>
          <cell r="D1418">
            <v>33810.9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2460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11225.1</v>
          </cell>
          <cell r="W1418">
            <v>0</v>
          </cell>
          <cell r="X1418">
            <v>0</v>
          </cell>
          <cell r="Y1418">
            <v>1.7962520360015333E-11</v>
          </cell>
          <cell r="Z1418">
            <v>0</v>
          </cell>
          <cell r="AA1418">
            <v>0</v>
          </cell>
          <cell r="AB1418">
            <v>4050</v>
          </cell>
          <cell r="AC1418">
            <v>0</v>
          </cell>
          <cell r="AD1418">
            <v>0</v>
          </cell>
          <cell r="AE1418">
            <v>3730</v>
          </cell>
          <cell r="AF1418">
            <v>0</v>
          </cell>
          <cell r="AG1418">
            <v>0</v>
          </cell>
          <cell r="AH1418">
            <v>2000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1700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</row>
        <row r="1419">
          <cell r="A1419">
            <v>43046</v>
          </cell>
          <cell r="B1419">
            <v>387</v>
          </cell>
          <cell r="C1419">
            <v>900</v>
          </cell>
          <cell r="D1419">
            <v>33297.9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1350</v>
          </cell>
          <cell r="L1419">
            <v>0</v>
          </cell>
          <cell r="M1419">
            <v>1350</v>
          </cell>
          <cell r="N1419">
            <v>0</v>
          </cell>
          <cell r="O1419">
            <v>0</v>
          </cell>
          <cell r="P1419">
            <v>2460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11225.1</v>
          </cell>
          <cell r="W1419">
            <v>0</v>
          </cell>
          <cell r="X1419">
            <v>0</v>
          </cell>
          <cell r="Y1419">
            <v>1.7962520360015333E-11</v>
          </cell>
          <cell r="Z1419">
            <v>0</v>
          </cell>
          <cell r="AA1419">
            <v>0</v>
          </cell>
          <cell r="AB1419">
            <v>4050</v>
          </cell>
          <cell r="AC1419">
            <v>0</v>
          </cell>
          <cell r="AD1419">
            <v>0</v>
          </cell>
          <cell r="AE1419">
            <v>3730</v>
          </cell>
          <cell r="AF1419">
            <v>0</v>
          </cell>
          <cell r="AG1419">
            <v>0</v>
          </cell>
          <cell r="AH1419">
            <v>2000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500</v>
          </cell>
          <cell r="AQ1419">
            <v>1200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</row>
        <row r="1420">
          <cell r="A1420">
            <v>43047</v>
          </cell>
          <cell r="B1420">
            <v>445</v>
          </cell>
          <cell r="C1420">
            <v>0</v>
          </cell>
          <cell r="D1420">
            <v>33742.9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1550</v>
          </cell>
          <cell r="L1420">
            <v>1350</v>
          </cell>
          <cell r="M1420">
            <v>1550</v>
          </cell>
          <cell r="N1420">
            <v>0</v>
          </cell>
          <cell r="O1420">
            <v>0</v>
          </cell>
          <cell r="P1420">
            <v>2460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11225.1</v>
          </cell>
          <cell r="W1420">
            <v>0</v>
          </cell>
          <cell r="X1420">
            <v>0</v>
          </cell>
          <cell r="Y1420">
            <v>1.7962520360015333E-11</v>
          </cell>
          <cell r="Z1420">
            <v>0</v>
          </cell>
          <cell r="AA1420">
            <v>0</v>
          </cell>
          <cell r="AB1420">
            <v>4050</v>
          </cell>
          <cell r="AC1420">
            <v>0</v>
          </cell>
          <cell r="AD1420">
            <v>0</v>
          </cell>
          <cell r="AE1420">
            <v>3730</v>
          </cell>
          <cell r="AF1420">
            <v>0</v>
          </cell>
          <cell r="AG1420">
            <v>0</v>
          </cell>
          <cell r="AH1420">
            <v>2000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300</v>
          </cell>
          <cell r="AQ1420">
            <v>900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</row>
        <row r="1421">
          <cell r="A1421">
            <v>43048</v>
          </cell>
          <cell r="B1421">
            <v>349.2</v>
          </cell>
          <cell r="C1421">
            <v>1020</v>
          </cell>
          <cell r="D1421">
            <v>33072.1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2600</v>
          </cell>
          <cell r="L1421">
            <v>1550</v>
          </cell>
          <cell r="M1421">
            <v>2600</v>
          </cell>
          <cell r="N1421">
            <v>0</v>
          </cell>
          <cell r="O1421">
            <v>0</v>
          </cell>
          <cell r="P1421">
            <v>2460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11225.1</v>
          </cell>
          <cell r="W1421">
            <v>0</v>
          </cell>
          <cell r="X1421">
            <v>0</v>
          </cell>
          <cell r="Y1421">
            <v>1.7962520360015333E-11</v>
          </cell>
          <cell r="Z1421">
            <v>0</v>
          </cell>
          <cell r="AA1421">
            <v>0</v>
          </cell>
          <cell r="AB1421">
            <v>4050</v>
          </cell>
          <cell r="AC1421">
            <v>0</v>
          </cell>
          <cell r="AD1421">
            <v>0</v>
          </cell>
          <cell r="AE1421">
            <v>3730</v>
          </cell>
          <cell r="AF1421">
            <v>0</v>
          </cell>
          <cell r="AG1421">
            <v>0</v>
          </cell>
          <cell r="AH1421">
            <v>2000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900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</row>
        <row r="1422">
          <cell r="A1422">
            <v>43049</v>
          </cell>
          <cell r="B1422">
            <v>300</v>
          </cell>
          <cell r="C1422">
            <v>0</v>
          </cell>
          <cell r="D1422">
            <v>33372.1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2500</v>
          </cell>
          <cell r="L1422">
            <v>2600</v>
          </cell>
          <cell r="M1422">
            <v>2500</v>
          </cell>
          <cell r="N1422">
            <v>0</v>
          </cell>
          <cell r="O1422">
            <v>0</v>
          </cell>
          <cell r="P1422">
            <v>2460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125</v>
          </cell>
          <cell r="V1422">
            <v>11100.1</v>
          </cell>
          <cell r="W1422">
            <v>0</v>
          </cell>
          <cell r="X1422">
            <v>0</v>
          </cell>
          <cell r="Y1422">
            <v>1.7962520360015333E-11</v>
          </cell>
          <cell r="Z1422">
            <v>0</v>
          </cell>
          <cell r="AA1422">
            <v>0</v>
          </cell>
          <cell r="AB1422">
            <v>4050</v>
          </cell>
          <cell r="AC1422">
            <v>0</v>
          </cell>
          <cell r="AD1422">
            <v>0</v>
          </cell>
          <cell r="AE1422">
            <v>3730</v>
          </cell>
          <cell r="AF1422">
            <v>0</v>
          </cell>
          <cell r="AG1422">
            <v>0</v>
          </cell>
          <cell r="AH1422">
            <v>2000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900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</row>
        <row r="1423">
          <cell r="A1423">
            <v>43052</v>
          </cell>
          <cell r="B1423">
            <v>288</v>
          </cell>
          <cell r="C1423">
            <v>0</v>
          </cell>
          <cell r="D1423">
            <v>33660.1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2200</v>
          </cell>
          <cell r="L1423">
            <v>2200</v>
          </cell>
          <cell r="M1423">
            <v>2500</v>
          </cell>
          <cell r="N1423">
            <v>0</v>
          </cell>
          <cell r="O1423">
            <v>0</v>
          </cell>
          <cell r="P1423">
            <v>2460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11100.1</v>
          </cell>
          <cell r="W1423">
            <v>0</v>
          </cell>
          <cell r="X1423">
            <v>0</v>
          </cell>
          <cell r="Y1423">
            <v>1.7962520360015333E-11</v>
          </cell>
          <cell r="Z1423">
            <v>0</v>
          </cell>
          <cell r="AA1423">
            <v>0</v>
          </cell>
          <cell r="AB1423">
            <v>4050</v>
          </cell>
          <cell r="AC1423">
            <v>0</v>
          </cell>
          <cell r="AD1423">
            <v>0</v>
          </cell>
          <cell r="AE1423">
            <v>3730</v>
          </cell>
          <cell r="AF1423">
            <v>0</v>
          </cell>
          <cell r="AG1423">
            <v>0</v>
          </cell>
          <cell r="AH1423">
            <v>2000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900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</row>
        <row r="1424">
          <cell r="A1424">
            <v>43053</v>
          </cell>
          <cell r="B1424">
            <v>200</v>
          </cell>
          <cell r="C1424">
            <v>0</v>
          </cell>
          <cell r="D1424">
            <v>33860.1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2410.6</v>
          </cell>
          <cell r="L1424">
            <v>1900</v>
          </cell>
          <cell r="M1424">
            <v>3010.6000000000004</v>
          </cell>
          <cell r="N1424">
            <v>0</v>
          </cell>
          <cell r="O1424">
            <v>0</v>
          </cell>
          <cell r="P1424">
            <v>2460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11100.1</v>
          </cell>
          <cell r="W1424">
            <v>0</v>
          </cell>
          <cell r="X1424">
            <v>0</v>
          </cell>
          <cell r="Y1424">
            <v>1.7962520360015333E-11</v>
          </cell>
          <cell r="Z1424">
            <v>0</v>
          </cell>
          <cell r="AA1424">
            <v>0</v>
          </cell>
          <cell r="AB1424">
            <v>4050</v>
          </cell>
          <cell r="AC1424">
            <v>0</v>
          </cell>
          <cell r="AD1424">
            <v>0</v>
          </cell>
          <cell r="AE1424">
            <v>3730</v>
          </cell>
          <cell r="AF1424">
            <v>0</v>
          </cell>
          <cell r="AG1424">
            <v>0</v>
          </cell>
          <cell r="AH1424">
            <v>2000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900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</row>
        <row r="1425">
          <cell r="A1425">
            <v>43054</v>
          </cell>
          <cell r="B1425">
            <v>30</v>
          </cell>
          <cell r="C1425">
            <v>0</v>
          </cell>
          <cell r="D1425">
            <v>33890.1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2300</v>
          </cell>
          <cell r="L1425">
            <v>2050</v>
          </cell>
          <cell r="M1425">
            <v>3260.6000000000004</v>
          </cell>
          <cell r="N1425">
            <v>0</v>
          </cell>
          <cell r="O1425">
            <v>0</v>
          </cell>
          <cell r="P1425">
            <v>2460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11100.1</v>
          </cell>
          <cell r="W1425">
            <v>0</v>
          </cell>
          <cell r="X1425">
            <v>0</v>
          </cell>
          <cell r="Y1425">
            <v>1.7962520360015333E-11</v>
          </cell>
          <cell r="Z1425">
            <v>0</v>
          </cell>
          <cell r="AA1425">
            <v>0</v>
          </cell>
          <cell r="AB1425">
            <v>4050</v>
          </cell>
          <cell r="AC1425">
            <v>0</v>
          </cell>
          <cell r="AD1425">
            <v>0</v>
          </cell>
          <cell r="AE1425">
            <v>3730</v>
          </cell>
          <cell r="AF1425">
            <v>0</v>
          </cell>
          <cell r="AG1425">
            <v>0</v>
          </cell>
          <cell r="AH1425">
            <v>2000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900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</row>
        <row r="1426">
          <cell r="A1426">
            <v>43055</v>
          </cell>
          <cell r="B1426">
            <v>130</v>
          </cell>
          <cell r="C1426">
            <v>1060</v>
          </cell>
          <cell r="D1426">
            <v>32960.1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2900</v>
          </cell>
          <cell r="L1426">
            <v>2300</v>
          </cell>
          <cell r="M1426">
            <v>3860.6000000000004</v>
          </cell>
          <cell r="N1426">
            <v>0</v>
          </cell>
          <cell r="O1426">
            <v>0</v>
          </cell>
          <cell r="P1426">
            <v>2460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11100.1</v>
          </cell>
          <cell r="W1426">
            <v>0</v>
          </cell>
          <cell r="X1426">
            <v>0</v>
          </cell>
          <cell r="Y1426">
            <v>1.7962520360015333E-11</v>
          </cell>
          <cell r="Z1426">
            <v>0</v>
          </cell>
          <cell r="AA1426">
            <v>0</v>
          </cell>
          <cell r="AB1426">
            <v>4050</v>
          </cell>
          <cell r="AC1426">
            <v>0</v>
          </cell>
          <cell r="AD1426">
            <v>0</v>
          </cell>
          <cell r="AE1426">
            <v>3730</v>
          </cell>
          <cell r="AF1426">
            <v>0</v>
          </cell>
          <cell r="AG1426">
            <v>0</v>
          </cell>
          <cell r="AH1426">
            <v>2000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900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</row>
        <row r="1427">
          <cell r="A1427">
            <v>43056</v>
          </cell>
          <cell r="B1427">
            <v>150</v>
          </cell>
          <cell r="C1427">
            <v>0</v>
          </cell>
          <cell r="D1427">
            <v>33110.1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2750</v>
          </cell>
          <cell r="L1427">
            <v>3200</v>
          </cell>
          <cell r="M1427">
            <v>3410.6000000000004</v>
          </cell>
          <cell r="N1427">
            <v>0</v>
          </cell>
          <cell r="O1427">
            <v>0</v>
          </cell>
          <cell r="P1427">
            <v>2460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500</v>
          </cell>
          <cell r="V1427">
            <v>10600.1</v>
          </cell>
          <cell r="W1427">
            <v>0</v>
          </cell>
          <cell r="X1427">
            <v>0</v>
          </cell>
          <cell r="Y1427">
            <v>1.7962520360015333E-11</v>
          </cell>
          <cell r="Z1427">
            <v>0</v>
          </cell>
          <cell r="AA1427">
            <v>0</v>
          </cell>
          <cell r="AB1427">
            <v>4050</v>
          </cell>
          <cell r="AC1427">
            <v>0</v>
          </cell>
          <cell r="AD1427">
            <v>0</v>
          </cell>
          <cell r="AE1427">
            <v>3730</v>
          </cell>
          <cell r="AF1427">
            <v>0</v>
          </cell>
          <cell r="AG1427">
            <v>0</v>
          </cell>
          <cell r="AH1427">
            <v>2000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100</v>
          </cell>
          <cell r="AQ1427">
            <v>800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</row>
        <row r="1428">
          <cell r="A1428">
            <v>43059</v>
          </cell>
          <cell r="B1428">
            <v>245</v>
          </cell>
          <cell r="C1428">
            <v>0</v>
          </cell>
          <cell r="D1428">
            <v>33355.1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2400</v>
          </cell>
          <cell r="L1428">
            <v>2900</v>
          </cell>
          <cell r="M1428">
            <v>2910.6000000000004</v>
          </cell>
          <cell r="N1428">
            <v>0</v>
          </cell>
          <cell r="O1428">
            <v>0</v>
          </cell>
          <cell r="P1428">
            <v>2460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10600.1</v>
          </cell>
          <cell r="W1428">
            <v>0</v>
          </cell>
          <cell r="X1428">
            <v>0</v>
          </cell>
          <cell r="Y1428">
            <v>1.7962520360015333E-11</v>
          </cell>
          <cell r="Z1428">
            <v>0</v>
          </cell>
          <cell r="AA1428">
            <v>0</v>
          </cell>
          <cell r="AB1428">
            <v>4050</v>
          </cell>
          <cell r="AC1428">
            <v>0</v>
          </cell>
          <cell r="AD1428">
            <v>0</v>
          </cell>
          <cell r="AE1428">
            <v>3730</v>
          </cell>
          <cell r="AF1428">
            <v>0</v>
          </cell>
          <cell r="AG1428">
            <v>0</v>
          </cell>
          <cell r="AH1428">
            <v>2000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800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</row>
        <row r="1429">
          <cell r="A1429">
            <v>43060</v>
          </cell>
          <cell r="B1429">
            <v>137</v>
          </cell>
          <cell r="C1429">
            <v>0</v>
          </cell>
          <cell r="D1429">
            <v>33492.1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2330.3000000000002</v>
          </cell>
          <cell r="L1429">
            <v>2460.6</v>
          </cell>
          <cell r="M1429">
            <v>2780.3000000000006</v>
          </cell>
          <cell r="N1429">
            <v>0</v>
          </cell>
          <cell r="O1429">
            <v>0</v>
          </cell>
          <cell r="P1429">
            <v>2460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10600.1</v>
          </cell>
          <cell r="W1429">
            <v>0</v>
          </cell>
          <cell r="X1429">
            <v>0</v>
          </cell>
          <cell r="Y1429">
            <v>1.7962520360015333E-11</v>
          </cell>
          <cell r="Z1429">
            <v>0</v>
          </cell>
          <cell r="AA1429">
            <v>0</v>
          </cell>
          <cell r="AB1429">
            <v>4050</v>
          </cell>
          <cell r="AC1429">
            <v>0</v>
          </cell>
          <cell r="AD1429">
            <v>0</v>
          </cell>
          <cell r="AE1429">
            <v>3730</v>
          </cell>
          <cell r="AF1429">
            <v>0</v>
          </cell>
          <cell r="AG1429">
            <v>0</v>
          </cell>
          <cell r="AH1429">
            <v>2000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800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</row>
        <row r="1430">
          <cell r="A1430">
            <v>43061</v>
          </cell>
          <cell r="B1430">
            <v>34</v>
          </cell>
          <cell r="C1430">
            <v>0</v>
          </cell>
          <cell r="D1430">
            <v>33526.1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1382.4</v>
          </cell>
          <cell r="L1430">
            <v>2048</v>
          </cell>
          <cell r="M1430">
            <v>2114.7000000000007</v>
          </cell>
          <cell r="N1430">
            <v>0</v>
          </cell>
          <cell r="O1430">
            <v>0</v>
          </cell>
          <cell r="P1430">
            <v>2460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10600.1</v>
          </cell>
          <cell r="W1430">
            <v>0</v>
          </cell>
          <cell r="X1430">
            <v>0</v>
          </cell>
          <cell r="Y1430">
            <v>1.7962520360015333E-11</v>
          </cell>
          <cell r="Z1430">
            <v>0</v>
          </cell>
          <cell r="AA1430">
            <v>0</v>
          </cell>
          <cell r="AB1430">
            <v>4050</v>
          </cell>
          <cell r="AC1430">
            <v>0</v>
          </cell>
          <cell r="AD1430">
            <v>0</v>
          </cell>
          <cell r="AE1430">
            <v>3730</v>
          </cell>
          <cell r="AF1430">
            <v>0</v>
          </cell>
          <cell r="AG1430">
            <v>0</v>
          </cell>
          <cell r="AH1430">
            <v>2000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800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</row>
        <row r="1431">
          <cell r="A1431">
            <v>43062</v>
          </cell>
          <cell r="B1431">
            <v>30</v>
          </cell>
          <cell r="C1431">
            <v>0</v>
          </cell>
          <cell r="D1431">
            <v>33556.1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1064.7</v>
          </cell>
          <cell r="L1431">
            <v>1382.4</v>
          </cell>
          <cell r="M1431">
            <v>1797.0000000000005</v>
          </cell>
          <cell r="N1431">
            <v>0</v>
          </cell>
          <cell r="O1431">
            <v>0</v>
          </cell>
          <cell r="P1431">
            <v>2460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10600.1</v>
          </cell>
          <cell r="W1431">
            <v>0</v>
          </cell>
          <cell r="X1431">
            <v>0</v>
          </cell>
          <cell r="Y1431">
            <v>1.7962520360015333E-11</v>
          </cell>
          <cell r="Z1431">
            <v>0</v>
          </cell>
          <cell r="AA1431">
            <v>0</v>
          </cell>
          <cell r="AB1431">
            <v>4050</v>
          </cell>
          <cell r="AC1431">
            <v>0</v>
          </cell>
          <cell r="AD1431">
            <v>0</v>
          </cell>
          <cell r="AE1431">
            <v>3730</v>
          </cell>
          <cell r="AF1431">
            <v>0</v>
          </cell>
          <cell r="AG1431">
            <v>0</v>
          </cell>
          <cell r="AH1431">
            <v>2000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800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</row>
        <row r="1432">
          <cell r="A1432">
            <v>43063</v>
          </cell>
          <cell r="B1432">
            <v>0</v>
          </cell>
          <cell r="C1432">
            <v>0</v>
          </cell>
          <cell r="D1432">
            <v>33556.1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999.9</v>
          </cell>
          <cell r="L1432">
            <v>1214.7</v>
          </cell>
          <cell r="M1432">
            <v>1582.2000000000005</v>
          </cell>
          <cell r="N1432">
            <v>0</v>
          </cell>
          <cell r="O1432">
            <v>0</v>
          </cell>
          <cell r="P1432">
            <v>2460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10600.1</v>
          </cell>
          <cell r="W1432">
            <v>0</v>
          </cell>
          <cell r="X1432">
            <v>0</v>
          </cell>
          <cell r="Y1432">
            <v>1.7962520360015333E-11</v>
          </cell>
          <cell r="Z1432">
            <v>0</v>
          </cell>
          <cell r="AA1432">
            <v>0</v>
          </cell>
          <cell r="AB1432">
            <v>4050</v>
          </cell>
          <cell r="AC1432">
            <v>0</v>
          </cell>
          <cell r="AD1432">
            <v>0</v>
          </cell>
          <cell r="AE1432">
            <v>3730</v>
          </cell>
          <cell r="AF1432">
            <v>0</v>
          </cell>
          <cell r="AG1432">
            <v>0</v>
          </cell>
          <cell r="AH1432">
            <v>2000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800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</row>
        <row r="1433">
          <cell r="A1433">
            <v>43066</v>
          </cell>
          <cell r="B1433">
            <v>31</v>
          </cell>
          <cell r="C1433">
            <v>0</v>
          </cell>
          <cell r="D1433">
            <v>33587.1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750</v>
          </cell>
          <cell r="L1433">
            <v>1299.9000000000001</v>
          </cell>
          <cell r="M1433">
            <v>1032.3000000000006</v>
          </cell>
          <cell r="N1433">
            <v>0</v>
          </cell>
          <cell r="O1433">
            <v>0</v>
          </cell>
          <cell r="P1433">
            <v>2460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900</v>
          </cell>
          <cell r="V1433">
            <v>9700.1</v>
          </cell>
          <cell r="W1433">
            <v>0</v>
          </cell>
          <cell r="X1433">
            <v>0</v>
          </cell>
          <cell r="Y1433">
            <v>1.7962520360015333E-11</v>
          </cell>
          <cell r="Z1433">
            <v>0</v>
          </cell>
          <cell r="AA1433">
            <v>0</v>
          </cell>
          <cell r="AB1433">
            <v>4050</v>
          </cell>
          <cell r="AC1433">
            <v>0</v>
          </cell>
          <cell r="AD1433">
            <v>0</v>
          </cell>
          <cell r="AE1433">
            <v>3730</v>
          </cell>
          <cell r="AF1433">
            <v>0</v>
          </cell>
          <cell r="AG1433">
            <v>0</v>
          </cell>
          <cell r="AH1433">
            <v>2000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800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</row>
        <row r="1434">
          <cell r="A1434">
            <v>43067</v>
          </cell>
          <cell r="B1434">
            <v>0</v>
          </cell>
          <cell r="C1434">
            <v>0</v>
          </cell>
          <cell r="D1434">
            <v>33587.1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1350</v>
          </cell>
          <cell r="L1434">
            <v>1032.3</v>
          </cell>
          <cell r="M1434">
            <v>1350.0000000000007</v>
          </cell>
          <cell r="N1434">
            <v>0</v>
          </cell>
          <cell r="O1434">
            <v>0</v>
          </cell>
          <cell r="P1434">
            <v>2460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9700.1</v>
          </cell>
          <cell r="W1434">
            <v>0</v>
          </cell>
          <cell r="X1434">
            <v>0</v>
          </cell>
          <cell r="Y1434">
            <v>1.7962520360015333E-11</v>
          </cell>
          <cell r="Z1434">
            <v>0</v>
          </cell>
          <cell r="AA1434">
            <v>0</v>
          </cell>
          <cell r="AB1434">
            <v>4050</v>
          </cell>
          <cell r="AC1434">
            <v>0</v>
          </cell>
          <cell r="AD1434">
            <v>0</v>
          </cell>
          <cell r="AE1434">
            <v>3730</v>
          </cell>
          <cell r="AF1434">
            <v>0</v>
          </cell>
          <cell r="AG1434">
            <v>0</v>
          </cell>
          <cell r="AH1434">
            <v>2000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800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</row>
        <row r="1435">
          <cell r="A1435">
            <v>43068</v>
          </cell>
          <cell r="B1435">
            <v>30</v>
          </cell>
          <cell r="C1435">
            <v>0</v>
          </cell>
          <cell r="D1435">
            <v>33617.1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1240.5999999999999</v>
          </cell>
          <cell r="L1435">
            <v>1350</v>
          </cell>
          <cell r="M1435">
            <v>1240.6000000000004</v>
          </cell>
          <cell r="N1435">
            <v>0</v>
          </cell>
          <cell r="O1435">
            <v>0</v>
          </cell>
          <cell r="P1435">
            <v>2460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9700.1</v>
          </cell>
          <cell r="W1435">
            <v>0</v>
          </cell>
          <cell r="X1435">
            <v>0</v>
          </cell>
          <cell r="Y1435">
            <v>1.7962520360015333E-11</v>
          </cell>
          <cell r="Z1435">
            <v>0</v>
          </cell>
          <cell r="AA1435">
            <v>0</v>
          </cell>
          <cell r="AB1435">
            <v>4050</v>
          </cell>
          <cell r="AC1435">
            <v>0</v>
          </cell>
          <cell r="AD1435">
            <v>0</v>
          </cell>
          <cell r="AE1435">
            <v>3730</v>
          </cell>
          <cell r="AF1435">
            <v>0</v>
          </cell>
          <cell r="AG1435">
            <v>0</v>
          </cell>
          <cell r="AH1435">
            <v>2000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400</v>
          </cell>
          <cell r="AP1435">
            <v>0</v>
          </cell>
          <cell r="AQ1435">
            <v>1200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</row>
        <row r="1436">
          <cell r="A1436">
            <v>43069</v>
          </cell>
          <cell r="B1436">
            <v>30</v>
          </cell>
          <cell r="C1436">
            <v>0</v>
          </cell>
          <cell r="D1436">
            <v>33647.1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1310</v>
          </cell>
          <cell r="L1436">
            <v>1240.5999999999999</v>
          </cell>
          <cell r="M1436">
            <v>1310.0000000000005</v>
          </cell>
          <cell r="N1436">
            <v>0</v>
          </cell>
          <cell r="O1436">
            <v>0</v>
          </cell>
          <cell r="P1436">
            <v>2460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9700.1</v>
          </cell>
          <cell r="W1436">
            <v>0</v>
          </cell>
          <cell r="X1436">
            <v>0</v>
          </cell>
          <cell r="Y1436">
            <v>1.7962520360015333E-11</v>
          </cell>
          <cell r="Z1436">
            <v>0</v>
          </cell>
          <cell r="AA1436">
            <v>0</v>
          </cell>
          <cell r="AB1436">
            <v>4050</v>
          </cell>
          <cell r="AC1436">
            <v>0</v>
          </cell>
          <cell r="AD1436">
            <v>0</v>
          </cell>
          <cell r="AE1436">
            <v>3730</v>
          </cell>
          <cell r="AF1436">
            <v>0</v>
          </cell>
          <cell r="AG1436">
            <v>0</v>
          </cell>
          <cell r="AH1436">
            <v>2000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1200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</row>
        <row r="1437">
          <cell r="A1437">
            <v>43070</v>
          </cell>
          <cell r="B1437">
            <v>0</v>
          </cell>
          <cell r="C1437">
            <v>0</v>
          </cell>
          <cell r="D1437">
            <v>33647.1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1310</v>
          </cell>
          <cell r="M1437">
            <v>0</v>
          </cell>
          <cell r="N1437">
            <v>2150</v>
          </cell>
          <cell r="O1437">
            <v>0</v>
          </cell>
          <cell r="P1437">
            <v>4610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600</v>
          </cell>
          <cell r="V1437">
            <v>9100.1</v>
          </cell>
          <cell r="W1437">
            <v>0</v>
          </cell>
          <cell r="X1437">
            <v>0</v>
          </cell>
          <cell r="Y1437">
            <v>1.7962520360015333E-11</v>
          </cell>
          <cell r="Z1437">
            <v>0</v>
          </cell>
          <cell r="AA1437">
            <v>0</v>
          </cell>
          <cell r="AB1437">
            <v>4050</v>
          </cell>
          <cell r="AC1437">
            <v>0</v>
          </cell>
          <cell r="AD1437">
            <v>0</v>
          </cell>
          <cell r="AE1437">
            <v>3730</v>
          </cell>
          <cell r="AF1437">
            <v>0</v>
          </cell>
          <cell r="AG1437">
            <v>0</v>
          </cell>
          <cell r="AH1437">
            <v>2000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1200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</row>
        <row r="1438">
          <cell r="A1438">
            <v>43073</v>
          </cell>
          <cell r="B1438">
            <v>30</v>
          </cell>
          <cell r="C1438">
            <v>100</v>
          </cell>
          <cell r="D1438">
            <v>33577.1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2450</v>
          </cell>
          <cell r="O1438">
            <v>2150</v>
          </cell>
          <cell r="P1438">
            <v>4910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9100.1</v>
          </cell>
          <cell r="W1438">
            <v>0</v>
          </cell>
          <cell r="X1438">
            <v>0</v>
          </cell>
          <cell r="Y1438">
            <v>1.7962520360015333E-11</v>
          </cell>
          <cell r="Z1438">
            <v>0</v>
          </cell>
          <cell r="AA1438">
            <v>0</v>
          </cell>
          <cell r="AB1438">
            <v>4050</v>
          </cell>
          <cell r="AC1438">
            <v>0</v>
          </cell>
          <cell r="AD1438">
            <v>0</v>
          </cell>
          <cell r="AE1438">
            <v>3730</v>
          </cell>
          <cell r="AF1438">
            <v>0</v>
          </cell>
          <cell r="AG1438">
            <v>0</v>
          </cell>
          <cell r="AH1438">
            <v>2000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1200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</row>
        <row r="1439">
          <cell r="A1439">
            <v>43074</v>
          </cell>
          <cell r="B1439">
            <v>0</v>
          </cell>
          <cell r="C1439">
            <v>1237</v>
          </cell>
          <cell r="D1439">
            <v>32340.1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1250.0999999999999</v>
          </cell>
          <cell r="O1439">
            <v>2450</v>
          </cell>
          <cell r="P1439">
            <v>3710.1000000000004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9100.1</v>
          </cell>
          <cell r="W1439">
            <v>0</v>
          </cell>
          <cell r="X1439">
            <v>0</v>
          </cell>
          <cell r="Y1439">
            <v>1.7962520360015333E-11</v>
          </cell>
          <cell r="Z1439">
            <v>0</v>
          </cell>
          <cell r="AA1439">
            <v>0</v>
          </cell>
          <cell r="AB1439">
            <v>4050</v>
          </cell>
          <cell r="AC1439">
            <v>0</v>
          </cell>
          <cell r="AD1439">
            <v>0</v>
          </cell>
          <cell r="AE1439">
            <v>3730</v>
          </cell>
          <cell r="AF1439">
            <v>0</v>
          </cell>
          <cell r="AG1439">
            <v>0</v>
          </cell>
          <cell r="AH1439">
            <v>2000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1200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</row>
        <row r="1440">
          <cell r="A1440">
            <v>43075</v>
          </cell>
          <cell r="B1440">
            <v>30</v>
          </cell>
          <cell r="C1440">
            <v>0</v>
          </cell>
          <cell r="D1440">
            <v>32370.1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1450</v>
          </cell>
          <cell r="O1440">
            <v>1250.0999999999999</v>
          </cell>
          <cell r="P1440">
            <v>3910.0000000000005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9100.1</v>
          </cell>
          <cell r="W1440">
            <v>0</v>
          </cell>
          <cell r="X1440">
            <v>0</v>
          </cell>
          <cell r="Y1440">
            <v>1.7962520360015333E-11</v>
          </cell>
          <cell r="Z1440">
            <v>0</v>
          </cell>
          <cell r="AA1440">
            <v>0</v>
          </cell>
          <cell r="AB1440">
            <v>4050</v>
          </cell>
          <cell r="AC1440">
            <v>0</v>
          </cell>
          <cell r="AD1440">
            <v>0</v>
          </cell>
          <cell r="AE1440">
            <v>3730</v>
          </cell>
          <cell r="AF1440">
            <v>0</v>
          </cell>
          <cell r="AG1440">
            <v>0</v>
          </cell>
          <cell r="AH1440">
            <v>2000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1200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</row>
        <row r="1441">
          <cell r="A1441">
            <v>43076</v>
          </cell>
          <cell r="B1441">
            <v>45</v>
          </cell>
          <cell r="C1441">
            <v>1220.1999999999998</v>
          </cell>
          <cell r="D1441">
            <v>31194.899999999998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800</v>
          </cell>
          <cell r="O1441">
            <v>1450</v>
          </cell>
          <cell r="P1441">
            <v>3260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200</v>
          </cell>
          <cell r="V1441">
            <v>8900.1</v>
          </cell>
          <cell r="W1441">
            <v>0</v>
          </cell>
          <cell r="X1441">
            <v>0</v>
          </cell>
          <cell r="Y1441">
            <v>1.7962520360015333E-11</v>
          </cell>
          <cell r="Z1441">
            <v>0</v>
          </cell>
          <cell r="AA1441">
            <v>0</v>
          </cell>
          <cell r="AB1441">
            <v>4050</v>
          </cell>
          <cell r="AC1441">
            <v>0</v>
          </cell>
          <cell r="AD1441">
            <v>0</v>
          </cell>
          <cell r="AE1441">
            <v>3730</v>
          </cell>
          <cell r="AF1441">
            <v>0</v>
          </cell>
          <cell r="AG1441">
            <v>0</v>
          </cell>
          <cell r="AH1441">
            <v>2000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1200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</row>
        <row r="1442">
          <cell r="A1442">
            <v>43077</v>
          </cell>
          <cell r="B1442">
            <v>0</v>
          </cell>
          <cell r="C1442">
            <v>0</v>
          </cell>
          <cell r="D1442">
            <v>31194.899999999998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3260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8900.1</v>
          </cell>
          <cell r="W1442">
            <v>0</v>
          </cell>
          <cell r="X1442">
            <v>0</v>
          </cell>
          <cell r="Y1442">
            <v>1.7962520360015333E-11</v>
          </cell>
          <cell r="Z1442">
            <v>0</v>
          </cell>
          <cell r="AA1442">
            <v>0</v>
          </cell>
          <cell r="AB1442">
            <v>4050</v>
          </cell>
          <cell r="AC1442">
            <v>0</v>
          </cell>
          <cell r="AD1442">
            <v>0</v>
          </cell>
          <cell r="AE1442">
            <v>3730</v>
          </cell>
          <cell r="AF1442">
            <v>0</v>
          </cell>
          <cell r="AG1442">
            <v>0</v>
          </cell>
          <cell r="AH1442">
            <v>2000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1200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</row>
        <row r="1443">
          <cell r="A1443">
            <v>43080</v>
          </cell>
          <cell r="B1443">
            <v>44.9</v>
          </cell>
          <cell r="C1443">
            <v>0</v>
          </cell>
          <cell r="D1443">
            <v>31239.8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800</v>
          </cell>
          <cell r="P1443">
            <v>2460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8900.1</v>
          </cell>
          <cell r="W1443">
            <v>0</v>
          </cell>
          <cell r="X1443">
            <v>0</v>
          </cell>
          <cell r="Y1443">
            <v>1.7962520360015333E-11</v>
          </cell>
          <cell r="Z1443">
            <v>0</v>
          </cell>
          <cell r="AA1443">
            <v>0</v>
          </cell>
          <cell r="AB1443">
            <v>4050</v>
          </cell>
          <cell r="AC1443">
            <v>0</v>
          </cell>
          <cell r="AD1443">
            <v>0</v>
          </cell>
          <cell r="AE1443">
            <v>3730</v>
          </cell>
          <cell r="AF1443">
            <v>0</v>
          </cell>
          <cell r="AG1443">
            <v>0</v>
          </cell>
          <cell r="AH1443">
            <v>2000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1200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</row>
        <row r="1444">
          <cell r="A1444">
            <v>43081</v>
          </cell>
          <cell r="B1444">
            <v>100</v>
          </cell>
          <cell r="C1444">
            <v>1160.9000000000001</v>
          </cell>
          <cell r="D1444">
            <v>30178.899999999998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1500</v>
          </cell>
          <cell r="L1444">
            <v>0</v>
          </cell>
          <cell r="M1444">
            <v>1500</v>
          </cell>
          <cell r="N1444">
            <v>0</v>
          </cell>
          <cell r="O1444">
            <v>0</v>
          </cell>
          <cell r="P1444">
            <v>2460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8900.1</v>
          </cell>
          <cell r="W1444">
            <v>0</v>
          </cell>
          <cell r="X1444">
            <v>0</v>
          </cell>
          <cell r="Y1444">
            <v>1.7962520360015333E-11</v>
          </cell>
          <cell r="Z1444">
            <v>0</v>
          </cell>
          <cell r="AA1444">
            <v>0</v>
          </cell>
          <cell r="AB1444">
            <v>4050</v>
          </cell>
          <cell r="AC1444">
            <v>0</v>
          </cell>
          <cell r="AD1444">
            <v>0</v>
          </cell>
          <cell r="AE1444">
            <v>3730</v>
          </cell>
          <cell r="AF1444">
            <v>0</v>
          </cell>
          <cell r="AG1444">
            <v>0</v>
          </cell>
          <cell r="AH1444">
            <v>2000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200</v>
          </cell>
          <cell r="AQ1444">
            <v>1000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</row>
        <row r="1445">
          <cell r="A1445">
            <v>43082</v>
          </cell>
          <cell r="B1445">
            <v>145</v>
          </cell>
          <cell r="C1445">
            <v>0</v>
          </cell>
          <cell r="D1445">
            <v>30323.899999999998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2199.9</v>
          </cell>
          <cell r="L1445">
            <v>1500</v>
          </cell>
          <cell r="M1445">
            <v>2199.9</v>
          </cell>
          <cell r="N1445">
            <v>0</v>
          </cell>
          <cell r="O1445">
            <v>0</v>
          </cell>
          <cell r="P1445">
            <v>2460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8900.1</v>
          </cell>
          <cell r="W1445">
            <v>0</v>
          </cell>
          <cell r="X1445">
            <v>0</v>
          </cell>
          <cell r="Y1445">
            <v>1.7962520360015333E-11</v>
          </cell>
          <cell r="Z1445">
            <v>0</v>
          </cell>
          <cell r="AA1445">
            <v>0</v>
          </cell>
          <cell r="AB1445">
            <v>4050</v>
          </cell>
          <cell r="AC1445">
            <v>0</v>
          </cell>
          <cell r="AD1445">
            <v>0</v>
          </cell>
          <cell r="AE1445">
            <v>3730</v>
          </cell>
          <cell r="AF1445">
            <v>0</v>
          </cell>
          <cell r="AG1445">
            <v>0</v>
          </cell>
          <cell r="AH1445">
            <v>2000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1000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</row>
        <row r="1446">
          <cell r="A1446">
            <v>43083</v>
          </cell>
          <cell r="B1446">
            <v>365</v>
          </cell>
          <cell r="C1446">
            <v>200</v>
          </cell>
          <cell r="D1446">
            <v>30488.899999999998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3000</v>
          </cell>
          <cell r="L1446">
            <v>2199.9</v>
          </cell>
          <cell r="M1446">
            <v>2999.9999999999995</v>
          </cell>
          <cell r="N1446">
            <v>0</v>
          </cell>
          <cell r="O1446">
            <v>0</v>
          </cell>
          <cell r="P1446">
            <v>2460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8900.1</v>
          </cell>
          <cell r="W1446">
            <v>0</v>
          </cell>
          <cell r="X1446">
            <v>0</v>
          </cell>
          <cell r="Y1446">
            <v>1.7962520360015333E-11</v>
          </cell>
          <cell r="Z1446">
            <v>0</v>
          </cell>
          <cell r="AA1446">
            <v>0</v>
          </cell>
          <cell r="AB1446">
            <v>4050</v>
          </cell>
          <cell r="AC1446">
            <v>0</v>
          </cell>
          <cell r="AD1446">
            <v>0</v>
          </cell>
          <cell r="AE1446">
            <v>3730</v>
          </cell>
          <cell r="AF1446">
            <v>0</v>
          </cell>
          <cell r="AG1446">
            <v>0</v>
          </cell>
          <cell r="AH1446">
            <v>2000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1000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</row>
        <row r="1447">
          <cell r="A1447">
            <v>43084</v>
          </cell>
          <cell r="B1447">
            <v>200</v>
          </cell>
          <cell r="C1447">
            <v>0</v>
          </cell>
          <cell r="D1447">
            <v>30688.899999999998</v>
          </cell>
          <cell r="E1447">
            <v>835</v>
          </cell>
          <cell r="F1447">
            <v>0</v>
          </cell>
          <cell r="G1447">
            <v>835</v>
          </cell>
          <cell r="H1447">
            <v>0</v>
          </cell>
          <cell r="I1447">
            <v>0</v>
          </cell>
          <cell r="J1447">
            <v>0</v>
          </cell>
          <cell r="K1447">
            <v>2222.8000000000002</v>
          </cell>
          <cell r="L1447">
            <v>3000</v>
          </cell>
          <cell r="M1447">
            <v>2222.7999999999993</v>
          </cell>
          <cell r="N1447">
            <v>0</v>
          </cell>
          <cell r="O1447">
            <v>0</v>
          </cell>
          <cell r="P1447">
            <v>2460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8900.1</v>
          </cell>
          <cell r="W1447">
            <v>0</v>
          </cell>
          <cell r="X1447">
            <v>0</v>
          </cell>
          <cell r="Y1447">
            <v>1.7962520360015333E-11</v>
          </cell>
          <cell r="Z1447">
            <v>0</v>
          </cell>
          <cell r="AA1447">
            <v>0</v>
          </cell>
          <cell r="AB1447">
            <v>4050</v>
          </cell>
          <cell r="AC1447">
            <v>0</v>
          </cell>
          <cell r="AD1447">
            <v>0</v>
          </cell>
          <cell r="AE1447">
            <v>3730</v>
          </cell>
          <cell r="AF1447">
            <v>0</v>
          </cell>
          <cell r="AG1447">
            <v>0</v>
          </cell>
          <cell r="AH1447">
            <v>2000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1000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</row>
        <row r="1448">
          <cell r="A1448">
            <v>43087</v>
          </cell>
          <cell r="B1448">
            <v>30</v>
          </cell>
          <cell r="C1448">
            <v>50</v>
          </cell>
          <cell r="D1448">
            <v>30668.899999999998</v>
          </cell>
          <cell r="E1448">
            <v>0</v>
          </cell>
          <cell r="F1448">
            <v>0</v>
          </cell>
          <cell r="G1448">
            <v>835</v>
          </cell>
          <cell r="H1448">
            <v>0</v>
          </cell>
          <cell r="I1448">
            <v>0</v>
          </cell>
          <cell r="J1448">
            <v>0</v>
          </cell>
          <cell r="K1448">
            <v>1033.9000000000001</v>
          </cell>
          <cell r="L1448">
            <v>2222.8000000000002</v>
          </cell>
          <cell r="M1448">
            <v>1033.8999999999992</v>
          </cell>
          <cell r="N1448">
            <v>0</v>
          </cell>
          <cell r="O1448">
            <v>200</v>
          </cell>
          <cell r="P1448">
            <v>2260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8900.1</v>
          </cell>
          <cell r="W1448">
            <v>0</v>
          </cell>
          <cell r="X1448">
            <v>0</v>
          </cell>
          <cell r="Y1448">
            <v>1.7962520360015333E-11</v>
          </cell>
          <cell r="Z1448">
            <v>0</v>
          </cell>
          <cell r="AA1448">
            <v>0</v>
          </cell>
          <cell r="AB1448">
            <v>4050</v>
          </cell>
          <cell r="AC1448">
            <v>0</v>
          </cell>
          <cell r="AD1448">
            <v>0</v>
          </cell>
          <cell r="AE1448">
            <v>3730</v>
          </cell>
          <cell r="AF1448">
            <v>0</v>
          </cell>
          <cell r="AG1448">
            <v>0</v>
          </cell>
          <cell r="AH1448">
            <v>2000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1000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</row>
        <row r="1449">
          <cell r="A1449">
            <v>43088</v>
          </cell>
          <cell r="B1449">
            <v>0</v>
          </cell>
          <cell r="C1449">
            <v>0</v>
          </cell>
          <cell r="D1449">
            <v>30668.899999999998</v>
          </cell>
          <cell r="E1449">
            <v>0</v>
          </cell>
          <cell r="F1449">
            <v>0</v>
          </cell>
          <cell r="G1449">
            <v>835</v>
          </cell>
          <cell r="H1449">
            <v>0</v>
          </cell>
          <cell r="I1449">
            <v>0</v>
          </cell>
          <cell r="J1449">
            <v>0</v>
          </cell>
          <cell r="K1449">
            <v>700.1</v>
          </cell>
          <cell r="L1449">
            <v>1033.9000000000001</v>
          </cell>
          <cell r="M1449">
            <v>700.099999999999</v>
          </cell>
          <cell r="N1449">
            <v>0</v>
          </cell>
          <cell r="O1449">
            <v>0</v>
          </cell>
          <cell r="P1449">
            <v>2260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8900.1</v>
          </cell>
          <cell r="W1449">
            <v>0</v>
          </cell>
          <cell r="X1449">
            <v>0</v>
          </cell>
          <cell r="Y1449">
            <v>1.7962520360015333E-11</v>
          </cell>
          <cell r="Z1449">
            <v>0</v>
          </cell>
          <cell r="AA1449">
            <v>0</v>
          </cell>
          <cell r="AB1449">
            <v>4050</v>
          </cell>
          <cell r="AC1449">
            <v>0</v>
          </cell>
          <cell r="AD1449">
            <v>0</v>
          </cell>
          <cell r="AE1449">
            <v>3730</v>
          </cell>
          <cell r="AF1449">
            <v>0</v>
          </cell>
          <cell r="AG1449">
            <v>200</v>
          </cell>
          <cell r="AH1449">
            <v>1800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200</v>
          </cell>
          <cell r="AQ1449">
            <v>800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</row>
        <row r="1450">
          <cell r="A1450">
            <v>43089</v>
          </cell>
          <cell r="B1450">
            <v>45</v>
          </cell>
          <cell r="C1450">
            <v>0</v>
          </cell>
          <cell r="D1450">
            <v>30713.899999999998</v>
          </cell>
          <cell r="E1450">
            <v>0</v>
          </cell>
          <cell r="F1450">
            <v>0</v>
          </cell>
          <cell r="G1450">
            <v>835</v>
          </cell>
          <cell r="H1450">
            <v>0</v>
          </cell>
          <cell r="I1450">
            <v>0</v>
          </cell>
          <cell r="J1450">
            <v>0</v>
          </cell>
          <cell r="K1450">
            <v>322.39999999999998</v>
          </cell>
          <cell r="L1450">
            <v>700.1</v>
          </cell>
          <cell r="M1450">
            <v>322.39999999999895</v>
          </cell>
          <cell r="N1450">
            <v>0</v>
          </cell>
          <cell r="O1450">
            <v>0</v>
          </cell>
          <cell r="P1450">
            <v>2260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8900.1</v>
          </cell>
          <cell r="W1450">
            <v>0</v>
          </cell>
          <cell r="X1450">
            <v>0</v>
          </cell>
          <cell r="Y1450">
            <v>1.7962520360015333E-11</v>
          </cell>
          <cell r="Z1450">
            <v>0</v>
          </cell>
          <cell r="AA1450">
            <v>0</v>
          </cell>
          <cell r="AB1450">
            <v>4050</v>
          </cell>
          <cell r="AC1450">
            <v>0</v>
          </cell>
          <cell r="AD1450">
            <v>0</v>
          </cell>
          <cell r="AE1450">
            <v>3730</v>
          </cell>
          <cell r="AF1450">
            <v>0</v>
          </cell>
          <cell r="AG1450">
            <v>0</v>
          </cell>
          <cell r="AH1450">
            <v>1800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800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</row>
        <row r="1451">
          <cell r="A1451">
            <v>43090</v>
          </cell>
          <cell r="B1451">
            <v>33.200000000000003</v>
          </cell>
          <cell r="C1451">
            <v>0</v>
          </cell>
          <cell r="D1451">
            <v>30747.1</v>
          </cell>
          <cell r="E1451">
            <v>0</v>
          </cell>
          <cell r="F1451">
            <v>0</v>
          </cell>
          <cell r="G1451">
            <v>835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322.39999999999998</v>
          </cell>
          <cell r="M1451">
            <v>-1.0231815394945443E-12</v>
          </cell>
          <cell r="N1451">
            <v>1500</v>
          </cell>
          <cell r="O1451">
            <v>0</v>
          </cell>
          <cell r="P1451">
            <v>3760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8900.1</v>
          </cell>
          <cell r="W1451">
            <v>0</v>
          </cell>
          <cell r="X1451">
            <v>0</v>
          </cell>
          <cell r="Y1451">
            <v>1.7962520360015333E-11</v>
          </cell>
          <cell r="Z1451">
            <v>0</v>
          </cell>
          <cell r="AA1451">
            <v>0</v>
          </cell>
          <cell r="AB1451">
            <v>4050</v>
          </cell>
          <cell r="AC1451">
            <v>0</v>
          </cell>
          <cell r="AD1451">
            <v>0</v>
          </cell>
          <cell r="AE1451">
            <v>3730</v>
          </cell>
          <cell r="AF1451">
            <v>0</v>
          </cell>
          <cell r="AG1451">
            <v>300</v>
          </cell>
          <cell r="AH1451">
            <v>1500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800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</row>
        <row r="1452">
          <cell r="A1452">
            <v>43091</v>
          </cell>
          <cell r="B1452">
            <v>0</v>
          </cell>
          <cell r="C1452">
            <v>0</v>
          </cell>
          <cell r="D1452">
            <v>30747.1</v>
          </cell>
          <cell r="E1452">
            <v>0</v>
          </cell>
          <cell r="F1452">
            <v>0</v>
          </cell>
          <cell r="G1452">
            <v>835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-1.0231815394945443E-12</v>
          </cell>
          <cell r="N1452">
            <v>2450</v>
          </cell>
          <cell r="O1452">
            <v>1500</v>
          </cell>
          <cell r="P1452">
            <v>4710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8900.1</v>
          </cell>
          <cell r="W1452">
            <v>0</v>
          </cell>
          <cell r="X1452">
            <v>0</v>
          </cell>
          <cell r="Y1452">
            <v>1.7962520360015333E-11</v>
          </cell>
          <cell r="Z1452">
            <v>0</v>
          </cell>
          <cell r="AA1452">
            <v>0</v>
          </cell>
          <cell r="AB1452">
            <v>4050</v>
          </cell>
          <cell r="AC1452">
            <v>0</v>
          </cell>
          <cell r="AD1452">
            <v>0</v>
          </cell>
          <cell r="AE1452">
            <v>3730</v>
          </cell>
          <cell r="AF1452">
            <v>0</v>
          </cell>
          <cell r="AG1452">
            <v>0</v>
          </cell>
          <cell r="AH1452">
            <v>1500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400</v>
          </cell>
          <cell r="AQ1452">
            <v>400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</row>
        <row r="1453">
          <cell r="A1453">
            <v>43094</v>
          </cell>
          <cell r="B1453">
            <v>0</v>
          </cell>
          <cell r="C1453">
            <v>0</v>
          </cell>
          <cell r="D1453">
            <v>30747.1</v>
          </cell>
          <cell r="E1453">
            <v>0</v>
          </cell>
          <cell r="F1453">
            <v>0</v>
          </cell>
          <cell r="G1453">
            <v>835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-1.0231815394945443E-12</v>
          </cell>
          <cell r="N1453">
            <v>0</v>
          </cell>
          <cell r="O1453">
            <v>0</v>
          </cell>
          <cell r="P1453">
            <v>4710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8900.1</v>
          </cell>
          <cell r="W1453">
            <v>0</v>
          </cell>
          <cell r="X1453">
            <v>0</v>
          </cell>
          <cell r="Y1453">
            <v>1.7962520360015333E-11</v>
          </cell>
          <cell r="Z1453">
            <v>0</v>
          </cell>
          <cell r="AA1453">
            <v>0</v>
          </cell>
          <cell r="AB1453">
            <v>4050</v>
          </cell>
          <cell r="AC1453">
            <v>0</v>
          </cell>
          <cell r="AD1453">
            <v>0</v>
          </cell>
          <cell r="AE1453">
            <v>3730</v>
          </cell>
          <cell r="AF1453">
            <v>0</v>
          </cell>
          <cell r="AG1453">
            <v>0</v>
          </cell>
          <cell r="AH1453">
            <v>1500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400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</row>
        <row r="1454">
          <cell r="A1454">
            <v>43095</v>
          </cell>
          <cell r="B1454">
            <v>0</v>
          </cell>
          <cell r="C1454">
            <v>60</v>
          </cell>
          <cell r="D1454">
            <v>30687.1</v>
          </cell>
          <cell r="E1454">
            <v>0</v>
          </cell>
          <cell r="F1454">
            <v>0</v>
          </cell>
          <cell r="G1454">
            <v>835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-1.0231815394945443E-12</v>
          </cell>
          <cell r="N1454">
            <v>2450</v>
          </cell>
          <cell r="O1454">
            <v>2600</v>
          </cell>
          <cell r="P1454">
            <v>4560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8900.1</v>
          </cell>
          <cell r="W1454">
            <v>0</v>
          </cell>
          <cell r="X1454">
            <v>0</v>
          </cell>
          <cell r="Y1454">
            <v>1.7962520360015333E-11</v>
          </cell>
          <cell r="Z1454">
            <v>0</v>
          </cell>
          <cell r="AA1454">
            <v>0</v>
          </cell>
          <cell r="AB1454">
            <v>4050</v>
          </cell>
          <cell r="AC1454">
            <v>0</v>
          </cell>
          <cell r="AD1454">
            <v>0</v>
          </cell>
          <cell r="AE1454">
            <v>3730</v>
          </cell>
          <cell r="AF1454">
            <v>0</v>
          </cell>
          <cell r="AG1454">
            <v>300</v>
          </cell>
          <cell r="AH1454">
            <v>1200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400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</row>
        <row r="1455">
          <cell r="A1455">
            <v>43096</v>
          </cell>
          <cell r="B1455">
            <v>30</v>
          </cell>
          <cell r="C1455">
            <v>0</v>
          </cell>
          <cell r="D1455">
            <v>30717.1</v>
          </cell>
          <cell r="E1455">
            <v>0</v>
          </cell>
          <cell r="F1455">
            <v>0</v>
          </cell>
          <cell r="G1455">
            <v>835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-1.0231815394945443E-12</v>
          </cell>
          <cell r="N1455">
            <v>2500</v>
          </cell>
          <cell r="O1455">
            <v>2450</v>
          </cell>
          <cell r="P1455">
            <v>4610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8900.1</v>
          </cell>
          <cell r="W1455">
            <v>0</v>
          </cell>
          <cell r="X1455">
            <v>0</v>
          </cell>
          <cell r="Y1455">
            <v>1.7962520360015333E-11</v>
          </cell>
          <cell r="Z1455">
            <v>0</v>
          </cell>
          <cell r="AA1455">
            <v>0</v>
          </cell>
          <cell r="AB1455">
            <v>4050</v>
          </cell>
          <cell r="AC1455">
            <v>0</v>
          </cell>
          <cell r="AD1455">
            <v>0</v>
          </cell>
          <cell r="AE1455">
            <v>3730</v>
          </cell>
          <cell r="AF1455">
            <v>0</v>
          </cell>
          <cell r="AG1455">
            <v>0</v>
          </cell>
          <cell r="AH1455">
            <v>1200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400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</row>
        <row r="1456">
          <cell r="A1456">
            <v>43097</v>
          </cell>
          <cell r="B1456">
            <v>30</v>
          </cell>
          <cell r="C1456">
            <v>0</v>
          </cell>
          <cell r="D1456">
            <v>30747.1</v>
          </cell>
          <cell r="E1456">
            <v>0</v>
          </cell>
          <cell r="F1456">
            <v>0</v>
          </cell>
          <cell r="G1456">
            <v>835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-1.0231815394945443E-12</v>
          </cell>
          <cell r="N1456">
            <v>500</v>
          </cell>
          <cell r="O1456">
            <v>500</v>
          </cell>
          <cell r="P1456">
            <v>4610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8900.1</v>
          </cell>
          <cell r="W1456">
            <v>0</v>
          </cell>
          <cell r="X1456">
            <v>0</v>
          </cell>
          <cell r="Y1456">
            <v>1.7962520360015333E-11</v>
          </cell>
          <cell r="Z1456">
            <v>0</v>
          </cell>
          <cell r="AA1456">
            <v>0</v>
          </cell>
          <cell r="AB1456">
            <v>4050</v>
          </cell>
          <cell r="AC1456">
            <v>0</v>
          </cell>
          <cell r="AD1456">
            <v>0</v>
          </cell>
          <cell r="AE1456">
            <v>3730</v>
          </cell>
          <cell r="AF1456">
            <v>0</v>
          </cell>
          <cell r="AG1456">
            <v>0</v>
          </cell>
          <cell r="AH1456">
            <v>1200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400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</row>
        <row r="1457">
          <cell r="A1457">
            <v>43098</v>
          </cell>
          <cell r="B1457">
            <v>0</v>
          </cell>
          <cell r="C1457">
            <v>0</v>
          </cell>
          <cell r="D1457">
            <v>30747.1</v>
          </cell>
          <cell r="E1457">
            <v>0</v>
          </cell>
          <cell r="F1457">
            <v>0</v>
          </cell>
          <cell r="G1457">
            <v>835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-1.0231815394945443E-12</v>
          </cell>
          <cell r="N1457">
            <v>810</v>
          </cell>
          <cell r="O1457">
            <v>0</v>
          </cell>
          <cell r="P1457">
            <v>5420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8900.1</v>
          </cell>
          <cell r="W1457">
            <v>0</v>
          </cell>
          <cell r="X1457">
            <v>0</v>
          </cell>
          <cell r="Y1457">
            <v>1.7962520360015333E-11</v>
          </cell>
          <cell r="Z1457">
            <v>0</v>
          </cell>
          <cell r="AA1457">
            <v>0</v>
          </cell>
          <cell r="AB1457">
            <v>4050</v>
          </cell>
          <cell r="AC1457">
            <v>0</v>
          </cell>
          <cell r="AD1457">
            <v>0</v>
          </cell>
          <cell r="AE1457">
            <v>3730</v>
          </cell>
          <cell r="AF1457">
            <v>0</v>
          </cell>
          <cell r="AG1457">
            <v>0</v>
          </cell>
          <cell r="AH1457">
            <v>1200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400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</row>
        <row r="1458">
          <cell r="A1458">
            <v>43101</v>
          </cell>
          <cell r="B1458">
            <v>0</v>
          </cell>
          <cell r="C1458">
            <v>0</v>
          </cell>
          <cell r="D1458">
            <v>30747.1</v>
          </cell>
          <cell r="E1458">
            <v>0</v>
          </cell>
          <cell r="F1458">
            <v>0</v>
          </cell>
          <cell r="G1458">
            <v>835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-1.0231815394945443E-12</v>
          </cell>
          <cell r="N1458">
            <v>0</v>
          </cell>
          <cell r="O1458">
            <v>0</v>
          </cell>
          <cell r="P1458">
            <v>5420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8900.1</v>
          </cell>
          <cell r="W1458">
            <v>0</v>
          </cell>
          <cell r="X1458">
            <v>0</v>
          </cell>
          <cell r="Y1458">
            <v>1.7962520360015333E-11</v>
          </cell>
          <cell r="Z1458">
            <v>0</v>
          </cell>
          <cell r="AA1458">
            <v>0</v>
          </cell>
          <cell r="AB1458">
            <v>4050</v>
          </cell>
          <cell r="AC1458">
            <v>0</v>
          </cell>
          <cell r="AD1458">
            <v>0</v>
          </cell>
          <cell r="AE1458">
            <v>3730</v>
          </cell>
          <cell r="AF1458">
            <v>0</v>
          </cell>
          <cell r="AG1458">
            <v>0</v>
          </cell>
          <cell r="AH1458">
            <v>1200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400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</row>
        <row r="1459">
          <cell r="A1459">
            <v>43102</v>
          </cell>
          <cell r="B1459">
            <v>0</v>
          </cell>
          <cell r="C1459">
            <v>0</v>
          </cell>
          <cell r="D1459">
            <v>30747.1</v>
          </cell>
          <cell r="E1459">
            <v>0</v>
          </cell>
          <cell r="F1459">
            <v>0</v>
          </cell>
          <cell r="G1459">
            <v>835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-1.0231815394945443E-12</v>
          </cell>
          <cell r="N1459">
            <v>0</v>
          </cell>
          <cell r="O1459">
            <v>0</v>
          </cell>
          <cell r="P1459">
            <v>5420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8900.1</v>
          </cell>
          <cell r="W1459">
            <v>0</v>
          </cell>
          <cell r="X1459">
            <v>0</v>
          </cell>
          <cell r="Y1459">
            <v>1.7962520360015333E-11</v>
          </cell>
          <cell r="Z1459">
            <v>0</v>
          </cell>
          <cell r="AA1459">
            <v>0</v>
          </cell>
          <cell r="AB1459">
            <v>4050</v>
          </cell>
          <cell r="AC1459">
            <v>0</v>
          </cell>
          <cell r="AD1459">
            <v>0</v>
          </cell>
          <cell r="AE1459">
            <v>3730</v>
          </cell>
          <cell r="AF1459">
            <v>0</v>
          </cell>
          <cell r="AG1459">
            <v>0</v>
          </cell>
          <cell r="AH1459">
            <v>1200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400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</row>
        <row r="1460">
          <cell r="A1460">
            <v>43103</v>
          </cell>
          <cell r="B1460">
            <v>30</v>
          </cell>
          <cell r="C1460">
            <v>0</v>
          </cell>
          <cell r="D1460">
            <v>30777.1</v>
          </cell>
          <cell r="E1460">
            <v>0</v>
          </cell>
          <cell r="F1460">
            <v>0</v>
          </cell>
          <cell r="G1460">
            <v>835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-1.0231815394945443E-12</v>
          </cell>
          <cell r="N1460">
            <v>4250</v>
          </cell>
          <cell r="O1460">
            <v>2310</v>
          </cell>
          <cell r="P1460">
            <v>7360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8900.1</v>
          </cell>
          <cell r="W1460">
            <v>0</v>
          </cell>
          <cell r="X1460">
            <v>0</v>
          </cell>
          <cell r="Y1460">
            <v>1.7962520360015333E-11</v>
          </cell>
          <cell r="Z1460">
            <v>0</v>
          </cell>
          <cell r="AA1460">
            <v>0</v>
          </cell>
          <cell r="AB1460">
            <v>4050</v>
          </cell>
          <cell r="AC1460">
            <v>0</v>
          </cell>
          <cell r="AD1460">
            <v>0</v>
          </cell>
          <cell r="AE1460">
            <v>3730</v>
          </cell>
          <cell r="AF1460">
            <v>0</v>
          </cell>
          <cell r="AG1460">
            <v>0</v>
          </cell>
          <cell r="AH1460">
            <v>1200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400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</row>
        <row r="1461">
          <cell r="A1461">
            <v>43104</v>
          </cell>
          <cell r="B1461">
            <v>32.799999999999997</v>
          </cell>
          <cell r="C1461">
            <v>60</v>
          </cell>
          <cell r="D1461">
            <v>30749.899999999998</v>
          </cell>
          <cell r="E1461">
            <v>0</v>
          </cell>
          <cell r="F1461">
            <v>0</v>
          </cell>
          <cell r="G1461">
            <v>835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-1.0231815394945443E-12</v>
          </cell>
          <cell r="N1461">
            <v>1600</v>
          </cell>
          <cell r="O1461">
            <v>3750</v>
          </cell>
          <cell r="P1461">
            <v>5210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8900.1</v>
          </cell>
          <cell r="W1461">
            <v>0</v>
          </cell>
          <cell r="X1461">
            <v>0</v>
          </cell>
          <cell r="Y1461">
            <v>1.7962520360015333E-11</v>
          </cell>
          <cell r="Z1461">
            <v>0</v>
          </cell>
          <cell r="AA1461">
            <v>0</v>
          </cell>
          <cell r="AB1461">
            <v>4050</v>
          </cell>
          <cell r="AC1461">
            <v>0</v>
          </cell>
          <cell r="AD1461">
            <v>0</v>
          </cell>
          <cell r="AE1461">
            <v>3730</v>
          </cell>
          <cell r="AF1461">
            <v>0</v>
          </cell>
          <cell r="AG1461">
            <v>0</v>
          </cell>
          <cell r="AH1461">
            <v>1200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1228</v>
          </cell>
          <cell r="AP1461">
            <v>0</v>
          </cell>
          <cell r="AQ1461">
            <v>1628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</row>
        <row r="1462">
          <cell r="A1462">
            <v>43105</v>
          </cell>
          <cell r="B1462">
            <v>0</v>
          </cell>
          <cell r="C1462">
            <v>0</v>
          </cell>
          <cell r="D1462">
            <v>30749.899999999998</v>
          </cell>
          <cell r="E1462">
            <v>0</v>
          </cell>
          <cell r="F1462">
            <v>0</v>
          </cell>
          <cell r="G1462">
            <v>835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-1.0231815394945443E-12</v>
          </cell>
          <cell r="N1462">
            <v>1300</v>
          </cell>
          <cell r="O1462">
            <v>2100</v>
          </cell>
          <cell r="P1462">
            <v>4410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300</v>
          </cell>
          <cell r="V1462">
            <v>8600.1</v>
          </cell>
          <cell r="W1462">
            <v>0</v>
          </cell>
          <cell r="X1462">
            <v>0</v>
          </cell>
          <cell r="Y1462">
            <v>1.7962520360015333E-11</v>
          </cell>
          <cell r="Z1462">
            <v>0</v>
          </cell>
          <cell r="AA1462">
            <v>0</v>
          </cell>
          <cell r="AB1462">
            <v>4050</v>
          </cell>
          <cell r="AC1462">
            <v>0</v>
          </cell>
          <cell r="AD1462">
            <v>0</v>
          </cell>
          <cell r="AE1462">
            <v>3730</v>
          </cell>
          <cell r="AF1462">
            <v>0</v>
          </cell>
          <cell r="AG1462">
            <v>0</v>
          </cell>
          <cell r="AH1462">
            <v>1200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1628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</row>
        <row r="1463">
          <cell r="A1463">
            <v>43108</v>
          </cell>
          <cell r="B1463">
            <v>30</v>
          </cell>
          <cell r="C1463">
            <v>0</v>
          </cell>
          <cell r="D1463">
            <v>30779.899999999998</v>
          </cell>
          <cell r="E1463">
            <v>0</v>
          </cell>
          <cell r="F1463">
            <v>0</v>
          </cell>
          <cell r="G1463">
            <v>835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-1.0231815394945443E-12</v>
          </cell>
          <cell r="N1463">
            <v>500</v>
          </cell>
          <cell r="O1463">
            <v>1300</v>
          </cell>
          <cell r="P1463">
            <v>3610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8600.1</v>
          </cell>
          <cell r="W1463">
            <v>0</v>
          </cell>
          <cell r="X1463">
            <v>0</v>
          </cell>
          <cell r="Y1463">
            <v>1.7962520360015333E-11</v>
          </cell>
          <cell r="Z1463">
            <v>0</v>
          </cell>
          <cell r="AA1463">
            <v>0</v>
          </cell>
          <cell r="AB1463">
            <v>4050</v>
          </cell>
          <cell r="AC1463">
            <v>0</v>
          </cell>
          <cell r="AD1463">
            <v>0</v>
          </cell>
          <cell r="AE1463">
            <v>3730</v>
          </cell>
          <cell r="AF1463">
            <v>0</v>
          </cell>
          <cell r="AG1463">
            <v>0</v>
          </cell>
          <cell r="AH1463">
            <v>1200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1628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</row>
        <row r="1464">
          <cell r="A1464">
            <v>43109</v>
          </cell>
          <cell r="B1464">
            <v>0</v>
          </cell>
          <cell r="C1464">
            <v>1159</v>
          </cell>
          <cell r="D1464">
            <v>29620.899999999998</v>
          </cell>
          <cell r="E1464">
            <v>0</v>
          </cell>
          <cell r="F1464">
            <v>0</v>
          </cell>
          <cell r="G1464">
            <v>835</v>
          </cell>
          <cell r="H1464">
            <v>0</v>
          </cell>
          <cell r="I1464">
            <v>0</v>
          </cell>
          <cell r="J1464">
            <v>0</v>
          </cell>
          <cell r="K1464">
            <v>1800</v>
          </cell>
          <cell r="L1464">
            <v>0</v>
          </cell>
          <cell r="M1464">
            <v>1799.9999999999991</v>
          </cell>
          <cell r="N1464">
            <v>0</v>
          </cell>
          <cell r="O1464">
            <v>500</v>
          </cell>
          <cell r="P1464">
            <v>3110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8600.1</v>
          </cell>
          <cell r="W1464">
            <v>0</v>
          </cell>
          <cell r="X1464">
            <v>0</v>
          </cell>
          <cell r="Y1464">
            <v>1.7962520360015333E-11</v>
          </cell>
          <cell r="Z1464">
            <v>0</v>
          </cell>
          <cell r="AA1464">
            <v>0</v>
          </cell>
          <cell r="AB1464">
            <v>4050</v>
          </cell>
          <cell r="AC1464">
            <v>0</v>
          </cell>
          <cell r="AD1464">
            <v>0</v>
          </cell>
          <cell r="AE1464">
            <v>3730</v>
          </cell>
          <cell r="AF1464">
            <v>0</v>
          </cell>
          <cell r="AG1464">
            <v>0</v>
          </cell>
          <cell r="AH1464">
            <v>1200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1628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</row>
        <row r="1465">
          <cell r="A1465">
            <v>43110</v>
          </cell>
          <cell r="B1465">
            <v>45</v>
          </cell>
          <cell r="C1465">
            <v>0</v>
          </cell>
          <cell r="D1465">
            <v>29665.899999999998</v>
          </cell>
          <cell r="E1465">
            <v>0</v>
          </cell>
          <cell r="F1465">
            <v>0</v>
          </cell>
          <cell r="G1465">
            <v>835</v>
          </cell>
          <cell r="H1465">
            <v>0</v>
          </cell>
          <cell r="I1465">
            <v>0</v>
          </cell>
          <cell r="J1465">
            <v>0</v>
          </cell>
          <cell r="K1465">
            <v>2000</v>
          </cell>
          <cell r="L1465">
            <v>1800</v>
          </cell>
          <cell r="M1465">
            <v>1999.9999999999991</v>
          </cell>
          <cell r="N1465">
            <v>0</v>
          </cell>
          <cell r="O1465">
            <v>1000</v>
          </cell>
          <cell r="P1465">
            <v>2110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8600.1</v>
          </cell>
          <cell r="W1465">
            <v>0</v>
          </cell>
          <cell r="X1465">
            <v>0</v>
          </cell>
          <cell r="Y1465">
            <v>1.7962520360015333E-11</v>
          </cell>
          <cell r="Z1465">
            <v>0</v>
          </cell>
          <cell r="AA1465">
            <v>0</v>
          </cell>
          <cell r="AB1465">
            <v>4050</v>
          </cell>
          <cell r="AC1465">
            <v>0</v>
          </cell>
          <cell r="AD1465">
            <v>0</v>
          </cell>
          <cell r="AE1465">
            <v>3730</v>
          </cell>
          <cell r="AF1465">
            <v>0</v>
          </cell>
          <cell r="AG1465">
            <v>0</v>
          </cell>
          <cell r="AH1465">
            <v>1200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1628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</row>
        <row r="1466">
          <cell r="A1466">
            <v>43111</v>
          </cell>
          <cell r="B1466">
            <v>30</v>
          </cell>
          <cell r="C1466">
            <v>1860.1</v>
          </cell>
          <cell r="D1466">
            <v>27835.8</v>
          </cell>
          <cell r="E1466">
            <v>0</v>
          </cell>
          <cell r="F1466">
            <v>0</v>
          </cell>
          <cell r="G1466">
            <v>835</v>
          </cell>
          <cell r="H1466">
            <v>0</v>
          </cell>
          <cell r="I1466">
            <v>0</v>
          </cell>
          <cell r="J1466">
            <v>0</v>
          </cell>
          <cell r="K1466">
            <v>3800.1</v>
          </cell>
          <cell r="L1466">
            <v>2000</v>
          </cell>
          <cell r="M1466">
            <v>3800.0999999999985</v>
          </cell>
          <cell r="N1466">
            <v>0</v>
          </cell>
          <cell r="O1466">
            <v>0</v>
          </cell>
          <cell r="P1466">
            <v>2110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8600.1</v>
          </cell>
          <cell r="W1466">
            <v>0</v>
          </cell>
          <cell r="X1466">
            <v>0</v>
          </cell>
          <cell r="Y1466">
            <v>1.7962520360015333E-11</v>
          </cell>
          <cell r="Z1466">
            <v>0</v>
          </cell>
          <cell r="AA1466">
            <v>0</v>
          </cell>
          <cell r="AB1466">
            <v>4050</v>
          </cell>
          <cell r="AC1466">
            <v>0</v>
          </cell>
          <cell r="AD1466">
            <v>0</v>
          </cell>
          <cell r="AE1466">
            <v>3730</v>
          </cell>
          <cell r="AF1466">
            <v>0</v>
          </cell>
          <cell r="AG1466">
            <v>0</v>
          </cell>
          <cell r="AH1466">
            <v>1200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1628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</row>
        <row r="1467">
          <cell r="A1467">
            <v>43112</v>
          </cell>
          <cell r="B1467">
            <v>600</v>
          </cell>
          <cell r="C1467">
            <v>0</v>
          </cell>
          <cell r="D1467">
            <v>28435.8</v>
          </cell>
          <cell r="E1467">
            <v>0</v>
          </cell>
          <cell r="F1467">
            <v>0</v>
          </cell>
          <cell r="G1467">
            <v>835</v>
          </cell>
          <cell r="H1467">
            <v>0</v>
          </cell>
          <cell r="I1467">
            <v>0</v>
          </cell>
          <cell r="J1467">
            <v>0</v>
          </cell>
          <cell r="K1467">
            <v>3400</v>
          </cell>
          <cell r="L1467">
            <v>3800.1</v>
          </cell>
          <cell r="M1467">
            <v>3399.9999999999986</v>
          </cell>
          <cell r="N1467">
            <v>0</v>
          </cell>
          <cell r="O1467">
            <v>0</v>
          </cell>
          <cell r="P1467">
            <v>2110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300</v>
          </cell>
          <cell r="V1467">
            <v>8300.1</v>
          </cell>
          <cell r="W1467">
            <v>0</v>
          </cell>
          <cell r="X1467">
            <v>0</v>
          </cell>
          <cell r="Y1467">
            <v>1.7962520360015333E-11</v>
          </cell>
          <cell r="Z1467">
            <v>0</v>
          </cell>
          <cell r="AA1467">
            <v>0</v>
          </cell>
          <cell r="AB1467">
            <v>4050</v>
          </cell>
          <cell r="AC1467">
            <v>0</v>
          </cell>
          <cell r="AD1467">
            <v>0</v>
          </cell>
          <cell r="AE1467">
            <v>3730</v>
          </cell>
          <cell r="AF1467">
            <v>0</v>
          </cell>
          <cell r="AG1467">
            <v>0</v>
          </cell>
          <cell r="AH1467">
            <v>1200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1628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</row>
        <row r="1468">
          <cell r="A1468">
            <v>43115</v>
          </cell>
          <cell r="B1468">
            <v>870.9</v>
          </cell>
          <cell r="C1468">
            <v>0</v>
          </cell>
          <cell r="D1468">
            <v>29306.7</v>
          </cell>
          <cell r="E1468">
            <v>0</v>
          </cell>
          <cell r="F1468">
            <v>0</v>
          </cell>
          <cell r="G1468">
            <v>835</v>
          </cell>
          <cell r="H1468">
            <v>0</v>
          </cell>
          <cell r="I1468">
            <v>0</v>
          </cell>
          <cell r="J1468">
            <v>0</v>
          </cell>
          <cell r="K1468">
            <v>3699.9</v>
          </cell>
          <cell r="L1468">
            <v>3400</v>
          </cell>
          <cell r="M1468">
            <v>3699.8999999999987</v>
          </cell>
          <cell r="N1468">
            <v>0</v>
          </cell>
          <cell r="O1468">
            <v>0</v>
          </cell>
          <cell r="P1468">
            <v>2110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8300.1</v>
          </cell>
          <cell r="W1468">
            <v>0</v>
          </cell>
          <cell r="X1468">
            <v>0</v>
          </cell>
          <cell r="Y1468">
            <v>1.7962520360015333E-11</v>
          </cell>
          <cell r="Z1468">
            <v>0</v>
          </cell>
          <cell r="AA1468">
            <v>0</v>
          </cell>
          <cell r="AB1468">
            <v>4050</v>
          </cell>
          <cell r="AC1468">
            <v>0</v>
          </cell>
          <cell r="AD1468">
            <v>0</v>
          </cell>
          <cell r="AE1468">
            <v>3730</v>
          </cell>
          <cell r="AF1468">
            <v>0</v>
          </cell>
          <cell r="AG1468">
            <v>0</v>
          </cell>
          <cell r="AH1468">
            <v>1200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1628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</row>
        <row r="1469">
          <cell r="A1469">
            <v>43116</v>
          </cell>
          <cell r="B1469">
            <v>922</v>
          </cell>
          <cell r="C1469">
            <v>100</v>
          </cell>
          <cell r="D1469">
            <v>30128.7</v>
          </cell>
          <cell r="E1469">
            <v>0</v>
          </cell>
          <cell r="F1469">
            <v>0</v>
          </cell>
          <cell r="G1469">
            <v>835</v>
          </cell>
          <cell r="H1469">
            <v>0</v>
          </cell>
          <cell r="I1469">
            <v>0</v>
          </cell>
          <cell r="J1469">
            <v>0</v>
          </cell>
          <cell r="K1469">
            <v>3000.1</v>
          </cell>
          <cell r="L1469">
            <v>3699.9</v>
          </cell>
          <cell r="M1469">
            <v>3000.0999999999981</v>
          </cell>
          <cell r="N1469">
            <v>0</v>
          </cell>
          <cell r="O1469">
            <v>0</v>
          </cell>
          <cell r="P1469">
            <v>2110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8300.1</v>
          </cell>
          <cell r="W1469">
            <v>0</v>
          </cell>
          <cell r="X1469">
            <v>0</v>
          </cell>
          <cell r="Y1469">
            <v>1.7962520360015333E-11</v>
          </cell>
          <cell r="Z1469">
            <v>0</v>
          </cell>
          <cell r="AA1469">
            <v>0</v>
          </cell>
          <cell r="AB1469">
            <v>4050</v>
          </cell>
          <cell r="AC1469">
            <v>0</v>
          </cell>
          <cell r="AD1469">
            <v>0</v>
          </cell>
          <cell r="AE1469">
            <v>3730</v>
          </cell>
          <cell r="AF1469">
            <v>0</v>
          </cell>
          <cell r="AG1469">
            <v>0</v>
          </cell>
          <cell r="AH1469">
            <v>1200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1628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</row>
        <row r="1470">
          <cell r="A1470">
            <v>43117</v>
          </cell>
          <cell r="B1470">
            <v>943</v>
          </cell>
          <cell r="C1470">
            <v>0</v>
          </cell>
          <cell r="D1470">
            <v>31071.7</v>
          </cell>
          <cell r="E1470">
            <v>0</v>
          </cell>
          <cell r="F1470">
            <v>0</v>
          </cell>
          <cell r="G1470">
            <v>835</v>
          </cell>
          <cell r="H1470">
            <v>0</v>
          </cell>
          <cell r="I1470">
            <v>0</v>
          </cell>
          <cell r="J1470">
            <v>0</v>
          </cell>
          <cell r="K1470">
            <v>2327.9</v>
          </cell>
          <cell r="L1470">
            <v>3000.1</v>
          </cell>
          <cell r="M1470">
            <v>2327.8999999999983</v>
          </cell>
          <cell r="N1470">
            <v>0</v>
          </cell>
          <cell r="O1470">
            <v>0</v>
          </cell>
          <cell r="P1470">
            <v>2110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8300.1</v>
          </cell>
          <cell r="W1470">
            <v>0</v>
          </cell>
          <cell r="X1470">
            <v>0</v>
          </cell>
          <cell r="Y1470">
            <v>1.7962520360015333E-11</v>
          </cell>
          <cell r="Z1470">
            <v>0</v>
          </cell>
          <cell r="AA1470">
            <v>0</v>
          </cell>
          <cell r="AB1470">
            <v>4050</v>
          </cell>
          <cell r="AC1470">
            <v>0</v>
          </cell>
          <cell r="AD1470">
            <v>0</v>
          </cell>
          <cell r="AE1470">
            <v>3730</v>
          </cell>
          <cell r="AF1470">
            <v>0</v>
          </cell>
          <cell r="AG1470">
            <v>0</v>
          </cell>
          <cell r="AH1470">
            <v>1200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1628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</row>
        <row r="1471">
          <cell r="A1471">
            <v>43118</v>
          </cell>
          <cell r="B1471">
            <v>305</v>
          </cell>
          <cell r="C1471">
            <v>250</v>
          </cell>
          <cell r="D1471">
            <v>31126.7</v>
          </cell>
          <cell r="E1471">
            <v>0</v>
          </cell>
          <cell r="F1471">
            <v>0</v>
          </cell>
          <cell r="G1471">
            <v>835</v>
          </cell>
          <cell r="H1471">
            <v>0</v>
          </cell>
          <cell r="I1471">
            <v>0</v>
          </cell>
          <cell r="J1471">
            <v>0</v>
          </cell>
          <cell r="K1471">
            <v>2000</v>
          </cell>
          <cell r="L1471">
            <v>2327.9</v>
          </cell>
          <cell r="M1471">
            <v>1999.9999999999977</v>
          </cell>
          <cell r="N1471">
            <v>0</v>
          </cell>
          <cell r="O1471">
            <v>0</v>
          </cell>
          <cell r="P1471">
            <v>2110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8300.1</v>
          </cell>
          <cell r="W1471">
            <v>0</v>
          </cell>
          <cell r="X1471">
            <v>0</v>
          </cell>
          <cell r="Y1471">
            <v>1.7962520360015333E-11</v>
          </cell>
          <cell r="Z1471">
            <v>0</v>
          </cell>
          <cell r="AA1471">
            <v>0</v>
          </cell>
          <cell r="AB1471">
            <v>4050</v>
          </cell>
          <cell r="AC1471">
            <v>0</v>
          </cell>
          <cell r="AD1471">
            <v>0</v>
          </cell>
          <cell r="AE1471">
            <v>3730</v>
          </cell>
          <cell r="AF1471">
            <v>0</v>
          </cell>
          <cell r="AG1471">
            <v>0</v>
          </cell>
          <cell r="AH1471">
            <v>1200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1628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</row>
        <row r="1472">
          <cell r="A1472">
            <v>43119</v>
          </cell>
          <cell r="B1472">
            <v>0</v>
          </cell>
          <cell r="C1472">
            <v>0</v>
          </cell>
          <cell r="D1472">
            <v>31126.7</v>
          </cell>
          <cell r="E1472">
            <v>0</v>
          </cell>
          <cell r="F1472">
            <v>0</v>
          </cell>
          <cell r="G1472">
            <v>835</v>
          </cell>
          <cell r="H1472">
            <v>0</v>
          </cell>
          <cell r="I1472">
            <v>0</v>
          </cell>
          <cell r="J1472">
            <v>0</v>
          </cell>
          <cell r="K1472">
            <v>1100.0999999999999</v>
          </cell>
          <cell r="L1472">
            <v>2000</v>
          </cell>
          <cell r="M1472">
            <v>1100.0999999999976</v>
          </cell>
          <cell r="N1472">
            <v>0</v>
          </cell>
          <cell r="O1472">
            <v>0</v>
          </cell>
          <cell r="P1472">
            <v>2110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8300.1</v>
          </cell>
          <cell r="W1472">
            <v>0</v>
          </cell>
          <cell r="X1472">
            <v>0</v>
          </cell>
          <cell r="Y1472">
            <v>1.7962520360015333E-11</v>
          </cell>
          <cell r="Z1472">
            <v>0</v>
          </cell>
          <cell r="AA1472">
            <v>0</v>
          </cell>
          <cell r="AB1472">
            <v>4050</v>
          </cell>
          <cell r="AC1472">
            <v>0</v>
          </cell>
          <cell r="AD1472">
            <v>0</v>
          </cell>
          <cell r="AE1472">
            <v>3730</v>
          </cell>
          <cell r="AF1472">
            <v>0</v>
          </cell>
          <cell r="AG1472">
            <v>0</v>
          </cell>
          <cell r="AH1472">
            <v>1200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1628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</row>
        <row r="1473">
          <cell r="A1473">
            <v>43122</v>
          </cell>
          <cell r="B1473">
            <v>30</v>
          </cell>
          <cell r="C1473">
            <v>0</v>
          </cell>
          <cell r="D1473">
            <v>31156.7</v>
          </cell>
          <cell r="E1473">
            <v>0</v>
          </cell>
          <cell r="F1473">
            <v>0</v>
          </cell>
          <cell r="G1473">
            <v>835</v>
          </cell>
          <cell r="H1473">
            <v>0</v>
          </cell>
          <cell r="I1473">
            <v>0</v>
          </cell>
          <cell r="J1473">
            <v>0</v>
          </cell>
          <cell r="K1473">
            <v>500</v>
          </cell>
          <cell r="L1473">
            <v>1100.0999999999999</v>
          </cell>
          <cell r="M1473">
            <v>499.99999999999773</v>
          </cell>
          <cell r="N1473">
            <v>0</v>
          </cell>
          <cell r="O1473">
            <v>0</v>
          </cell>
          <cell r="P1473">
            <v>2110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8300.1</v>
          </cell>
          <cell r="W1473">
            <v>0</v>
          </cell>
          <cell r="X1473">
            <v>0</v>
          </cell>
          <cell r="Y1473">
            <v>1.7962520360015333E-11</v>
          </cell>
          <cell r="Z1473">
            <v>0</v>
          </cell>
          <cell r="AA1473">
            <v>0</v>
          </cell>
          <cell r="AB1473">
            <v>4050</v>
          </cell>
          <cell r="AC1473">
            <v>0</v>
          </cell>
          <cell r="AD1473">
            <v>0</v>
          </cell>
          <cell r="AE1473">
            <v>3730</v>
          </cell>
          <cell r="AF1473">
            <v>0</v>
          </cell>
          <cell r="AG1473">
            <v>0</v>
          </cell>
          <cell r="AH1473">
            <v>1200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1628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</row>
        <row r="1474">
          <cell r="A1474">
            <v>43123</v>
          </cell>
          <cell r="B1474">
            <v>0</v>
          </cell>
          <cell r="C1474">
            <v>0</v>
          </cell>
          <cell r="D1474">
            <v>31156.7</v>
          </cell>
          <cell r="E1474">
            <v>0</v>
          </cell>
          <cell r="F1474">
            <v>0</v>
          </cell>
          <cell r="G1474">
            <v>835</v>
          </cell>
          <cell r="H1474">
            <v>0</v>
          </cell>
          <cell r="I1474">
            <v>0</v>
          </cell>
          <cell r="J1474">
            <v>0</v>
          </cell>
          <cell r="K1474">
            <v>500</v>
          </cell>
          <cell r="L1474">
            <v>500</v>
          </cell>
          <cell r="M1474">
            <v>499.99999999999773</v>
          </cell>
          <cell r="N1474">
            <v>0</v>
          </cell>
          <cell r="O1474">
            <v>0</v>
          </cell>
          <cell r="P1474">
            <v>2110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8300.1</v>
          </cell>
          <cell r="W1474">
            <v>0</v>
          </cell>
          <cell r="X1474">
            <v>0</v>
          </cell>
          <cell r="Y1474">
            <v>1.7962520360015333E-11</v>
          </cell>
          <cell r="Z1474">
            <v>0</v>
          </cell>
          <cell r="AA1474">
            <v>0</v>
          </cell>
          <cell r="AB1474">
            <v>4050</v>
          </cell>
          <cell r="AC1474">
            <v>0</v>
          </cell>
          <cell r="AD1474">
            <v>0</v>
          </cell>
          <cell r="AE1474">
            <v>3730</v>
          </cell>
          <cell r="AF1474">
            <v>0</v>
          </cell>
          <cell r="AG1474">
            <v>0</v>
          </cell>
          <cell r="AH1474">
            <v>1200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1628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</row>
        <row r="1475">
          <cell r="A1475">
            <v>43124</v>
          </cell>
          <cell r="B1475">
            <v>30</v>
          </cell>
          <cell r="C1475">
            <v>0</v>
          </cell>
          <cell r="D1475">
            <v>31186.7</v>
          </cell>
          <cell r="E1475">
            <v>0</v>
          </cell>
          <cell r="F1475">
            <v>0</v>
          </cell>
          <cell r="G1475">
            <v>835</v>
          </cell>
          <cell r="H1475">
            <v>0</v>
          </cell>
          <cell r="I1475">
            <v>0</v>
          </cell>
          <cell r="J1475">
            <v>0</v>
          </cell>
          <cell r="K1475">
            <v>700</v>
          </cell>
          <cell r="L1475">
            <v>500</v>
          </cell>
          <cell r="M1475">
            <v>699.99999999999773</v>
          </cell>
          <cell r="N1475">
            <v>0</v>
          </cell>
          <cell r="O1475">
            <v>0</v>
          </cell>
          <cell r="P1475">
            <v>2110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8300.1</v>
          </cell>
          <cell r="W1475">
            <v>0</v>
          </cell>
          <cell r="X1475">
            <v>0</v>
          </cell>
          <cell r="Y1475">
            <v>1.7962520360015333E-11</v>
          </cell>
          <cell r="Z1475">
            <v>0</v>
          </cell>
          <cell r="AA1475">
            <v>0</v>
          </cell>
          <cell r="AB1475">
            <v>4050</v>
          </cell>
          <cell r="AC1475">
            <v>0</v>
          </cell>
          <cell r="AD1475">
            <v>0</v>
          </cell>
          <cell r="AE1475">
            <v>3730</v>
          </cell>
          <cell r="AF1475">
            <v>0</v>
          </cell>
          <cell r="AG1475">
            <v>0</v>
          </cell>
          <cell r="AH1475">
            <v>1200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1628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</row>
        <row r="1476">
          <cell r="A1476">
            <v>43125</v>
          </cell>
          <cell r="B1476">
            <v>30</v>
          </cell>
          <cell r="C1476">
            <v>234</v>
          </cell>
          <cell r="D1476">
            <v>30982.7</v>
          </cell>
          <cell r="E1476">
            <v>0</v>
          </cell>
          <cell r="F1476">
            <v>0</v>
          </cell>
          <cell r="G1476">
            <v>835</v>
          </cell>
          <cell r="H1476">
            <v>0</v>
          </cell>
          <cell r="I1476">
            <v>0</v>
          </cell>
          <cell r="J1476">
            <v>0</v>
          </cell>
          <cell r="K1476">
            <v>1300</v>
          </cell>
          <cell r="L1476">
            <v>700</v>
          </cell>
          <cell r="M1476">
            <v>1299.9999999999977</v>
          </cell>
          <cell r="N1476">
            <v>0</v>
          </cell>
          <cell r="O1476">
            <v>0</v>
          </cell>
          <cell r="P1476">
            <v>2110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8300.1</v>
          </cell>
          <cell r="W1476">
            <v>0</v>
          </cell>
          <cell r="X1476">
            <v>0</v>
          </cell>
          <cell r="Y1476">
            <v>1.7962520360015333E-11</v>
          </cell>
          <cell r="Z1476">
            <v>0</v>
          </cell>
          <cell r="AA1476">
            <v>0</v>
          </cell>
          <cell r="AB1476">
            <v>4050</v>
          </cell>
          <cell r="AC1476">
            <v>0</v>
          </cell>
          <cell r="AD1476">
            <v>0</v>
          </cell>
          <cell r="AE1476">
            <v>3730</v>
          </cell>
          <cell r="AF1476">
            <v>0</v>
          </cell>
          <cell r="AG1476">
            <v>0</v>
          </cell>
          <cell r="AH1476">
            <v>1200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1628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</row>
        <row r="1477">
          <cell r="A1477">
            <v>43126</v>
          </cell>
          <cell r="B1477">
            <v>313.5</v>
          </cell>
          <cell r="C1477">
            <v>0</v>
          </cell>
          <cell r="D1477">
            <v>31296.2</v>
          </cell>
          <cell r="E1477">
            <v>0</v>
          </cell>
          <cell r="F1477">
            <v>0</v>
          </cell>
          <cell r="G1477">
            <v>835</v>
          </cell>
          <cell r="H1477">
            <v>0</v>
          </cell>
          <cell r="I1477">
            <v>0</v>
          </cell>
          <cell r="J1477">
            <v>0</v>
          </cell>
          <cell r="K1477">
            <v>1212.9000000000001</v>
          </cell>
          <cell r="L1477">
            <v>1300</v>
          </cell>
          <cell r="M1477">
            <v>1212.8999999999978</v>
          </cell>
          <cell r="N1477">
            <v>0</v>
          </cell>
          <cell r="O1477">
            <v>0</v>
          </cell>
          <cell r="P1477">
            <v>2110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8300.1</v>
          </cell>
          <cell r="W1477">
            <v>0</v>
          </cell>
          <cell r="X1477">
            <v>0</v>
          </cell>
          <cell r="Y1477">
            <v>1.7962520360015333E-11</v>
          </cell>
          <cell r="Z1477">
            <v>0</v>
          </cell>
          <cell r="AA1477">
            <v>0</v>
          </cell>
          <cell r="AB1477">
            <v>4050</v>
          </cell>
          <cell r="AC1477">
            <v>0</v>
          </cell>
          <cell r="AD1477">
            <v>200</v>
          </cell>
          <cell r="AE1477">
            <v>3530</v>
          </cell>
          <cell r="AF1477">
            <v>0</v>
          </cell>
          <cell r="AG1477">
            <v>0</v>
          </cell>
          <cell r="AH1477">
            <v>1200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1628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</row>
        <row r="1478">
          <cell r="A1478">
            <v>43129</v>
          </cell>
          <cell r="B1478">
            <v>571</v>
          </cell>
          <cell r="C1478">
            <v>0</v>
          </cell>
          <cell r="D1478">
            <v>31867.200000000001</v>
          </cell>
          <cell r="E1478">
            <v>0</v>
          </cell>
          <cell r="F1478">
            <v>0</v>
          </cell>
          <cell r="G1478">
            <v>835</v>
          </cell>
          <cell r="H1478">
            <v>0</v>
          </cell>
          <cell r="I1478">
            <v>0</v>
          </cell>
          <cell r="J1478">
            <v>0</v>
          </cell>
          <cell r="K1478">
            <v>1440.3</v>
          </cell>
          <cell r="L1478">
            <v>1212.9000000000001</v>
          </cell>
          <cell r="M1478">
            <v>1440.2999999999979</v>
          </cell>
          <cell r="N1478">
            <v>0</v>
          </cell>
          <cell r="O1478">
            <v>0</v>
          </cell>
          <cell r="P1478">
            <v>2110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8300.1</v>
          </cell>
          <cell r="W1478">
            <v>0</v>
          </cell>
          <cell r="X1478">
            <v>0</v>
          </cell>
          <cell r="Y1478">
            <v>1.7962520360015333E-11</v>
          </cell>
          <cell r="Z1478">
            <v>0</v>
          </cell>
          <cell r="AA1478">
            <v>0</v>
          </cell>
          <cell r="AB1478">
            <v>4050</v>
          </cell>
          <cell r="AC1478">
            <v>0</v>
          </cell>
          <cell r="AD1478">
            <v>0</v>
          </cell>
          <cell r="AE1478">
            <v>3530</v>
          </cell>
          <cell r="AF1478">
            <v>0</v>
          </cell>
          <cell r="AG1478">
            <v>0</v>
          </cell>
          <cell r="AH1478">
            <v>1200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400</v>
          </cell>
          <cell r="AQ1478">
            <v>1228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</row>
        <row r="1479">
          <cell r="A1479">
            <v>43130</v>
          </cell>
          <cell r="B1479">
            <v>483</v>
          </cell>
          <cell r="C1479">
            <v>0</v>
          </cell>
          <cell r="D1479">
            <v>32350.2</v>
          </cell>
          <cell r="E1479">
            <v>0</v>
          </cell>
          <cell r="F1479">
            <v>0</v>
          </cell>
          <cell r="G1479">
            <v>835</v>
          </cell>
          <cell r="H1479">
            <v>0</v>
          </cell>
          <cell r="I1479">
            <v>0</v>
          </cell>
          <cell r="J1479">
            <v>0</v>
          </cell>
          <cell r="K1479">
            <v>1671.7</v>
          </cell>
          <cell r="L1479">
            <v>1440.3</v>
          </cell>
          <cell r="M1479">
            <v>1671.6999999999982</v>
          </cell>
          <cell r="N1479">
            <v>0</v>
          </cell>
          <cell r="O1479">
            <v>0</v>
          </cell>
          <cell r="P1479">
            <v>2110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8300.1</v>
          </cell>
          <cell r="W1479">
            <v>0</v>
          </cell>
          <cell r="X1479">
            <v>0</v>
          </cell>
          <cell r="Y1479">
            <v>1.7962520360015333E-11</v>
          </cell>
          <cell r="Z1479">
            <v>0</v>
          </cell>
          <cell r="AA1479">
            <v>0</v>
          </cell>
          <cell r="AB1479">
            <v>4050</v>
          </cell>
          <cell r="AC1479">
            <v>0</v>
          </cell>
          <cell r="AD1479">
            <v>0</v>
          </cell>
          <cell r="AE1479">
            <v>3530</v>
          </cell>
          <cell r="AF1479">
            <v>0</v>
          </cell>
          <cell r="AG1479">
            <v>0</v>
          </cell>
          <cell r="AH1479">
            <v>1200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1228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</row>
        <row r="1480">
          <cell r="A1480">
            <v>43131</v>
          </cell>
          <cell r="B1480">
            <v>30</v>
          </cell>
          <cell r="C1480">
            <v>0</v>
          </cell>
          <cell r="D1480">
            <v>32380.2</v>
          </cell>
          <cell r="E1480">
            <v>0</v>
          </cell>
          <cell r="F1480">
            <v>0</v>
          </cell>
          <cell r="G1480">
            <v>835</v>
          </cell>
          <cell r="H1480">
            <v>0</v>
          </cell>
          <cell r="I1480">
            <v>0</v>
          </cell>
          <cell r="J1480">
            <v>0</v>
          </cell>
          <cell r="K1480">
            <v>2113.6</v>
          </cell>
          <cell r="L1480">
            <v>1671.7</v>
          </cell>
          <cell r="M1480">
            <v>2113.5999999999985</v>
          </cell>
          <cell r="N1480">
            <v>0</v>
          </cell>
          <cell r="O1480">
            <v>0</v>
          </cell>
          <cell r="P1480">
            <v>2110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8300.1</v>
          </cell>
          <cell r="W1480">
            <v>0</v>
          </cell>
          <cell r="X1480">
            <v>0</v>
          </cell>
          <cell r="Y1480">
            <v>1.7962520360015333E-11</v>
          </cell>
          <cell r="Z1480">
            <v>0</v>
          </cell>
          <cell r="AA1480">
            <v>0</v>
          </cell>
          <cell r="AB1480">
            <v>4050</v>
          </cell>
          <cell r="AC1480">
            <v>0</v>
          </cell>
          <cell r="AD1480">
            <v>0</v>
          </cell>
          <cell r="AE1480">
            <v>3530</v>
          </cell>
          <cell r="AF1480">
            <v>0</v>
          </cell>
          <cell r="AG1480">
            <v>0</v>
          </cell>
          <cell r="AH1480">
            <v>1200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1228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</row>
        <row r="1481">
          <cell r="A1481">
            <v>43132</v>
          </cell>
          <cell r="B1481">
            <v>30</v>
          </cell>
          <cell r="C1481">
            <v>0</v>
          </cell>
          <cell r="D1481">
            <v>32410.2</v>
          </cell>
          <cell r="E1481">
            <v>0</v>
          </cell>
          <cell r="F1481">
            <v>0</v>
          </cell>
          <cell r="G1481">
            <v>835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2113.6</v>
          </cell>
          <cell r="M1481">
            <v>0</v>
          </cell>
          <cell r="N1481">
            <v>700</v>
          </cell>
          <cell r="O1481">
            <v>0</v>
          </cell>
          <cell r="P1481">
            <v>2810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8300.1</v>
          </cell>
          <cell r="W1481">
            <v>0</v>
          </cell>
          <cell r="X1481">
            <v>0</v>
          </cell>
          <cell r="Y1481">
            <v>1.7962520360015333E-11</v>
          </cell>
          <cell r="Z1481">
            <v>0</v>
          </cell>
          <cell r="AA1481">
            <v>0</v>
          </cell>
          <cell r="AB1481">
            <v>4050</v>
          </cell>
          <cell r="AC1481">
            <v>0</v>
          </cell>
          <cell r="AD1481">
            <v>0</v>
          </cell>
          <cell r="AE1481">
            <v>3530</v>
          </cell>
          <cell r="AF1481">
            <v>0</v>
          </cell>
          <cell r="AG1481">
            <v>0</v>
          </cell>
          <cell r="AH1481">
            <v>1200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1228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</row>
        <row r="1482">
          <cell r="A1482">
            <v>43133</v>
          </cell>
          <cell r="B1482">
            <v>0</v>
          </cell>
          <cell r="C1482">
            <v>0</v>
          </cell>
          <cell r="D1482">
            <v>32410.2</v>
          </cell>
          <cell r="E1482">
            <v>0</v>
          </cell>
          <cell r="F1482">
            <v>0</v>
          </cell>
          <cell r="G1482">
            <v>835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850</v>
          </cell>
          <cell r="O1482">
            <v>700</v>
          </cell>
          <cell r="P1482">
            <v>2960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8300.1</v>
          </cell>
          <cell r="W1482">
            <v>0</v>
          </cell>
          <cell r="X1482">
            <v>0</v>
          </cell>
          <cell r="Y1482">
            <v>1.7962520360015333E-11</v>
          </cell>
          <cell r="Z1482">
            <v>0</v>
          </cell>
          <cell r="AA1482">
            <v>0</v>
          </cell>
          <cell r="AB1482">
            <v>4050</v>
          </cell>
          <cell r="AC1482">
            <v>0</v>
          </cell>
          <cell r="AD1482">
            <v>0</v>
          </cell>
          <cell r="AE1482">
            <v>3530</v>
          </cell>
          <cell r="AF1482">
            <v>0</v>
          </cell>
          <cell r="AG1482">
            <v>0</v>
          </cell>
          <cell r="AH1482">
            <v>1200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1228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</row>
        <row r="1483">
          <cell r="A1483">
            <v>43136</v>
          </cell>
          <cell r="B1483">
            <v>30</v>
          </cell>
          <cell r="C1483">
            <v>0</v>
          </cell>
          <cell r="D1483">
            <v>32440.2</v>
          </cell>
          <cell r="E1483">
            <v>0</v>
          </cell>
          <cell r="F1483">
            <v>0</v>
          </cell>
          <cell r="G1483">
            <v>835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700</v>
          </cell>
          <cell r="O1483">
            <v>850</v>
          </cell>
          <cell r="P1483">
            <v>2810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8300.1</v>
          </cell>
          <cell r="W1483">
            <v>0</v>
          </cell>
          <cell r="X1483">
            <v>0</v>
          </cell>
          <cell r="Y1483">
            <v>1.7962520360015333E-11</v>
          </cell>
          <cell r="Z1483">
            <v>0</v>
          </cell>
          <cell r="AA1483">
            <v>0</v>
          </cell>
          <cell r="AB1483">
            <v>4050</v>
          </cell>
          <cell r="AC1483">
            <v>0</v>
          </cell>
          <cell r="AD1483">
            <v>0</v>
          </cell>
          <cell r="AE1483">
            <v>3530</v>
          </cell>
          <cell r="AF1483">
            <v>0</v>
          </cell>
          <cell r="AG1483">
            <v>0</v>
          </cell>
          <cell r="AH1483">
            <v>1200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1228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</row>
        <row r="1484">
          <cell r="A1484">
            <v>43137</v>
          </cell>
          <cell r="B1484">
            <v>558</v>
          </cell>
          <cell r="C1484">
            <v>1430</v>
          </cell>
          <cell r="D1484">
            <v>31568.199999999997</v>
          </cell>
          <cell r="E1484">
            <v>110</v>
          </cell>
          <cell r="F1484">
            <v>0</v>
          </cell>
          <cell r="G1484">
            <v>945</v>
          </cell>
          <cell r="H1484">
            <v>0</v>
          </cell>
          <cell r="I1484">
            <v>0</v>
          </cell>
          <cell r="J1484">
            <v>0</v>
          </cell>
          <cell r="K1484">
            <v>1000</v>
          </cell>
          <cell r="L1484">
            <v>0</v>
          </cell>
          <cell r="M1484">
            <v>1000</v>
          </cell>
          <cell r="N1484">
            <v>0</v>
          </cell>
          <cell r="O1484">
            <v>700</v>
          </cell>
          <cell r="P1484">
            <v>2110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8300.1</v>
          </cell>
          <cell r="W1484">
            <v>0</v>
          </cell>
          <cell r="X1484">
            <v>0</v>
          </cell>
          <cell r="Y1484">
            <v>1.7962520360015333E-11</v>
          </cell>
          <cell r="Z1484">
            <v>0</v>
          </cell>
          <cell r="AA1484">
            <v>0</v>
          </cell>
          <cell r="AB1484">
            <v>4050</v>
          </cell>
          <cell r="AC1484">
            <v>0</v>
          </cell>
          <cell r="AD1484">
            <v>0</v>
          </cell>
          <cell r="AE1484">
            <v>3530</v>
          </cell>
          <cell r="AF1484">
            <v>0</v>
          </cell>
          <cell r="AG1484">
            <v>0</v>
          </cell>
          <cell r="AH1484">
            <v>1200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1228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</row>
        <row r="1485">
          <cell r="A1485">
            <v>43138</v>
          </cell>
          <cell r="B1485">
            <v>602.4</v>
          </cell>
          <cell r="C1485">
            <v>0</v>
          </cell>
          <cell r="D1485">
            <v>32170.6</v>
          </cell>
          <cell r="E1485">
            <v>512</v>
          </cell>
          <cell r="F1485">
            <v>0</v>
          </cell>
          <cell r="G1485">
            <v>1457</v>
          </cell>
          <cell r="H1485">
            <v>0</v>
          </cell>
          <cell r="I1485">
            <v>0</v>
          </cell>
          <cell r="J1485">
            <v>0</v>
          </cell>
          <cell r="K1485">
            <v>250</v>
          </cell>
          <cell r="L1485">
            <v>700</v>
          </cell>
          <cell r="M1485">
            <v>550</v>
          </cell>
          <cell r="N1485">
            <v>0</v>
          </cell>
          <cell r="O1485">
            <v>0</v>
          </cell>
          <cell r="P1485">
            <v>2110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8300.1</v>
          </cell>
          <cell r="W1485">
            <v>0</v>
          </cell>
          <cell r="X1485">
            <v>0</v>
          </cell>
          <cell r="Y1485">
            <v>1.7962520360015333E-11</v>
          </cell>
          <cell r="Z1485">
            <v>0</v>
          </cell>
          <cell r="AA1485">
            <v>0</v>
          </cell>
          <cell r="AB1485">
            <v>4050</v>
          </cell>
          <cell r="AC1485">
            <v>0</v>
          </cell>
          <cell r="AD1485">
            <v>0</v>
          </cell>
          <cell r="AE1485">
            <v>3530</v>
          </cell>
          <cell r="AF1485">
            <v>0</v>
          </cell>
          <cell r="AG1485">
            <v>0</v>
          </cell>
          <cell r="AH1485">
            <v>1200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1228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</row>
        <row r="1486">
          <cell r="A1486">
            <v>43139</v>
          </cell>
          <cell r="B1486">
            <v>629.6</v>
          </cell>
          <cell r="C1486">
            <v>1761.1</v>
          </cell>
          <cell r="D1486">
            <v>31039.1</v>
          </cell>
          <cell r="E1486">
            <v>645</v>
          </cell>
          <cell r="F1486">
            <v>0</v>
          </cell>
          <cell r="G1486">
            <v>2102</v>
          </cell>
          <cell r="H1486">
            <v>0</v>
          </cell>
          <cell r="I1486">
            <v>0</v>
          </cell>
          <cell r="J1486">
            <v>0</v>
          </cell>
          <cell r="K1486">
            <v>1000</v>
          </cell>
          <cell r="L1486">
            <v>250</v>
          </cell>
          <cell r="M1486">
            <v>1300</v>
          </cell>
          <cell r="N1486">
            <v>0</v>
          </cell>
          <cell r="O1486">
            <v>0</v>
          </cell>
          <cell r="P1486">
            <v>2110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8300.1</v>
          </cell>
          <cell r="W1486">
            <v>0</v>
          </cell>
          <cell r="X1486">
            <v>0</v>
          </cell>
          <cell r="Y1486">
            <v>1.7962520360015333E-11</v>
          </cell>
          <cell r="Z1486">
            <v>0</v>
          </cell>
          <cell r="AA1486">
            <v>0</v>
          </cell>
          <cell r="AB1486">
            <v>4050</v>
          </cell>
          <cell r="AC1486">
            <v>0</v>
          </cell>
          <cell r="AD1486">
            <v>0</v>
          </cell>
          <cell r="AE1486">
            <v>3530</v>
          </cell>
          <cell r="AF1486">
            <v>0</v>
          </cell>
          <cell r="AG1486">
            <v>0</v>
          </cell>
          <cell r="AH1486">
            <v>1200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1228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</row>
        <row r="1487">
          <cell r="A1487">
            <v>43140</v>
          </cell>
          <cell r="B1487">
            <v>558.59999999999991</v>
          </cell>
          <cell r="C1487">
            <v>0</v>
          </cell>
          <cell r="D1487">
            <v>31597.699999999997</v>
          </cell>
          <cell r="E1487">
            <v>390</v>
          </cell>
          <cell r="F1487">
            <v>0</v>
          </cell>
          <cell r="G1487">
            <v>2492</v>
          </cell>
          <cell r="H1487">
            <v>0</v>
          </cell>
          <cell r="I1487">
            <v>0</v>
          </cell>
          <cell r="J1487">
            <v>0</v>
          </cell>
          <cell r="K1487">
            <v>4000</v>
          </cell>
          <cell r="L1487">
            <v>1000</v>
          </cell>
          <cell r="M1487">
            <v>4300</v>
          </cell>
          <cell r="N1487">
            <v>0</v>
          </cell>
          <cell r="O1487">
            <v>0</v>
          </cell>
          <cell r="P1487">
            <v>2110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8300.1</v>
          </cell>
          <cell r="W1487">
            <v>500</v>
          </cell>
          <cell r="X1487">
            <v>0</v>
          </cell>
          <cell r="Y1487">
            <v>500.00000000001796</v>
          </cell>
          <cell r="Z1487">
            <v>0</v>
          </cell>
          <cell r="AA1487">
            <v>0</v>
          </cell>
          <cell r="AB1487">
            <v>4050</v>
          </cell>
          <cell r="AC1487">
            <v>0</v>
          </cell>
          <cell r="AD1487">
            <v>0</v>
          </cell>
          <cell r="AE1487">
            <v>3530</v>
          </cell>
          <cell r="AF1487">
            <v>0</v>
          </cell>
          <cell r="AG1487">
            <v>0</v>
          </cell>
          <cell r="AH1487">
            <v>1200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1228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</row>
        <row r="1488">
          <cell r="A1488">
            <v>43143</v>
          </cell>
          <cell r="B1488">
            <v>500</v>
          </cell>
          <cell r="C1488">
            <v>0</v>
          </cell>
          <cell r="D1488">
            <v>32097.699999999997</v>
          </cell>
          <cell r="E1488">
            <v>0</v>
          </cell>
          <cell r="F1488">
            <v>0</v>
          </cell>
          <cell r="G1488">
            <v>2492</v>
          </cell>
          <cell r="H1488">
            <v>0</v>
          </cell>
          <cell r="I1488">
            <v>0</v>
          </cell>
          <cell r="J1488">
            <v>0</v>
          </cell>
          <cell r="K1488">
            <v>4171</v>
          </cell>
          <cell r="L1488">
            <v>4000</v>
          </cell>
          <cell r="M1488">
            <v>4471</v>
          </cell>
          <cell r="N1488">
            <v>0</v>
          </cell>
          <cell r="O1488">
            <v>0</v>
          </cell>
          <cell r="P1488">
            <v>2110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8300.1</v>
          </cell>
          <cell r="W1488">
            <v>0</v>
          </cell>
          <cell r="X1488">
            <v>0</v>
          </cell>
          <cell r="Y1488">
            <v>500.00000000001796</v>
          </cell>
          <cell r="Z1488">
            <v>0</v>
          </cell>
          <cell r="AA1488">
            <v>0</v>
          </cell>
          <cell r="AB1488">
            <v>4050</v>
          </cell>
          <cell r="AC1488">
            <v>0</v>
          </cell>
          <cell r="AD1488">
            <v>0</v>
          </cell>
          <cell r="AE1488">
            <v>3530</v>
          </cell>
          <cell r="AF1488">
            <v>0</v>
          </cell>
          <cell r="AG1488">
            <v>0</v>
          </cell>
          <cell r="AH1488">
            <v>1200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1228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</row>
        <row r="1489">
          <cell r="A1489">
            <v>43144</v>
          </cell>
          <cell r="B1489">
            <v>543.70000000000005</v>
          </cell>
          <cell r="C1489">
            <v>1090</v>
          </cell>
          <cell r="D1489">
            <v>31551.399999999998</v>
          </cell>
          <cell r="E1489">
            <v>200</v>
          </cell>
          <cell r="F1489">
            <v>0</v>
          </cell>
          <cell r="G1489">
            <v>2692</v>
          </cell>
          <cell r="H1489">
            <v>0</v>
          </cell>
          <cell r="I1489">
            <v>0</v>
          </cell>
          <cell r="J1489">
            <v>0</v>
          </cell>
          <cell r="K1489">
            <v>4839</v>
          </cell>
          <cell r="L1489">
            <v>4171</v>
          </cell>
          <cell r="M1489">
            <v>5139</v>
          </cell>
          <cell r="N1489">
            <v>0</v>
          </cell>
          <cell r="O1489">
            <v>0</v>
          </cell>
          <cell r="P1489">
            <v>2110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8300.1</v>
          </cell>
          <cell r="W1489">
            <v>200</v>
          </cell>
          <cell r="X1489">
            <v>0</v>
          </cell>
          <cell r="Y1489">
            <v>700.00000000001796</v>
          </cell>
          <cell r="Z1489">
            <v>0</v>
          </cell>
          <cell r="AA1489">
            <v>0</v>
          </cell>
          <cell r="AB1489">
            <v>4050</v>
          </cell>
          <cell r="AC1489">
            <v>0</v>
          </cell>
          <cell r="AD1489">
            <v>0</v>
          </cell>
          <cell r="AE1489">
            <v>3530</v>
          </cell>
          <cell r="AF1489">
            <v>0</v>
          </cell>
          <cell r="AG1489">
            <v>0</v>
          </cell>
          <cell r="AH1489">
            <v>1200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1228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</row>
        <row r="1490">
          <cell r="A1490">
            <v>43145</v>
          </cell>
          <cell r="B1490">
            <v>776.5</v>
          </cell>
          <cell r="C1490">
            <v>0</v>
          </cell>
          <cell r="D1490">
            <v>32327.899999999998</v>
          </cell>
          <cell r="E1490">
            <v>30</v>
          </cell>
          <cell r="F1490">
            <v>0</v>
          </cell>
          <cell r="G1490">
            <v>2722</v>
          </cell>
          <cell r="H1490">
            <v>0</v>
          </cell>
          <cell r="I1490">
            <v>0</v>
          </cell>
          <cell r="J1490">
            <v>0</v>
          </cell>
          <cell r="K1490">
            <v>3963.4</v>
          </cell>
          <cell r="L1490">
            <v>4338.8</v>
          </cell>
          <cell r="M1490">
            <v>4763.5999999999995</v>
          </cell>
          <cell r="N1490">
            <v>0</v>
          </cell>
          <cell r="O1490">
            <v>0</v>
          </cell>
          <cell r="P1490">
            <v>2110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8300.1</v>
          </cell>
          <cell r="W1490">
            <v>200</v>
          </cell>
          <cell r="X1490">
            <v>0</v>
          </cell>
          <cell r="Y1490">
            <v>900.00000000001796</v>
          </cell>
          <cell r="Z1490">
            <v>0</v>
          </cell>
          <cell r="AA1490">
            <v>0</v>
          </cell>
          <cell r="AB1490">
            <v>4050</v>
          </cell>
          <cell r="AC1490">
            <v>0</v>
          </cell>
          <cell r="AD1490">
            <v>0</v>
          </cell>
          <cell r="AE1490">
            <v>3530</v>
          </cell>
          <cell r="AF1490">
            <v>0</v>
          </cell>
          <cell r="AG1490">
            <v>0</v>
          </cell>
          <cell r="AH1490">
            <v>1200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1228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</row>
        <row r="1491">
          <cell r="A1491">
            <v>43146</v>
          </cell>
          <cell r="B1491">
            <v>560</v>
          </cell>
          <cell r="C1491">
            <v>0</v>
          </cell>
          <cell r="D1491">
            <v>32887.899999999994</v>
          </cell>
          <cell r="E1491">
            <v>0</v>
          </cell>
          <cell r="F1491">
            <v>835</v>
          </cell>
          <cell r="G1491">
            <v>1887</v>
          </cell>
          <cell r="H1491">
            <v>0</v>
          </cell>
          <cell r="I1491">
            <v>0</v>
          </cell>
          <cell r="J1491">
            <v>0</v>
          </cell>
          <cell r="K1491">
            <v>3475.1</v>
          </cell>
          <cell r="L1491">
            <v>3463.4</v>
          </cell>
          <cell r="M1491">
            <v>4775.2999999999993</v>
          </cell>
          <cell r="N1491">
            <v>0</v>
          </cell>
          <cell r="O1491">
            <v>0</v>
          </cell>
          <cell r="P1491">
            <v>2110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8300.1</v>
          </cell>
          <cell r="W1491">
            <v>0</v>
          </cell>
          <cell r="X1491">
            <v>0</v>
          </cell>
          <cell r="Y1491">
            <v>900.00000000001796</v>
          </cell>
          <cell r="Z1491">
            <v>0</v>
          </cell>
          <cell r="AA1491">
            <v>0</v>
          </cell>
          <cell r="AB1491">
            <v>4050</v>
          </cell>
          <cell r="AC1491">
            <v>0</v>
          </cell>
          <cell r="AD1491">
            <v>0</v>
          </cell>
          <cell r="AE1491">
            <v>3530</v>
          </cell>
          <cell r="AF1491">
            <v>0</v>
          </cell>
          <cell r="AG1491">
            <v>0</v>
          </cell>
          <cell r="AH1491">
            <v>1200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1228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</row>
        <row r="1492">
          <cell r="A1492">
            <v>43147</v>
          </cell>
          <cell r="B1492">
            <v>390</v>
          </cell>
          <cell r="C1492">
            <v>0</v>
          </cell>
          <cell r="D1492">
            <v>33277.899999999994</v>
          </cell>
          <cell r="E1492">
            <v>0</v>
          </cell>
          <cell r="F1492">
            <v>0</v>
          </cell>
          <cell r="G1492">
            <v>1887</v>
          </cell>
          <cell r="H1492">
            <v>0</v>
          </cell>
          <cell r="I1492">
            <v>0</v>
          </cell>
          <cell r="J1492">
            <v>0</v>
          </cell>
          <cell r="K1492">
            <v>2199.9</v>
          </cell>
          <cell r="L1492">
            <v>2975</v>
          </cell>
          <cell r="M1492">
            <v>4000.1999999999989</v>
          </cell>
          <cell r="N1492">
            <v>0</v>
          </cell>
          <cell r="O1492">
            <v>0</v>
          </cell>
          <cell r="P1492">
            <v>2110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8300.1</v>
          </cell>
          <cell r="W1492">
            <v>0</v>
          </cell>
          <cell r="X1492">
            <v>0</v>
          </cell>
          <cell r="Y1492">
            <v>900.00000000001796</v>
          </cell>
          <cell r="Z1492">
            <v>0</v>
          </cell>
          <cell r="AA1492">
            <v>0</v>
          </cell>
          <cell r="AB1492">
            <v>4050</v>
          </cell>
          <cell r="AC1492">
            <v>0</v>
          </cell>
          <cell r="AD1492">
            <v>0</v>
          </cell>
          <cell r="AE1492">
            <v>3530</v>
          </cell>
          <cell r="AF1492">
            <v>0</v>
          </cell>
          <cell r="AG1492">
            <v>0</v>
          </cell>
          <cell r="AH1492">
            <v>1200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1228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</row>
        <row r="1493">
          <cell r="A1493">
            <v>43150</v>
          </cell>
          <cell r="B1493">
            <v>50</v>
          </cell>
          <cell r="C1493">
            <v>0</v>
          </cell>
          <cell r="D1493">
            <v>33327.899999999994</v>
          </cell>
          <cell r="E1493">
            <v>0</v>
          </cell>
          <cell r="F1493">
            <v>0</v>
          </cell>
          <cell r="G1493">
            <v>1887</v>
          </cell>
          <cell r="H1493">
            <v>0</v>
          </cell>
          <cell r="I1493">
            <v>0</v>
          </cell>
          <cell r="J1493">
            <v>0</v>
          </cell>
          <cell r="K1493">
            <v>2200.1</v>
          </cell>
          <cell r="L1493">
            <v>2199.9</v>
          </cell>
          <cell r="M1493">
            <v>4000.3999999999992</v>
          </cell>
          <cell r="N1493">
            <v>0</v>
          </cell>
          <cell r="O1493">
            <v>0</v>
          </cell>
          <cell r="P1493">
            <v>2110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8300.1</v>
          </cell>
          <cell r="W1493">
            <v>0</v>
          </cell>
          <cell r="X1493">
            <v>0</v>
          </cell>
          <cell r="Y1493">
            <v>900.00000000001796</v>
          </cell>
          <cell r="Z1493">
            <v>0</v>
          </cell>
          <cell r="AA1493">
            <v>0</v>
          </cell>
          <cell r="AB1493">
            <v>4050</v>
          </cell>
          <cell r="AC1493">
            <v>0</v>
          </cell>
          <cell r="AD1493">
            <v>0</v>
          </cell>
          <cell r="AE1493">
            <v>3530</v>
          </cell>
          <cell r="AF1493">
            <v>0</v>
          </cell>
          <cell r="AG1493">
            <v>0</v>
          </cell>
          <cell r="AH1493">
            <v>1200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1228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</row>
        <row r="1494">
          <cell r="A1494">
            <v>43151</v>
          </cell>
          <cell r="B1494">
            <v>0</v>
          </cell>
          <cell r="C1494">
            <v>0</v>
          </cell>
          <cell r="D1494">
            <v>33327.899999999994</v>
          </cell>
          <cell r="E1494">
            <v>0</v>
          </cell>
          <cell r="F1494">
            <v>0</v>
          </cell>
          <cell r="G1494">
            <v>1887</v>
          </cell>
          <cell r="H1494">
            <v>0</v>
          </cell>
          <cell r="I1494">
            <v>0</v>
          </cell>
          <cell r="J1494">
            <v>0</v>
          </cell>
          <cell r="K1494">
            <v>2500</v>
          </cell>
          <cell r="L1494">
            <v>2400.1999999999998</v>
          </cell>
          <cell r="M1494">
            <v>4100.2</v>
          </cell>
          <cell r="N1494">
            <v>0</v>
          </cell>
          <cell r="O1494">
            <v>0</v>
          </cell>
          <cell r="P1494">
            <v>2110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8300.1</v>
          </cell>
          <cell r="W1494">
            <v>0</v>
          </cell>
          <cell r="X1494">
            <v>0</v>
          </cell>
          <cell r="Y1494">
            <v>900.00000000001796</v>
          </cell>
          <cell r="Z1494">
            <v>0</v>
          </cell>
          <cell r="AA1494">
            <v>0</v>
          </cell>
          <cell r="AB1494">
            <v>4050</v>
          </cell>
          <cell r="AC1494">
            <v>0</v>
          </cell>
          <cell r="AD1494">
            <v>0</v>
          </cell>
          <cell r="AE1494">
            <v>3530</v>
          </cell>
          <cell r="AF1494">
            <v>0</v>
          </cell>
          <cell r="AG1494">
            <v>0</v>
          </cell>
          <cell r="AH1494">
            <v>1200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1228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</row>
        <row r="1495">
          <cell r="A1495">
            <v>43152</v>
          </cell>
          <cell r="B1495">
            <v>52.9</v>
          </cell>
          <cell r="C1495">
            <v>0</v>
          </cell>
          <cell r="D1495">
            <v>33380.799999999996</v>
          </cell>
          <cell r="E1495">
            <v>0</v>
          </cell>
          <cell r="F1495">
            <v>0</v>
          </cell>
          <cell r="G1495">
            <v>1887</v>
          </cell>
          <cell r="H1495">
            <v>0</v>
          </cell>
          <cell r="I1495">
            <v>0</v>
          </cell>
          <cell r="J1495">
            <v>0</v>
          </cell>
          <cell r="K1495">
            <v>1900</v>
          </cell>
          <cell r="L1495">
            <v>2500</v>
          </cell>
          <cell r="M1495">
            <v>3500.2</v>
          </cell>
          <cell r="N1495">
            <v>0</v>
          </cell>
          <cell r="O1495">
            <v>0</v>
          </cell>
          <cell r="P1495">
            <v>2110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8300.1</v>
          </cell>
          <cell r="W1495">
            <v>0</v>
          </cell>
          <cell r="X1495">
            <v>0</v>
          </cell>
          <cell r="Y1495">
            <v>900.00000000001796</v>
          </cell>
          <cell r="Z1495">
            <v>0</v>
          </cell>
          <cell r="AA1495">
            <v>0</v>
          </cell>
          <cell r="AB1495">
            <v>4050</v>
          </cell>
          <cell r="AC1495">
            <v>0</v>
          </cell>
          <cell r="AD1495">
            <v>0</v>
          </cell>
          <cell r="AE1495">
            <v>3530</v>
          </cell>
          <cell r="AF1495">
            <v>0</v>
          </cell>
          <cell r="AG1495">
            <v>0</v>
          </cell>
          <cell r="AH1495">
            <v>1200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1228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</row>
        <row r="1496">
          <cell r="A1496">
            <v>43153</v>
          </cell>
          <cell r="B1496">
            <v>74.400000000000006</v>
          </cell>
          <cell r="C1496">
            <v>300</v>
          </cell>
          <cell r="D1496">
            <v>33155.199999999997</v>
          </cell>
          <cell r="E1496">
            <v>0</v>
          </cell>
          <cell r="F1496">
            <v>0</v>
          </cell>
          <cell r="G1496">
            <v>1887</v>
          </cell>
          <cell r="H1496">
            <v>0</v>
          </cell>
          <cell r="I1496">
            <v>0</v>
          </cell>
          <cell r="J1496">
            <v>0</v>
          </cell>
          <cell r="K1496">
            <v>2000</v>
          </cell>
          <cell r="L1496">
            <v>2400.1</v>
          </cell>
          <cell r="M1496">
            <v>3100.1</v>
          </cell>
          <cell r="N1496">
            <v>300</v>
          </cell>
          <cell r="O1496">
            <v>0</v>
          </cell>
          <cell r="P1496">
            <v>2410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8300.1</v>
          </cell>
          <cell r="W1496">
            <v>0</v>
          </cell>
          <cell r="X1496">
            <v>0</v>
          </cell>
          <cell r="Y1496">
            <v>900.00000000001796</v>
          </cell>
          <cell r="Z1496">
            <v>0</v>
          </cell>
          <cell r="AA1496">
            <v>0</v>
          </cell>
          <cell r="AB1496">
            <v>4050</v>
          </cell>
          <cell r="AC1496">
            <v>0</v>
          </cell>
          <cell r="AD1496">
            <v>0</v>
          </cell>
          <cell r="AE1496">
            <v>3530</v>
          </cell>
          <cell r="AF1496">
            <v>0</v>
          </cell>
          <cell r="AG1496">
            <v>0</v>
          </cell>
          <cell r="AH1496">
            <v>1200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1228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</row>
        <row r="1497">
          <cell r="A1497">
            <v>43154</v>
          </cell>
          <cell r="B1497">
            <v>0</v>
          </cell>
          <cell r="C1497">
            <v>0</v>
          </cell>
          <cell r="D1497">
            <v>33155.199999999997</v>
          </cell>
          <cell r="E1497">
            <v>0</v>
          </cell>
          <cell r="F1497">
            <v>0</v>
          </cell>
          <cell r="G1497">
            <v>1887</v>
          </cell>
          <cell r="H1497">
            <v>0</v>
          </cell>
          <cell r="I1497">
            <v>0</v>
          </cell>
          <cell r="J1497">
            <v>0</v>
          </cell>
          <cell r="K1497">
            <v>1999.9</v>
          </cell>
          <cell r="L1497">
            <v>2300</v>
          </cell>
          <cell r="M1497">
            <v>2800</v>
          </cell>
          <cell r="N1497">
            <v>600</v>
          </cell>
          <cell r="O1497">
            <v>300</v>
          </cell>
          <cell r="P1497">
            <v>2710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8300.1</v>
          </cell>
          <cell r="W1497">
            <v>0</v>
          </cell>
          <cell r="X1497">
            <v>0</v>
          </cell>
          <cell r="Y1497">
            <v>900.00000000001796</v>
          </cell>
          <cell r="Z1497">
            <v>0</v>
          </cell>
          <cell r="AA1497">
            <v>0</v>
          </cell>
          <cell r="AB1497">
            <v>4050</v>
          </cell>
          <cell r="AC1497">
            <v>0</v>
          </cell>
          <cell r="AD1497">
            <v>0</v>
          </cell>
          <cell r="AE1497">
            <v>3530</v>
          </cell>
          <cell r="AF1497">
            <v>0</v>
          </cell>
          <cell r="AG1497">
            <v>0</v>
          </cell>
          <cell r="AH1497">
            <v>1200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1228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</row>
        <row r="1498">
          <cell r="A1498">
            <v>43157</v>
          </cell>
          <cell r="B1498">
            <v>50</v>
          </cell>
          <cell r="C1498">
            <v>0</v>
          </cell>
          <cell r="D1498">
            <v>33205.199999999997</v>
          </cell>
          <cell r="E1498">
            <v>0</v>
          </cell>
          <cell r="F1498">
            <v>0</v>
          </cell>
          <cell r="G1498">
            <v>1887</v>
          </cell>
          <cell r="H1498">
            <v>0</v>
          </cell>
          <cell r="I1498">
            <v>0</v>
          </cell>
          <cell r="J1498">
            <v>0</v>
          </cell>
          <cell r="K1498">
            <v>2500</v>
          </cell>
          <cell r="L1498">
            <v>2300</v>
          </cell>
          <cell r="M1498">
            <v>3000</v>
          </cell>
          <cell r="N1498">
            <v>300</v>
          </cell>
          <cell r="O1498">
            <v>600</v>
          </cell>
          <cell r="P1498">
            <v>2410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8300.1</v>
          </cell>
          <cell r="W1498">
            <v>0</v>
          </cell>
          <cell r="X1498">
            <v>0</v>
          </cell>
          <cell r="Y1498">
            <v>900.00000000001796</v>
          </cell>
          <cell r="Z1498">
            <v>0</v>
          </cell>
          <cell r="AA1498">
            <v>0</v>
          </cell>
          <cell r="AB1498">
            <v>4050</v>
          </cell>
          <cell r="AC1498">
            <v>0</v>
          </cell>
          <cell r="AD1498">
            <v>0</v>
          </cell>
          <cell r="AE1498">
            <v>3530</v>
          </cell>
          <cell r="AF1498">
            <v>0</v>
          </cell>
          <cell r="AG1498">
            <v>0</v>
          </cell>
          <cell r="AH1498">
            <v>1200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1228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</row>
        <row r="1499">
          <cell r="A1499">
            <v>43158</v>
          </cell>
          <cell r="B1499">
            <v>655</v>
          </cell>
          <cell r="C1499">
            <v>0</v>
          </cell>
          <cell r="D1499">
            <v>33860.199999999997</v>
          </cell>
          <cell r="E1499">
            <v>0</v>
          </cell>
          <cell r="F1499">
            <v>0</v>
          </cell>
          <cell r="G1499">
            <v>1887</v>
          </cell>
          <cell r="H1499">
            <v>0</v>
          </cell>
          <cell r="I1499">
            <v>0</v>
          </cell>
          <cell r="J1499">
            <v>0</v>
          </cell>
          <cell r="K1499">
            <v>2803</v>
          </cell>
          <cell r="L1499">
            <v>3000</v>
          </cell>
          <cell r="M1499">
            <v>2803</v>
          </cell>
          <cell r="N1499">
            <v>0</v>
          </cell>
          <cell r="O1499">
            <v>300</v>
          </cell>
          <cell r="P1499">
            <v>2110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8300.1</v>
          </cell>
          <cell r="W1499">
            <v>0</v>
          </cell>
          <cell r="X1499">
            <v>0</v>
          </cell>
          <cell r="Y1499">
            <v>900.00000000001796</v>
          </cell>
          <cell r="Z1499">
            <v>0</v>
          </cell>
          <cell r="AA1499">
            <v>0</v>
          </cell>
          <cell r="AB1499">
            <v>4050</v>
          </cell>
          <cell r="AC1499">
            <v>0</v>
          </cell>
          <cell r="AD1499">
            <v>0</v>
          </cell>
          <cell r="AE1499">
            <v>3530</v>
          </cell>
          <cell r="AF1499">
            <v>0</v>
          </cell>
          <cell r="AG1499">
            <v>0</v>
          </cell>
          <cell r="AH1499">
            <v>1200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1228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</row>
        <row r="1500">
          <cell r="A1500">
            <v>43159</v>
          </cell>
          <cell r="B1500">
            <v>250</v>
          </cell>
          <cell r="C1500">
            <v>0</v>
          </cell>
          <cell r="D1500">
            <v>34110.199999999997</v>
          </cell>
          <cell r="E1500">
            <v>0</v>
          </cell>
          <cell r="F1500">
            <v>0</v>
          </cell>
          <cell r="G1500">
            <v>1887</v>
          </cell>
          <cell r="H1500">
            <v>0</v>
          </cell>
          <cell r="I1500">
            <v>0</v>
          </cell>
          <cell r="J1500">
            <v>0</v>
          </cell>
          <cell r="K1500">
            <v>2975.1</v>
          </cell>
          <cell r="L1500">
            <v>2803</v>
          </cell>
          <cell r="M1500">
            <v>2975.1000000000004</v>
          </cell>
          <cell r="N1500">
            <v>0</v>
          </cell>
          <cell r="O1500">
            <v>0</v>
          </cell>
          <cell r="P1500">
            <v>2110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8300.1</v>
          </cell>
          <cell r="W1500">
            <v>200</v>
          </cell>
          <cell r="X1500">
            <v>0</v>
          </cell>
          <cell r="Y1500">
            <v>1100.000000000018</v>
          </cell>
          <cell r="Z1500">
            <v>0</v>
          </cell>
          <cell r="AA1500">
            <v>0</v>
          </cell>
          <cell r="AB1500">
            <v>4050</v>
          </cell>
          <cell r="AC1500">
            <v>0</v>
          </cell>
          <cell r="AD1500">
            <v>0</v>
          </cell>
          <cell r="AE1500">
            <v>3530</v>
          </cell>
          <cell r="AF1500">
            <v>0</v>
          </cell>
          <cell r="AG1500">
            <v>0</v>
          </cell>
          <cell r="AH1500">
            <v>1200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1228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</row>
        <row r="1501">
          <cell r="A1501">
            <v>43160</v>
          </cell>
          <cell r="B1501">
            <v>50</v>
          </cell>
          <cell r="C1501">
            <v>0</v>
          </cell>
          <cell r="D1501">
            <v>34160.199999999997</v>
          </cell>
          <cell r="E1501">
            <v>0</v>
          </cell>
          <cell r="F1501">
            <v>0</v>
          </cell>
          <cell r="G1501">
            <v>1887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2975.1</v>
          </cell>
          <cell r="M1501">
            <v>0</v>
          </cell>
          <cell r="N1501">
            <v>700</v>
          </cell>
          <cell r="O1501">
            <v>0</v>
          </cell>
          <cell r="P1501">
            <v>2810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8300.1</v>
          </cell>
          <cell r="W1501">
            <v>0</v>
          </cell>
          <cell r="X1501">
            <v>0</v>
          </cell>
          <cell r="Y1501">
            <v>1100.000000000018</v>
          </cell>
          <cell r="Z1501">
            <v>0</v>
          </cell>
          <cell r="AA1501">
            <v>0</v>
          </cell>
          <cell r="AB1501">
            <v>4050</v>
          </cell>
          <cell r="AC1501">
            <v>0</v>
          </cell>
          <cell r="AD1501">
            <v>0</v>
          </cell>
          <cell r="AE1501">
            <v>3530</v>
          </cell>
          <cell r="AF1501">
            <v>0</v>
          </cell>
          <cell r="AG1501">
            <v>0</v>
          </cell>
          <cell r="AH1501">
            <v>1200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1228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</row>
        <row r="1502">
          <cell r="A1502">
            <v>43161</v>
          </cell>
          <cell r="B1502">
            <v>0</v>
          </cell>
          <cell r="C1502">
            <v>0</v>
          </cell>
          <cell r="D1502">
            <v>34160.199999999997</v>
          </cell>
          <cell r="E1502">
            <v>0</v>
          </cell>
          <cell r="F1502">
            <v>0</v>
          </cell>
          <cell r="G1502">
            <v>1887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1500</v>
          </cell>
          <cell r="O1502">
            <v>700</v>
          </cell>
          <cell r="P1502">
            <v>3610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8300.1</v>
          </cell>
          <cell r="W1502">
            <v>0</v>
          </cell>
          <cell r="X1502">
            <v>0</v>
          </cell>
          <cell r="Y1502">
            <v>1100.000000000018</v>
          </cell>
          <cell r="Z1502">
            <v>0</v>
          </cell>
          <cell r="AA1502">
            <v>0</v>
          </cell>
          <cell r="AB1502">
            <v>4050</v>
          </cell>
          <cell r="AC1502">
            <v>0</v>
          </cell>
          <cell r="AD1502">
            <v>0</v>
          </cell>
          <cell r="AE1502">
            <v>3530</v>
          </cell>
          <cell r="AF1502">
            <v>0</v>
          </cell>
          <cell r="AG1502">
            <v>0</v>
          </cell>
          <cell r="AH1502">
            <v>1200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1228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</row>
        <row r="1503">
          <cell r="A1503">
            <v>43164</v>
          </cell>
          <cell r="B1503">
            <v>50</v>
          </cell>
          <cell r="C1503">
            <v>0</v>
          </cell>
          <cell r="D1503">
            <v>34210.199999999997</v>
          </cell>
          <cell r="E1503">
            <v>0</v>
          </cell>
          <cell r="F1503">
            <v>0</v>
          </cell>
          <cell r="G1503">
            <v>1887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600</v>
          </cell>
          <cell r="O1503">
            <v>1500</v>
          </cell>
          <cell r="P1503">
            <v>2710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8300.1</v>
          </cell>
          <cell r="W1503">
            <v>0</v>
          </cell>
          <cell r="X1503">
            <v>0</v>
          </cell>
          <cell r="Y1503">
            <v>1100.000000000018</v>
          </cell>
          <cell r="Z1503">
            <v>0</v>
          </cell>
          <cell r="AA1503">
            <v>0</v>
          </cell>
          <cell r="AB1503">
            <v>4050</v>
          </cell>
          <cell r="AC1503">
            <v>0</v>
          </cell>
          <cell r="AD1503">
            <v>0</v>
          </cell>
          <cell r="AE1503">
            <v>3530</v>
          </cell>
          <cell r="AF1503">
            <v>0</v>
          </cell>
          <cell r="AG1503">
            <v>0</v>
          </cell>
          <cell r="AH1503">
            <v>1200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500</v>
          </cell>
          <cell r="AQ1503">
            <v>728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</row>
        <row r="1504">
          <cell r="A1504">
            <v>43165</v>
          </cell>
          <cell r="B1504">
            <v>242.5</v>
          </cell>
          <cell r="C1504">
            <v>1429.1</v>
          </cell>
          <cell r="D1504">
            <v>33023.599999999999</v>
          </cell>
          <cell r="E1504">
            <v>0</v>
          </cell>
          <cell r="F1504">
            <v>0</v>
          </cell>
          <cell r="G1504">
            <v>1887</v>
          </cell>
          <cell r="H1504">
            <v>0</v>
          </cell>
          <cell r="I1504">
            <v>0</v>
          </cell>
          <cell r="J1504">
            <v>0</v>
          </cell>
          <cell r="K1504">
            <v>1100</v>
          </cell>
          <cell r="L1504">
            <v>0</v>
          </cell>
          <cell r="M1504">
            <v>1100</v>
          </cell>
          <cell r="N1504">
            <v>0</v>
          </cell>
          <cell r="O1504">
            <v>600</v>
          </cell>
          <cell r="P1504">
            <v>2110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8300.1</v>
          </cell>
          <cell r="W1504">
            <v>0</v>
          </cell>
          <cell r="X1504">
            <v>0</v>
          </cell>
          <cell r="Y1504">
            <v>1100.000000000018</v>
          </cell>
          <cell r="Z1504">
            <v>0</v>
          </cell>
          <cell r="AA1504">
            <v>0</v>
          </cell>
          <cell r="AB1504">
            <v>4050</v>
          </cell>
          <cell r="AC1504">
            <v>0</v>
          </cell>
          <cell r="AD1504">
            <v>0</v>
          </cell>
          <cell r="AE1504">
            <v>3530</v>
          </cell>
          <cell r="AF1504">
            <v>0</v>
          </cell>
          <cell r="AG1504">
            <v>0</v>
          </cell>
          <cell r="AH1504">
            <v>1200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728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</row>
        <row r="1505">
          <cell r="A1505">
            <v>43166</v>
          </cell>
          <cell r="B1505">
            <v>519</v>
          </cell>
          <cell r="C1505">
            <v>0</v>
          </cell>
          <cell r="D1505">
            <v>33542.6</v>
          </cell>
          <cell r="E1505">
            <v>0</v>
          </cell>
          <cell r="F1505">
            <v>0</v>
          </cell>
          <cell r="G1505">
            <v>1887</v>
          </cell>
          <cell r="H1505">
            <v>0</v>
          </cell>
          <cell r="I1505">
            <v>0</v>
          </cell>
          <cell r="J1505">
            <v>0</v>
          </cell>
          <cell r="K1505">
            <v>1400</v>
          </cell>
          <cell r="L1505">
            <v>1100</v>
          </cell>
          <cell r="M1505">
            <v>1400</v>
          </cell>
          <cell r="N1505">
            <v>0</v>
          </cell>
          <cell r="O1505">
            <v>0</v>
          </cell>
          <cell r="P1505">
            <v>2110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8300.1</v>
          </cell>
          <cell r="W1505">
            <v>0</v>
          </cell>
          <cell r="X1505">
            <v>0</v>
          </cell>
          <cell r="Y1505">
            <v>1100.000000000018</v>
          </cell>
          <cell r="Z1505">
            <v>0</v>
          </cell>
          <cell r="AA1505">
            <v>0</v>
          </cell>
          <cell r="AB1505">
            <v>4050</v>
          </cell>
          <cell r="AC1505">
            <v>0</v>
          </cell>
          <cell r="AD1505">
            <v>0</v>
          </cell>
          <cell r="AE1505">
            <v>3530</v>
          </cell>
          <cell r="AF1505">
            <v>0</v>
          </cell>
          <cell r="AG1505">
            <v>0</v>
          </cell>
          <cell r="AH1505">
            <v>1200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</row>
        <row r="1506">
          <cell r="A1506">
            <v>43167</v>
          </cell>
          <cell r="B1506">
            <v>613.1</v>
          </cell>
          <cell r="C1506">
            <v>1920</v>
          </cell>
          <cell r="D1506">
            <v>32235.699999999997</v>
          </cell>
          <cell r="E1506">
            <v>0</v>
          </cell>
          <cell r="F1506">
            <v>0</v>
          </cell>
          <cell r="G1506">
            <v>1887</v>
          </cell>
          <cell r="H1506">
            <v>0</v>
          </cell>
          <cell r="I1506">
            <v>0</v>
          </cell>
          <cell r="J1506">
            <v>0</v>
          </cell>
          <cell r="K1506">
            <v>2400</v>
          </cell>
          <cell r="L1506">
            <v>1400</v>
          </cell>
          <cell r="M1506">
            <v>2400</v>
          </cell>
          <cell r="N1506">
            <v>0</v>
          </cell>
          <cell r="O1506">
            <v>0</v>
          </cell>
          <cell r="P1506">
            <v>2110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8300.1</v>
          </cell>
          <cell r="W1506">
            <v>0</v>
          </cell>
          <cell r="X1506">
            <v>0</v>
          </cell>
          <cell r="Y1506">
            <v>1100.000000000018</v>
          </cell>
          <cell r="Z1506">
            <v>0</v>
          </cell>
          <cell r="AA1506">
            <v>0</v>
          </cell>
          <cell r="AB1506">
            <v>4050</v>
          </cell>
          <cell r="AC1506">
            <v>0</v>
          </cell>
          <cell r="AD1506">
            <v>0</v>
          </cell>
          <cell r="AE1506">
            <v>3530</v>
          </cell>
          <cell r="AF1506">
            <v>0</v>
          </cell>
          <cell r="AG1506">
            <v>0</v>
          </cell>
          <cell r="AH1506">
            <v>1200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</row>
        <row r="1507">
          <cell r="A1507">
            <v>43168</v>
          </cell>
          <cell r="B1507">
            <v>580.5</v>
          </cell>
          <cell r="C1507">
            <v>0</v>
          </cell>
          <cell r="D1507">
            <v>32816.199999999997</v>
          </cell>
          <cell r="E1507">
            <v>0</v>
          </cell>
          <cell r="F1507">
            <v>0</v>
          </cell>
          <cell r="G1507">
            <v>1887</v>
          </cell>
          <cell r="H1507">
            <v>0</v>
          </cell>
          <cell r="I1507">
            <v>0</v>
          </cell>
          <cell r="J1507">
            <v>0</v>
          </cell>
          <cell r="K1507">
            <v>1950</v>
          </cell>
          <cell r="L1507">
            <v>2400</v>
          </cell>
          <cell r="M1507">
            <v>1950</v>
          </cell>
          <cell r="N1507">
            <v>0</v>
          </cell>
          <cell r="O1507">
            <v>0</v>
          </cell>
          <cell r="P1507">
            <v>2110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300</v>
          </cell>
          <cell r="V1507">
            <v>8000.1</v>
          </cell>
          <cell r="W1507">
            <v>0</v>
          </cell>
          <cell r="X1507">
            <v>0</v>
          </cell>
          <cell r="Y1507">
            <v>1100.000000000018</v>
          </cell>
          <cell r="Z1507">
            <v>0</v>
          </cell>
          <cell r="AA1507">
            <v>0</v>
          </cell>
          <cell r="AB1507">
            <v>4050</v>
          </cell>
          <cell r="AC1507">
            <v>0</v>
          </cell>
          <cell r="AD1507">
            <v>0</v>
          </cell>
          <cell r="AE1507">
            <v>3530</v>
          </cell>
          <cell r="AF1507">
            <v>0</v>
          </cell>
          <cell r="AG1507">
            <v>0</v>
          </cell>
          <cell r="AH1507">
            <v>1200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</row>
        <row r="1508">
          <cell r="A1508">
            <v>43171</v>
          </cell>
          <cell r="B1508">
            <v>912</v>
          </cell>
          <cell r="C1508">
            <v>0</v>
          </cell>
          <cell r="D1508">
            <v>33728.199999999997</v>
          </cell>
          <cell r="E1508">
            <v>0</v>
          </cell>
          <cell r="F1508">
            <v>0</v>
          </cell>
          <cell r="G1508">
            <v>1887</v>
          </cell>
          <cell r="H1508">
            <v>0</v>
          </cell>
          <cell r="I1508">
            <v>0</v>
          </cell>
          <cell r="J1508">
            <v>0</v>
          </cell>
          <cell r="K1508">
            <v>1450</v>
          </cell>
          <cell r="L1508">
            <v>1950</v>
          </cell>
          <cell r="M1508">
            <v>1450</v>
          </cell>
          <cell r="N1508">
            <v>0</v>
          </cell>
          <cell r="O1508">
            <v>0</v>
          </cell>
          <cell r="P1508">
            <v>2110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8000.1</v>
          </cell>
          <cell r="W1508">
            <v>0</v>
          </cell>
          <cell r="X1508">
            <v>0</v>
          </cell>
          <cell r="Y1508">
            <v>1100.000000000018</v>
          </cell>
          <cell r="Z1508">
            <v>0</v>
          </cell>
          <cell r="AA1508">
            <v>0</v>
          </cell>
          <cell r="AB1508">
            <v>4050</v>
          </cell>
          <cell r="AC1508">
            <v>0</v>
          </cell>
          <cell r="AD1508">
            <v>0</v>
          </cell>
          <cell r="AE1508">
            <v>3530</v>
          </cell>
          <cell r="AF1508">
            <v>0</v>
          </cell>
          <cell r="AG1508">
            <v>0</v>
          </cell>
          <cell r="AH1508">
            <v>1200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</row>
        <row r="1509">
          <cell r="A1509">
            <v>43172</v>
          </cell>
          <cell r="B1509">
            <v>600</v>
          </cell>
          <cell r="C1509">
            <v>1261</v>
          </cell>
          <cell r="D1509">
            <v>33067.199999999997</v>
          </cell>
          <cell r="E1509">
            <v>0</v>
          </cell>
          <cell r="F1509">
            <v>0</v>
          </cell>
          <cell r="G1509">
            <v>1887</v>
          </cell>
          <cell r="H1509">
            <v>0</v>
          </cell>
          <cell r="I1509">
            <v>0</v>
          </cell>
          <cell r="J1509">
            <v>0</v>
          </cell>
          <cell r="K1509">
            <v>2200</v>
          </cell>
          <cell r="L1509">
            <v>1450</v>
          </cell>
          <cell r="M1509">
            <v>2200</v>
          </cell>
          <cell r="N1509">
            <v>0</v>
          </cell>
          <cell r="O1509">
            <v>0</v>
          </cell>
          <cell r="P1509">
            <v>2110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8000.1</v>
          </cell>
          <cell r="W1509">
            <v>0</v>
          </cell>
          <cell r="X1509">
            <v>0</v>
          </cell>
          <cell r="Y1509">
            <v>1100.000000000018</v>
          </cell>
          <cell r="Z1509">
            <v>0</v>
          </cell>
          <cell r="AA1509">
            <v>0</v>
          </cell>
          <cell r="AB1509">
            <v>4050</v>
          </cell>
          <cell r="AC1509">
            <v>0</v>
          </cell>
          <cell r="AD1509">
            <v>0</v>
          </cell>
          <cell r="AE1509">
            <v>3530</v>
          </cell>
          <cell r="AF1509">
            <v>0</v>
          </cell>
          <cell r="AG1509">
            <v>0</v>
          </cell>
          <cell r="AH1509">
            <v>1200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</row>
        <row r="1510">
          <cell r="A1510">
            <v>43173</v>
          </cell>
          <cell r="B1510">
            <v>850.1</v>
          </cell>
          <cell r="C1510">
            <v>0</v>
          </cell>
          <cell r="D1510">
            <v>33917.299999999996</v>
          </cell>
          <cell r="E1510">
            <v>0</v>
          </cell>
          <cell r="F1510">
            <v>0</v>
          </cell>
          <cell r="G1510">
            <v>1887</v>
          </cell>
          <cell r="H1510">
            <v>0</v>
          </cell>
          <cell r="I1510">
            <v>0</v>
          </cell>
          <cell r="J1510">
            <v>0</v>
          </cell>
          <cell r="K1510">
            <v>2500</v>
          </cell>
          <cell r="L1510">
            <v>2200</v>
          </cell>
          <cell r="M1510">
            <v>2500</v>
          </cell>
          <cell r="N1510">
            <v>0</v>
          </cell>
          <cell r="O1510">
            <v>0</v>
          </cell>
          <cell r="P1510">
            <v>2110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8000.1</v>
          </cell>
          <cell r="W1510">
            <v>0</v>
          </cell>
          <cell r="X1510">
            <v>0</v>
          </cell>
          <cell r="Y1510">
            <v>1100.000000000018</v>
          </cell>
          <cell r="Z1510">
            <v>0</v>
          </cell>
          <cell r="AA1510">
            <v>0</v>
          </cell>
          <cell r="AB1510">
            <v>4050</v>
          </cell>
          <cell r="AC1510">
            <v>0</v>
          </cell>
          <cell r="AD1510">
            <v>0</v>
          </cell>
          <cell r="AE1510">
            <v>3530</v>
          </cell>
          <cell r="AF1510">
            <v>0</v>
          </cell>
          <cell r="AG1510">
            <v>0</v>
          </cell>
          <cell r="AH1510">
            <v>1200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</row>
        <row r="1511">
          <cell r="A1511">
            <v>43174</v>
          </cell>
          <cell r="B1511">
            <v>1090.5</v>
          </cell>
          <cell r="C1511">
            <v>1577.9</v>
          </cell>
          <cell r="D1511">
            <v>33429.899999999994</v>
          </cell>
          <cell r="E1511">
            <v>0</v>
          </cell>
          <cell r="F1511">
            <v>0</v>
          </cell>
          <cell r="G1511">
            <v>1887</v>
          </cell>
          <cell r="H1511">
            <v>0</v>
          </cell>
          <cell r="I1511">
            <v>0</v>
          </cell>
          <cell r="J1511">
            <v>0</v>
          </cell>
          <cell r="K1511">
            <v>2700</v>
          </cell>
          <cell r="L1511">
            <v>2000</v>
          </cell>
          <cell r="M1511">
            <v>3200</v>
          </cell>
          <cell r="N1511">
            <v>0</v>
          </cell>
          <cell r="O1511">
            <v>0</v>
          </cell>
          <cell r="P1511">
            <v>2110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8000.1</v>
          </cell>
          <cell r="W1511">
            <v>0</v>
          </cell>
          <cell r="X1511">
            <v>0</v>
          </cell>
          <cell r="Y1511">
            <v>1100.000000000018</v>
          </cell>
          <cell r="Z1511">
            <v>0</v>
          </cell>
          <cell r="AA1511">
            <v>0</v>
          </cell>
          <cell r="AB1511">
            <v>4050</v>
          </cell>
          <cell r="AC1511">
            <v>0</v>
          </cell>
          <cell r="AD1511">
            <v>0</v>
          </cell>
          <cell r="AE1511">
            <v>3530</v>
          </cell>
          <cell r="AF1511">
            <v>0</v>
          </cell>
          <cell r="AG1511">
            <v>0</v>
          </cell>
          <cell r="AH1511">
            <v>1200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</row>
        <row r="1512">
          <cell r="A1512">
            <v>43175</v>
          </cell>
          <cell r="B1512">
            <v>433</v>
          </cell>
          <cell r="C1512">
            <v>0</v>
          </cell>
          <cell r="D1512">
            <v>33862.899999999994</v>
          </cell>
          <cell r="E1512">
            <v>0</v>
          </cell>
          <cell r="F1512">
            <v>0</v>
          </cell>
          <cell r="G1512">
            <v>1887</v>
          </cell>
          <cell r="H1512">
            <v>0</v>
          </cell>
          <cell r="I1512">
            <v>0</v>
          </cell>
          <cell r="J1512">
            <v>0</v>
          </cell>
          <cell r="K1512">
            <v>827</v>
          </cell>
          <cell r="L1512">
            <v>2200</v>
          </cell>
          <cell r="M1512">
            <v>1827</v>
          </cell>
          <cell r="N1512">
            <v>0</v>
          </cell>
          <cell r="O1512">
            <v>0</v>
          </cell>
          <cell r="P1512">
            <v>2110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8000.1</v>
          </cell>
          <cell r="W1512">
            <v>0</v>
          </cell>
          <cell r="X1512">
            <v>0</v>
          </cell>
          <cell r="Y1512">
            <v>1100.000000000018</v>
          </cell>
          <cell r="Z1512">
            <v>0</v>
          </cell>
          <cell r="AA1512">
            <v>500</v>
          </cell>
          <cell r="AB1512">
            <v>3550</v>
          </cell>
          <cell r="AC1512">
            <v>0</v>
          </cell>
          <cell r="AD1512">
            <v>0</v>
          </cell>
          <cell r="AE1512">
            <v>3530</v>
          </cell>
          <cell r="AF1512">
            <v>0</v>
          </cell>
          <cell r="AG1512">
            <v>0</v>
          </cell>
          <cell r="AH1512">
            <v>1200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</row>
        <row r="1513">
          <cell r="A1513">
            <v>43178</v>
          </cell>
          <cell r="B1513">
            <v>50</v>
          </cell>
          <cell r="C1513">
            <v>0</v>
          </cell>
          <cell r="D1513">
            <v>33912.899999999994</v>
          </cell>
          <cell r="E1513">
            <v>0</v>
          </cell>
          <cell r="F1513">
            <v>0</v>
          </cell>
          <cell r="G1513">
            <v>1887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577.5</v>
          </cell>
          <cell r="M1513">
            <v>1249.5</v>
          </cell>
          <cell r="N1513">
            <v>0</v>
          </cell>
          <cell r="O1513">
            <v>0</v>
          </cell>
          <cell r="P1513">
            <v>2110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8000.1</v>
          </cell>
          <cell r="W1513">
            <v>0</v>
          </cell>
          <cell r="X1513">
            <v>0</v>
          </cell>
          <cell r="Y1513">
            <v>1100.000000000018</v>
          </cell>
          <cell r="Z1513">
            <v>0</v>
          </cell>
          <cell r="AA1513">
            <v>0</v>
          </cell>
          <cell r="AB1513">
            <v>3550</v>
          </cell>
          <cell r="AC1513">
            <v>0</v>
          </cell>
          <cell r="AD1513">
            <v>0</v>
          </cell>
          <cell r="AE1513">
            <v>3530</v>
          </cell>
          <cell r="AF1513">
            <v>0</v>
          </cell>
          <cell r="AG1513">
            <v>0</v>
          </cell>
          <cell r="AH1513">
            <v>1200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</row>
        <row r="1514">
          <cell r="A1514">
            <v>43179</v>
          </cell>
          <cell r="B1514">
            <v>0</v>
          </cell>
          <cell r="C1514">
            <v>710</v>
          </cell>
          <cell r="D1514">
            <v>33202.899999999994</v>
          </cell>
          <cell r="E1514">
            <v>0</v>
          </cell>
          <cell r="F1514">
            <v>0</v>
          </cell>
          <cell r="G1514">
            <v>1887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1249.5</v>
          </cell>
          <cell r="N1514">
            <v>0</v>
          </cell>
          <cell r="O1514">
            <v>0</v>
          </cell>
          <cell r="P1514">
            <v>2110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8000.1</v>
          </cell>
          <cell r="W1514">
            <v>0</v>
          </cell>
          <cell r="X1514">
            <v>0</v>
          </cell>
          <cell r="Y1514">
            <v>1100.000000000018</v>
          </cell>
          <cell r="Z1514">
            <v>0</v>
          </cell>
          <cell r="AA1514">
            <v>0</v>
          </cell>
          <cell r="AB1514">
            <v>3550</v>
          </cell>
          <cell r="AC1514">
            <v>0</v>
          </cell>
          <cell r="AD1514">
            <v>0</v>
          </cell>
          <cell r="AE1514">
            <v>3530</v>
          </cell>
          <cell r="AF1514">
            <v>0</v>
          </cell>
          <cell r="AG1514">
            <v>0</v>
          </cell>
          <cell r="AH1514">
            <v>1200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</row>
        <row r="1515">
          <cell r="A1515">
            <v>43180</v>
          </cell>
          <cell r="B1515">
            <v>50</v>
          </cell>
          <cell r="C1515">
            <v>0</v>
          </cell>
          <cell r="D1515">
            <v>33252.899999999994</v>
          </cell>
          <cell r="E1515">
            <v>0</v>
          </cell>
          <cell r="F1515">
            <v>0</v>
          </cell>
          <cell r="G1515">
            <v>1887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500</v>
          </cell>
          <cell r="M1515">
            <v>749.5</v>
          </cell>
          <cell r="N1515">
            <v>0</v>
          </cell>
          <cell r="O1515">
            <v>0</v>
          </cell>
          <cell r="P1515">
            <v>2110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8000.1</v>
          </cell>
          <cell r="W1515">
            <v>0</v>
          </cell>
          <cell r="X1515">
            <v>0</v>
          </cell>
          <cell r="Y1515">
            <v>1100.000000000018</v>
          </cell>
          <cell r="Z1515">
            <v>0</v>
          </cell>
          <cell r="AA1515">
            <v>0</v>
          </cell>
          <cell r="AB1515">
            <v>3550</v>
          </cell>
          <cell r="AC1515">
            <v>0</v>
          </cell>
          <cell r="AD1515">
            <v>0</v>
          </cell>
          <cell r="AE1515">
            <v>3530</v>
          </cell>
          <cell r="AF1515">
            <v>0</v>
          </cell>
          <cell r="AG1515">
            <v>0</v>
          </cell>
          <cell r="AH1515">
            <v>1200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</row>
        <row r="1516">
          <cell r="A1516">
            <v>43181</v>
          </cell>
          <cell r="B1516">
            <v>50</v>
          </cell>
          <cell r="C1516">
            <v>660</v>
          </cell>
          <cell r="D1516">
            <v>32642.899999999994</v>
          </cell>
          <cell r="E1516">
            <v>0</v>
          </cell>
          <cell r="F1516">
            <v>0</v>
          </cell>
          <cell r="G1516">
            <v>1887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500</v>
          </cell>
          <cell r="M1516">
            <v>249.5</v>
          </cell>
          <cell r="N1516">
            <v>0</v>
          </cell>
          <cell r="O1516">
            <v>0</v>
          </cell>
          <cell r="P1516">
            <v>2110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8000.1</v>
          </cell>
          <cell r="W1516">
            <v>0</v>
          </cell>
          <cell r="X1516">
            <v>0</v>
          </cell>
          <cell r="Y1516">
            <v>1100.000000000018</v>
          </cell>
          <cell r="Z1516">
            <v>0</v>
          </cell>
          <cell r="AA1516">
            <v>0</v>
          </cell>
          <cell r="AB1516">
            <v>3550</v>
          </cell>
          <cell r="AC1516">
            <v>0</v>
          </cell>
          <cell r="AD1516">
            <v>0</v>
          </cell>
          <cell r="AE1516">
            <v>3530</v>
          </cell>
          <cell r="AF1516">
            <v>0</v>
          </cell>
          <cell r="AG1516">
            <v>0</v>
          </cell>
          <cell r="AH1516">
            <v>1200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</row>
        <row r="1517">
          <cell r="A1517">
            <v>43182</v>
          </cell>
          <cell r="B1517">
            <v>0</v>
          </cell>
          <cell r="C1517">
            <v>0</v>
          </cell>
          <cell r="D1517">
            <v>32642.899999999994</v>
          </cell>
          <cell r="E1517">
            <v>0</v>
          </cell>
          <cell r="F1517">
            <v>0</v>
          </cell>
          <cell r="G1517">
            <v>1887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249.5</v>
          </cell>
          <cell r="M1517">
            <v>0</v>
          </cell>
          <cell r="N1517">
            <v>0</v>
          </cell>
          <cell r="O1517">
            <v>0</v>
          </cell>
          <cell r="P1517">
            <v>2110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8000.1</v>
          </cell>
          <cell r="W1517">
            <v>0</v>
          </cell>
          <cell r="X1517">
            <v>0</v>
          </cell>
          <cell r="Y1517">
            <v>1100.000000000018</v>
          </cell>
          <cell r="Z1517">
            <v>0</v>
          </cell>
          <cell r="AA1517">
            <v>0</v>
          </cell>
          <cell r="AB1517">
            <v>3550</v>
          </cell>
          <cell r="AC1517">
            <v>0</v>
          </cell>
          <cell r="AD1517">
            <v>0</v>
          </cell>
          <cell r="AE1517">
            <v>3530</v>
          </cell>
          <cell r="AF1517">
            <v>0</v>
          </cell>
          <cell r="AG1517">
            <v>0</v>
          </cell>
          <cell r="AH1517">
            <v>1200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</row>
        <row r="1518">
          <cell r="A1518">
            <v>43185</v>
          </cell>
          <cell r="B1518">
            <v>50.1</v>
          </cell>
          <cell r="C1518">
            <v>0</v>
          </cell>
          <cell r="D1518">
            <v>32692.999999999993</v>
          </cell>
          <cell r="E1518">
            <v>0</v>
          </cell>
          <cell r="F1518">
            <v>0</v>
          </cell>
          <cell r="G1518">
            <v>1887</v>
          </cell>
          <cell r="H1518">
            <v>0</v>
          </cell>
          <cell r="I1518">
            <v>0</v>
          </cell>
          <cell r="J1518">
            <v>0</v>
          </cell>
          <cell r="K1518">
            <v>600</v>
          </cell>
          <cell r="L1518">
            <v>0</v>
          </cell>
          <cell r="M1518">
            <v>600</v>
          </cell>
          <cell r="N1518">
            <v>0</v>
          </cell>
          <cell r="O1518">
            <v>0</v>
          </cell>
          <cell r="P1518">
            <v>2110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8000.1</v>
          </cell>
          <cell r="W1518">
            <v>0</v>
          </cell>
          <cell r="X1518">
            <v>0</v>
          </cell>
          <cell r="Y1518">
            <v>1100.000000000018</v>
          </cell>
          <cell r="Z1518">
            <v>0</v>
          </cell>
          <cell r="AA1518">
            <v>0</v>
          </cell>
          <cell r="AB1518">
            <v>3550</v>
          </cell>
          <cell r="AC1518">
            <v>0</v>
          </cell>
          <cell r="AD1518">
            <v>0</v>
          </cell>
          <cell r="AE1518">
            <v>3530</v>
          </cell>
          <cell r="AF1518">
            <v>0</v>
          </cell>
          <cell r="AG1518">
            <v>0</v>
          </cell>
          <cell r="AH1518">
            <v>1200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</row>
        <row r="1519">
          <cell r="A1519">
            <v>43186</v>
          </cell>
          <cell r="B1519">
            <v>0</v>
          </cell>
          <cell r="C1519">
            <v>200</v>
          </cell>
          <cell r="D1519">
            <v>32492.999999999993</v>
          </cell>
          <cell r="E1519">
            <v>0</v>
          </cell>
          <cell r="F1519">
            <v>0</v>
          </cell>
          <cell r="G1519">
            <v>1887</v>
          </cell>
          <cell r="H1519">
            <v>0</v>
          </cell>
          <cell r="I1519">
            <v>0</v>
          </cell>
          <cell r="J1519">
            <v>0</v>
          </cell>
          <cell r="K1519">
            <v>1500</v>
          </cell>
          <cell r="L1519">
            <v>600</v>
          </cell>
          <cell r="M1519">
            <v>1500</v>
          </cell>
          <cell r="N1519">
            <v>0</v>
          </cell>
          <cell r="O1519">
            <v>0</v>
          </cell>
          <cell r="P1519">
            <v>2110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8000.1</v>
          </cell>
          <cell r="W1519">
            <v>0</v>
          </cell>
          <cell r="X1519">
            <v>0</v>
          </cell>
          <cell r="Y1519">
            <v>1100.000000000018</v>
          </cell>
          <cell r="Z1519">
            <v>0</v>
          </cell>
          <cell r="AA1519">
            <v>0</v>
          </cell>
          <cell r="AB1519">
            <v>3550</v>
          </cell>
          <cell r="AC1519">
            <v>0</v>
          </cell>
          <cell r="AD1519">
            <v>0</v>
          </cell>
          <cell r="AE1519">
            <v>3530</v>
          </cell>
          <cell r="AF1519">
            <v>0</v>
          </cell>
          <cell r="AG1519">
            <v>0</v>
          </cell>
          <cell r="AH1519">
            <v>1200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</row>
        <row r="1520">
          <cell r="A1520">
            <v>43187</v>
          </cell>
          <cell r="B1520">
            <v>50</v>
          </cell>
          <cell r="C1520">
            <v>200</v>
          </cell>
          <cell r="D1520">
            <v>32342.999999999993</v>
          </cell>
          <cell r="E1520">
            <v>0</v>
          </cell>
          <cell r="F1520">
            <v>0</v>
          </cell>
          <cell r="G1520">
            <v>1887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1500</v>
          </cell>
          <cell r="M1520">
            <v>0</v>
          </cell>
          <cell r="N1520">
            <v>500</v>
          </cell>
          <cell r="O1520">
            <v>0</v>
          </cell>
          <cell r="P1520">
            <v>2610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700</v>
          </cell>
          <cell r="V1520">
            <v>7300.1</v>
          </cell>
          <cell r="W1520">
            <v>0</v>
          </cell>
          <cell r="X1520">
            <v>0</v>
          </cell>
          <cell r="Y1520">
            <v>1100.000000000018</v>
          </cell>
          <cell r="Z1520">
            <v>0</v>
          </cell>
          <cell r="AA1520">
            <v>0</v>
          </cell>
          <cell r="AB1520">
            <v>3550</v>
          </cell>
          <cell r="AC1520">
            <v>0</v>
          </cell>
          <cell r="AD1520">
            <v>0</v>
          </cell>
          <cell r="AE1520">
            <v>3530</v>
          </cell>
          <cell r="AF1520">
            <v>0</v>
          </cell>
          <cell r="AG1520">
            <v>0</v>
          </cell>
          <cell r="AH1520">
            <v>1200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</row>
        <row r="1521">
          <cell r="A1521">
            <v>43188</v>
          </cell>
          <cell r="B1521">
            <v>0</v>
          </cell>
          <cell r="C1521">
            <v>0</v>
          </cell>
          <cell r="D1521">
            <v>32342.999999999993</v>
          </cell>
          <cell r="E1521">
            <v>0</v>
          </cell>
          <cell r="F1521">
            <v>0</v>
          </cell>
          <cell r="G1521">
            <v>1887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2610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7300.1</v>
          </cell>
          <cell r="W1521">
            <v>0</v>
          </cell>
          <cell r="X1521">
            <v>0</v>
          </cell>
          <cell r="Y1521">
            <v>1100.000000000018</v>
          </cell>
          <cell r="Z1521">
            <v>0</v>
          </cell>
          <cell r="AA1521">
            <v>0</v>
          </cell>
          <cell r="AB1521">
            <v>3550</v>
          </cell>
          <cell r="AC1521">
            <v>0</v>
          </cell>
          <cell r="AD1521">
            <v>0</v>
          </cell>
          <cell r="AE1521">
            <v>3530</v>
          </cell>
          <cell r="AF1521">
            <v>0</v>
          </cell>
          <cell r="AG1521">
            <v>0</v>
          </cell>
          <cell r="AH1521">
            <v>1200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</row>
        <row r="1522">
          <cell r="A1522">
            <v>43189</v>
          </cell>
          <cell r="B1522">
            <v>0</v>
          </cell>
          <cell r="C1522">
            <v>0</v>
          </cell>
          <cell r="D1522">
            <v>32342.999999999993</v>
          </cell>
          <cell r="E1522">
            <v>0</v>
          </cell>
          <cell r="F1522">
            <v>0</v>
          </cell>
          <cell r="G1522">
            <v>1887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2610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7300.1</v>
          </cell>
          <cell r="W1522">
            <v>0</v>
          </cell>
          <cell r="X1522">
            <v>0</v>
          </cell>
          <cell r="Y1522">
            <v>1100.000000000018</v>
          </cell>
          <cell r="Z1522">
            <v>0</v>
          </cell>
          <cell r="AA1522">
            <v>0</v>
          </cell>
          <cell r="AB1522">
            <v>3550</v>
          </cell>
          <cell r="AC1522">
            <v>0</v>
          </cell>
          <cell r="AD1522">
            <v>0</v>
          </cell>
          <cell r="AE1522">
            <v>3530</v>
          </cell>
          <cell r="AF1522">
            <v>0</v>
          </cell>
          <cell r="AG1522">
            <v>0</v>
          </cell>
          <cell r="AH1522">
            <v>1200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</row>
        <row r="1523">
          <cell r="A1523">
            <v>43192</v>
          </cell>
          <cell r="B1523">
            <v>50</v>
          </cell>
          <cell r="C1523">
            <v>0</v>
          </cell>
          <cell r="D1523">
            <v>32392.999999999993</v>
          </cell>
          <cell r="E1523">
            <v>0</v>
          </cell>
          <cell r="F1523">
            <v>0</v>
          </cell>
          <cell r="G1523">
            <v>1887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4500</v>
          </cell>
          <cell r="O1523">
            <v>500</v>
          </cell>
          <cell r="P1523">
            <v>6610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7300.1</v>
          </cell>
          <cell r="W1523">
            <v>0</v>
          </cell>
          <cell r="X1523">
            <v>0</v>
          </cell>
          <cell r="Y1523">
            <v>1100.000000000018</v>
          </cell>
          <cell r="Z1523">
            <v>0</v>
          </cell>
          <cell r="AA1523">
            <v>0</v>
          </cell>
          <cell r="AB1523">
            <v>3550</v>
          </cell>
          <cell r="AC1523">
            <v>0</v>
          </cell>
          <cell r="AD1523">
            <v>0</v>
          </cell>
          <cell r="AE1523">
            <v>3530</v>
          </cell>
          <cell r="AF1523">
            <v>0</v>
          </cell>
          <cell r="AG1523">
            <v>0</v>
          </cell>
          <cell r="AH1523">
            <v>1200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</row>
        <row r="1524">
          <cell r="A1524">
            <v>43193</v>
          </cell>
          <cell r="B1524">
            <v>0</v>
          </cell>
          <cell r="C1524">
            <v>0</v>
          </cell>
          <cell r="D1524">
            <v>32392.999999999993</v>
          </cell>
          <cell r="E1524">
            <v>0</v>
          </cell>
          <cell r="F1524">
            <v>0</v>
          </cell>
          <cell r="G1524">
            <v>1887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2500</v>
          </cell>
          <cell r="O1524">
            <v>3000</v>
          </cell>
          <cell r="P1524">
            <v>6110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300</v>
          </cell>
          <cell r="V1524">
            <v>7000.1</v>
          </cell>
          <cell r="W1524">
            <v>0</v>
          </cell>
          <cell r="X1524">
            <v>0</v>
          </cell>
          <cell r="Y1524">
            <v>1100.000000000018</v>
          </cell>
          <cell r="Z1524">
            <v>0</v>
          </cell>
          <cell r="AA1524">
            <v>0</v>
          </cell>
          <cell r="AB1524">
            <v>3550</v>
          </cell>
          <cell r="AC1524">
            <v>0</v>
          </cell>
          <cell r="AD1524">
            <v>0</v>
          </cell>
          <cell r="AE1524">
            <v>3530</v>
          </cell>
          <cell r="AF1524">
            <v>0</v>
          </cell>
          <cell r="AG1524">
            <v>0</v>
          </cell>
          <cell r="AH1524">
            <v>1200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</row>
        <row r="1525">
          <cell r="A1525">
            <v>43194</v>
          </cell>
          <cell r="B1525">
            <v>50</v>
          </cell>
          <cell r="C1525">
            <v>0</v>
          </cell>
          <cell r="D1525">
            <v>32442.999999999993</v>
          </cell>
          <cell r="E1525">
            <v>0</v>
          </cell>
          <cell r="F1525">
            <v>0</v>
          </cell>
          <cell r="G1525">
            <v>1887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1550</v>
          </cell>
          <cell r="O1525">
            <v>2000</v>
          </cell>
          <cell r="P1525">
            <v>5660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300</v>
          </cell>
          <cell r="V1525">
            <v>6700.1</v>
          </cell>
          <cell r="W1525">
            <v>0</v>
          </cell>
          <cell r="X1525">
            <v>0</v>
          </cell>
          <cell r="Y1525">
            <v>1100.000000000018</v>
          </cell>
          <cell r="Z1525">
            <v>0</v>
          </cell>
          <cell r="AA1525">
            <v>0</v>
          </cell>
          <cell r="AB1525">
            <v>3550</v>
          </cell>
          <cell r="AC1525">
            <v>0</v>
          </cell>
          <cell r="AD1525">
            <v>0</v>
          </cell>
          <cell r="AE1525">
            <v>3530</v>
          </cell>
          <cell r="AF1525">
            <v>0</v>
          </cell>
          <cell r="AG1525">
            <v>0</v>
          </cell>
          <cell r="AH1525">
            <v>1200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</row>
        <row r="1526">
          <cell r="A1526">
            <v>43195</v>
          </cell>
          <cell r="B1526">
            <v>50</v>
          </cell>
          <cell r="C1526">
            <v>911</v>
          </cell>
          <cell r="D1526">
            <v>31581.999999999993</v>
          </cell>
          <cell r="E1526">
            <v>0</v>
          </cell>
          <cell r="F1526">
            <v>0</v>
          </cell>
          <cell r="G1526">
            <v>1887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650</v>
          </cell>
          <cell r="O1526">
            <v>1550</v>
          </cell>
          <cell r="P1526">
            <v>4760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600</v>
          </cell>
          <cell r="V1526">
            <v>6100.1</v>
          </cell>
          <cell r="W1526">
            <v>0</v>
          </cell>
          <cell r="X1526">
            <v>0</v>
          </cell>
          <cell r="Y1526">
            <v>1100.000000000018</v>
          </cell>
          <cell r="Z1526">
            <v>0</v>
          </cell>
          <cell r="AA1526">
            <v>0</v>
          </cell>
          <cell r="AB1526">
            <v>3550</v>
          </cell>
          <cell r="AC1526">
            <v>0</v>
          </cell>
          <cell r="AD1526">
            <v>0</v>
          </cell>
          <cell r="AE1526">
            <v>3530</v>
          </cell>
          <cell r="AF1526">
            <v>0</v>
          </cell>
          <cell r="AG1526">
            <v>0</v>
          </cell>
          <cell r="AH1526">
            <v>1200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</row>
        <row r="1527">
          <cell r="A1527">
            <v>43196</v>
          </cell>
          <cell r="B1527">
            <v>0</v>
          </cell>
          <cell r="C1527">
            <v>0</v>
          </cell>
          <cell r="D1527">
            <v>31581.999999999993</v>
          </cell>
          <cell r="E1527">
            <v>0</v>
          </cell>
          <cell r="F1527">
            <v>110</v>
          </cell>
          <cell r="G1527">
            <v>1777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1600</v>
          </cell>
          <cell r="O1527">
            <v>650</v>
          </cell>
          <cell r="P1527">
            <v>5710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6100.1</v>
          </cell>
          <cell r="W1527">
            <v>0</v>
          </cell>
          <cell r="X1527">
            <v>0</v>
          </cell>
          <cell r="Y1527">
            <v>1100.000000000018</v>
          </cell>
          <cell r="Z1527">
            <v>0</v>
          </cell>
          <cell r="AA1527">
            <v>500</v>
          </cell>
          <cell r="AB1527">
            <v>3050</v>
          </cell>
          <cell r="AC1527">
            <v>0</v>
          </cell>
          <cell r="AD1527">
            <v>0</v>
          </cell>
          <cell r="AE1527">
            <v>3530</v>
          </cell>
          <cell r="AF1527">
            <v>0</v>
          </cell>
          <cell r="AG1527">
            <v>0</v>
          </cell>
          <cell r="AH1527">
            <v>1200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</row>
        <row r="1528">
          <cell r="A1528">
            <v>43199</v>
          </cell>
          <cell r="B1528">
            <v>50</v>
          </cell>
          <cell r="C1528">
            <v>0</v>
          </cell>
          <cell r="D1528">
            <v>31631.999999999993</v>
          </cell>
          <cell r="E1528">
            <v>0</v>
          </cell>
          <cell r="F1528">
            <v>512</v>
          </cell>
          <cell r="G1528">
            <v>1265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2700</v>
          </cell>
          <cell r="O1528">
            <v>3100</v>
          </cell>
          <cell r="P1528">
            <v>5310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6100.1</v>
          </cell>
          <cell r="W1528">
            <v>0</v>
          </cell>
          <cell r="X1528">
            <v>0</v>
          </cell>
          <cell r="Y1528">
            <v>1100.000000000018</v>
          </cell>
          <cell r="Z1528">
            <v>0</v>
          </cell>
          <cell r="AA1528">
            <v>0</v>
          </cell>
          <cell r="AB1528">
            <v>3050</v>
          </cell>
          <cell r="AC1528">
            <v>0</v>
          </cell>
          <cell r="AD1528">
            <v>0</v>
          </cell>
          <cell r="AE1528">
            <v>3530</v>
          </cell>
          <cell r="AF1528">
            <v>0</v>
          </cell>
          <cell r="AG1528">
            <v>0</v>
          </cell>
          <cell r="AH1528">
            <v>1200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</row>
        <row r="1529">
          <cell r="A1529">
            <v>43200</v>
          </cell>
          <cell r="B1529">
            <v>0</v>
          </cell>
          <cell r="C1529">
            <v>1613.3000000000002</v>
          </cell>
          <cell r="D1529">
            <v>30018.699999999993</v>
          </cell>
          <cell r="E1529">
            <v>0</v>
          </cell>
          <cell r="F1529">
            <v>645</v>
          </cell>
          <cell r="G1529">
            <v>620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1000</v>
          </cell>
          <cell r="O1529">
            <v>3200</v>
          </cell>
          <cell r="P1529">
            <v>3110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6100.1</v>
          </cell>
          <cell r="W1529">
            <v>0</v>
          </cell>
          <cell r="X1529">
            <v>0</v>
          </cell>
          <cell r="Y1529">
            <v>1100.000000000018</v>
          </cell>
          <cell r="Z1529">
            <v>0</v>
          </cell>
          <cell r="AA1529">
            <v>0</v>
          </cell>
          <cell r="AB1529">
            <v>3050</v>
          </cell>
          <cell r="AC1529">
            <v>0</v>
          </cell>
          <cell r="AD1529">
            <v>0</v>
          </cell>
          <cell r="AE1529">
            <v>3530</v>
          </cell>
          <cell r="AF1529">
            <v>0</v>
          </cell>
          <cell r="AG1529">
            <v>0</v>
          </cell>
          <cell r="AH1529">
            <v>1200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</row>
        <row r="1530">
          <cell r="A1530">
            <v>43201</v>
          </cell>
          <cell r="B1530">
            <v>75</v>
          </cell>
          <cell r="C1530">
            <v>0</v>
          </cell>
          <cell r="D1530">
            <v>30093.699999999993</v>
          </cell>
          <cell r="E1530">
            <v>0</v>
          </cell>
          <cell r="F1530">
            <v>390</v>
          </cell>
          <cell r="G1530">
            <v>230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300</v>
          </cell>
          <cell r="O1530">
            <v>1000</v>
          </cell>
          <cell r="P1530">
            <v>2410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6100.1</v>
          </cell>
          <cell r="W1530">
            <v>0</v>
          </cell>
          <cell r="X1530">
            <v>500</v>
          </cell>
          <cell r="Y1530">
            <v>600.00000000001796</v>
          </cell>
          <cell r="Z1530">
            <v>0</v>
          </cell>
          <cell r="AA1530">
            <v>0</v>
          </cell>
          <cell r="AB1530">
            <v>3050</v>
          </cell>
          <cell r="AC1530">
            <v>0</v>
          </cell>
          <cell r="AD1530">
            <v>0</v>
          </cell>
          <cell r="AE1530">
            <v>3530</v>
          </cell>
          <cell r="AF1530">
            <v>0</v>
          </cell>
          <cell r="AG1530">
            <v>0</v>
          </cell>
          <cell r="AH1530">
            <v>1200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</row>
        <row r="1531">
          <cell r="A1531">
            <v>43202</v>
          </cell>
          <cell r="B1531">
            <v>925</v>
          </cell>
          <cell r="C1531">
            <v>3063</v>
          </cell>
          <cell r="D1531">
            <v>27955.699999999993</v>
          </cell>
          <cell r="E1531">
            <v>0</v>
          </cell>
          <cell r="F1531">
            <v>200</v>
          </cell>
          <cell r="G1531">
            <v>30</v>
          </cell>
          <cell r="H1531">
            <v>0</v>
          </cell>
          <cell r="I1531">
            <v>0</v>
          </cell>
          <cell r="J1531">
            <v>0</v>
          </cell>
          <cell r="K1531">
            <v>1528</v>
          </cell>
          <cell r="L1531">
            <v>0</v>
          </cell>
          <cell r="M1531">
            <v>1528</v>
          </cell>
          <cell r="N1531">
            <v>0</v>
          </cell>
          <cell r="O1531">
            <v>300</v>
          </cell>
          <cell r="P1531">
            <v>2110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6100.1</v>
          </cell>
          <cell r="W1531">
            <v>0</v>
          </cell>
          <cell r="X1531">
            <v>200</v>
          </cell>
          <cell r="Y1531">
            <v>400.00000000001796</v>
          </cell>
          <cell r="Z1531">
            <v>0</v>
          </cell>
          <cell r="AA1531">
            <v>0</v>
          </cell>
          <cell r="AB1531">
            <v>3050</v>
          </cell>
          <cell r="AC1531">
            <v>0</v>
          </cell>
          <cell r="AD1531">
            <v>0</v>
          </cell>
          <cell r="AE1531">
            <v>3530</v>
          </cell>
          <cell r="AF1531">
            <v>0</v>
          </cell>
          <cell r="AG1531">
            <v>0</v>
          </cell>
          <cell r="AH1531">
            <v>1200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</row>
        <row r="1532">
          <cell r="A1532">
            <v>43203</v>
          </cell>
          <cell r="B1532">
            <v>0</v>
          </cell>
          <cell r="C1532">
            <v>0</v>
          </cell>
          <cell r="D1532">
            <v>27955.699999999993</v>
          </cell>
          <cell r="E1532">
            <v>0</v>
          </cell>
          <cell r="F1532">
            <v>0</v>
          </cell>
          <cell r="G1532">
            <v>30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1528</v>
          </cell>
          <cell r="N1532">
            <v>0</v>
          </cell>
          <cell r="O1532">
            <v>0</v>
          </cell>
          <cell r="P1532">
            <v>2110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6100.1</v>
          </cell>
          <cell r="W1532">
            <v>0</v>
          </cell>
          <cell r="X1532">
            <v>0</v>
          </cell>
          <cell r="Y1532">
            <v>400.00000000001796</v>
          </cell>
          <cell r="Z1532">
            <v>0</v>
          </cell>
          <cell r="AA1532">
            <v>600</v>
          </cell>
          <cell r="AB1532">
            <v>2450</v>
          </cell>
          <cell r="AC1532">
            <v>0</v>
          </cell>
          <cell r="AD1532">
            <v>0</v>
          </cell>
          <cell r="AE1532">
            <v>3530</v>
          </cell>
          <cell r="AF1532">
            <v>0</v>
          </cell>
          <cell r="AG1532">
            <v>0</v>
          </cell>
          <cell r="AH1532">
            <v>1200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</row>
        <row r="1533">
          <cell r="A1533">
            <v>43206</v>
          </cell>
          <cell r="B1533">
            <v>250</v>
          </cell>
          <cell r="C1533">
            <v>0</v>
          </cell>
          <cell r="D1533">
            <v>28205.699999999993</v>
          </cell>
          <cell r="E1533">
            <v>0</v>
          </cell>
          <cell r="F1533">
            <v>30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1499.9</v>
          </cell>
          <cell r="L1533">
            <v>1528</v>
          </cell>
          <cell r="M1533">
            <v>1499.9</v>
          </cell>
          <cell r="N1533">
            <v>0</v>
          </cell>
          <cell r="O1533">
            <v>0</v>
          </cell>
          <cell r="P1533">
            <v>2110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6100.1</v>
          </cell>
          <cell r="W1533">
            <v>0</v>
          </cell>
          <cell r="X1533">
            <v>200</v>
          </cell>
          <cell r="Y1533">
            <v>200.00000000001796</v>
          </cell>
          <cell r="Z1533">
            <v>0</v>
          </cell>
          <cell r="AA1533">
            <v>0</v>
          </cell>
          <cell r="AB1533">
            <v>2450</v>
          </cell>
          <cell r="AC1533">
            <v>0</v>
          </cell>
          <cell r="AD1533">
            <v>0</v>
          </cell>
          <cell r="AE1533">
            <v>3530</v>
          </cell>
          <cell r="AF1533">
            <v>0</v>
          </cell>
          <cell r="AG1533">
            <v>0</v>
          </cell>
          <cell r="AH1533">
            <v>1200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</row>
        <row r="1534">
          <cell r="A1534">
            <v>43207</v>
          </cell>
          <cell r="B1534">
            <v>400.1</v>
          </cell>
          <cell r="C1534">
            <v>964.9</v>
          </cell>
          <cell r="D1534">
            <v>27640.899999999991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1600</v>
          </cell>
          <cell r="L1534">
            <v>1499.9</v>
          </cell>
          <cell r="M1534">
            <v>1600</v>
          </cell>
          <cell r="N1534">
            <v>0</v>
          </cell>
          <cell r="O1534">
            <v>0</v>
          </cell>
          <cell r="P1534">
            <v>2110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6100.1</v>
          </cell>
          <cell r="W1534">
            <v>0</v>
          </cell>
          <cell r="X1534">
            <v>0</v>
          </cell>
          <cell r="Y1534">
            <v>200.00000000001796</v>
          </cell>
          <cell r="Z1534">
            <v>0</v>
          </cell>
          <cell r="AA1534">
            <v>0</v>
          </cell>
          <cell r="AB1534">
            <v>2450</v>
          </cell>
          <cell r="AC1534">
            <v>0</v>
          </cell>
          <cell r="AD1534">
            <v>0</v>
          </cell>
          <cell r="AE1534">
            <v>3530</v>
          </cell>
          <cell r="AF1534">
            <v>0</v>
          </cell>
          <cell r="AG1534">
            <v>0</v>
          </cell>
          <cell r="AH1534">
            <v>1200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</row>
        <row r="1535">
          <cell r="A1535">
            <v>43208</v>
          </cell>
          <cell r="B1535">
            <v>310.5</v>
          </cell>
          <cell r="C1535">
            <v>0</v>
          </cell>
          <cell r="D1535">
            <v>27951.399999999991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1000</v>
          </cell>
          <cell r="L1535">
            <v>1600</v>
          </cell>
          <cell r="M1535">
            <v>1000</v>
          </cell>
          <cell r="N1535">
            <v>0</v>
          </cell>
          <cell r="O1535">
            <v>0</v>
          </cell>
          <cell r="P1535">
            <v>2110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6100.1</v>
          </cell>
          <cell r="W1535">
            <v>0</v>
          </cell>
          <cell r="X1535">
            <v>0</v>
          </cell>
          <cell r="Y1535">
            <v>200.00000000001796</v>
          </cell>
          <cell r="Z1535">
            <v>0</v>
          </cell>
          <cell r="AA1535">
            <v>0</v>
          </cell>
          <cell r="AB1535">
            <v>2450</v>
          </cell>
          <cell r="AC1535">
            <v>0</v>
          </cell>
          <cell r="AD1535">
            <v>0</v>
          </cell>
          <cell r="AE1535">
            <v>3530</v>
          </cell>
          <cell r="AF1535">
            <v>0</v>
          </cell>
          <cell r="AG1535">
            <v>0</v>
          </cell>
          <cell r="AH1535">
            <v>1200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</row>
        <row r="1536">
          <cell r="A1536">
            <v>43209</v>
          </cell>
          <cell r="B1536">
            <v>250</v>
          </cell>
          <cell r="C1536">
            <v>660</v>
          </cell>
          <cell r="D1536">
            <v>27541.399999999991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1000.1</v>
          </cell>
          <cell r="L1536">
            <v>1000</v>
          </cell>
          <cell r="M1536">
            <v>1000.0999999999999</v>
          </cell>
          <cell r="N1536">
            <v>0</v>
          </cell>
          <cell r="O1536">
            <v>0</v>
          </cell>
          <cell r="P1536">
            <v>2110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6100.1</v>
          </cell>
          <cell r="W1536">
            <v>0</v>
          </cell>
          <cell r="X1536">
            <v>0</v>
          </cell>
          <cell r="Y1536">
            <v>200.00000000001796</v>
          </cell>
          <cell r="Z1536">
            <v>0</v>
          </cell>
          <cell r="AA1536">
            <v>0</v>
          </cell>
          <cell r="AB1536">
            <v>2450</v>
          </cell>
          <cell r="AC1536">
            <v>0</v>
          </cell>
          <cell r="AD1536">
            <v>0</v>
          </cell>
          <cell r="AE1536">
            <v>3530</v>
          </cell>
          <cell r="AF1536">
            <v>0</v>
          </cell>
          <cell r="AG1536">
            <v>0</v>
          </cell>
          <cell r="AH1536">
            <v>1200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</row>
        <row r="1537">
          <cell r="A1537">
            <v>43210</v>
          </cell>
          <cell r="B1537">
            <v>0</v>
          </cell>
          <cell r="C1537">
            <v>0</v>
          </cell>
          <cell r="D1537">
            <v>27541.399999999991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1000.1</v>
          </cell>
          <cell r="M1537">
            <v>0</v>
          </cell>
          <cell r="N1537">
            <v>300</v>
          </cell>
          <cell r="O1537">
            <v>0</v>
          </cell>
          <cell r="P1537">
            <v>2410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200</v>
          </cell>
          <cell r="V1537">
            <v>5900.1</v>
          </cell>
          <cell r="W1537">
            <v>0</v>
          </cell>
          <cell r="X1537">
            <v>0</v>
          </cell>
          <cell r="Y1537">
            <v>200.00000000001796</v>
          </cell>
          <cell r="Z1537">
            <v>0</v>
          </cell>
          <cell r="AA1537">
            <v>0</v>
          </cell>
          <cell r="AB1537">
            <v>2450</v>
          </cell>
          <cell r="AC1537">
            <v>0</v>
          </cell>
          <cell r="AD1537">
            <v>150</v>
          </cell>
          <cell r="AE1537">
            <v>3380</v>
          </cell>
          <cell r="AF1537">
            <v>0</v>
          </cell>
          <cell r="AG1537">
            <v>0</v>
          </cell>
          <cell r="AH1537">
            <v>1200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</row>
        <row r="1538">
          <cell r="A1538">
            <v>43213</v>
          </cell>
          <cell r="B1538">
            <v>50</v>
          </cell>
          <cell r="C1538">
            <v>0</v>
          </cell>
          <cell r="D1538">
            <v>27591.399999999991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1530</v>
          </cell>
          <cell r="O1538">
            <v>300</v>
          </cell>
          <cell r="P1538">
            <v>3640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117</v>
          </cell>
          <cell r="V1538">
            <v>5783.1</v>
          </cell>
          <cell r="W1538">
            <v>0</v>
          </cell>
          <cell r="X1538">
            <v>0</v>
          </cell>
          <cell r="Y1538">
            <v>200.00000000001796</v>
          </cell>
          <cell r="Z1538">
            <v>0</v>
          </cell>
          <cell r="AA1538">
            <v>0</v>
          </cell>
          <cell r="AB1538">
            <v>2450</v>
          </cell>
          <cell r="AC1538">
            <v>0</v>
          </cell>
          <cell r="AD1538">
            <v>0</v>
          </cell>
          <cell r="AE1538">
            <v>3380</v>
          </cell>
          <cell r="AF1538">
            <v>0</v>
          </cell>
          <cell r="AG1538">
            <v>0</v>
          </cell>
          <cell r="AH1538">
            <v>1200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</row>
        <row r="1539">
          <cell r="A1539">
            <v>43214</v>
          </cell>
          <cell r="B1539">
            <v>0</v>
          </cell>
          <cell r="C1539">
            <v>0</v>
          </cell>
          <cell r="D1539">
            <v>27591.399999999991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600</v>
          </cell>
          <cell r="O1539">
            <v>1330</v>
          </cell>
          <cell r="P1539">
            <v>2910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5783.1</v>
          </cell>
          <cell r="W1539">
            <v>0</v>
          </cell>
          <cell r="X1539">
            <v>0</v>
          </cell>
          <cell r="Y1539">
            <v>200.00000000001796</v>
          </cell>
          <cell r="Z1539">
            <v>0</v>
          </cell>
          <cell r="AA1539">
            <v>0</v>
          </cell>
          <cell r="AB1539">
            <v>2450</v>
          </cell>
          <cell r="AC1539">
            <v>0</v>
          </cell>
          <cell r="AD1539">
            <v>0</v>
          </cell>
          <cell r="AE1539">
            <v>3380</v>
          </cell>
          <cell r="AF1539">
            <v>500</v>
          </cell>
          <cell r="AG1539">
            <v>0</v>
          </cell>
          <cell r="AH1539">
            <v>1700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>
            <v>0</v>
          </cell>
        </row>
        <row r="1540">
          <cell r="A1540">
            <v>43215</v>
          </cell>
          <cell r="B1540">
            <v>50</v>
          </cell>
          <cell r="C1540">
            <v>0</v>
          </cell>
          <cell r="D1540">
            <v>27641.399999999991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600</v>
          </cell>
          <cell r="P1540">
            <v>2310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5783.1</v>
          </cell>
          <cell r="W1540">
            <v>0</v>
          </cell>
          <cell r="X1540">
            <v>0</v>
          </cell>
          <cell r="Y1540">
            <v>200.00000000001796</v>
          </cell>
          <cell r="Z1540">
            <v>0</v>
          </cell>
          <cell r="AA1540">
            <v>0</v>
          </cell>
          <cell r="AB1540">
            <v>2450</v>
          </cell>
          <cell r="AC1540">
            <v>0</v>
          </cell>
          <cell r="AD1540">
            <v>0</v>
          </cell>
          <cell r="AE1540">
            <v>3380</v>
          </cell>
          <cell r="AF1540">
            <v>0</v>
          </cell>
          <cell r="AG1540">
            <v>0</v>
          </cell>
          <cell r="AH1540">
            <v>1700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</row>
        <row r="1541">
          <cell r="A1541">
            <v>43216</v>
          </cell>
          <cell r="B1541">
            <v>50</v>
          </cell>
          <cell r="C1541">
            <v>200</v>
          </cell>
          <cell r="D1541">
            <v>27491.399999999991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200</v>
          </cell>
          <cell r="O1541">
            <v>0</v>
          </cell>
          <cell r="P1541">
            <v>2510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5783.1</v>
          </cell>
          <cell r="W1541">
            <v>0</v>
          </cell>
          <cell r="X1541">
            <v>0</v>
          </cell>
          <cell r="Y1541">
            <v>200.00000000001796</v>
          </cell>
          <cell r="Z1541">
            <v>0</v>
          </cell>
          <cell r="AA1541">
            <v>0</v>
          </cell>
          <cell r="AB1541">
            <v>2450</v>
          </cell>
          <cell r="AC1541">
            <v>0</v>
          </cell>
          <cell r="AD1541">
            <v>0</v>
          </cell>
          <cell r="AE1541">
            <v>3380</v>
          </cell>
          <cell r="AF1541">
            <v>0</v>
          </cell>
          <cell r="AG1541">
            <v>0</v>
          </cell>
          <cell r="AH1541">
            <v>1700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</row>
        <row r="1542">
          <cell r="A1542">
            <v>43217</v>
          </cell>
          <cell r="B1542">
            <v>0</v>
          </cell>
          <cell r="C1542">
            <v>0</v>
          </cell>
          <cell r="D1542">
            <v>27491.399999999991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200</v>
          </cell>
          <cell r="P1542">
            <v>2310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200</v>
          </cell>
          <cell r="V1542">
            <v>5583.1</v>
          </cell>
          <cell r="W1542">
            <v>0</v>
          </cell>
          <cell r="X1542">
            <v>200</v>
          </cell>
          <cell r="Y1542">
            <v>1.7962520360015333E-11</v>
          </cell>
          <cell r="Z1542">
            <v>0</v>
          </cell>
          <cell r="AA1542">
            <v>600</v>
          </cell>
          <cell r="AB1542">
            <v>1850</v>
          </cell>
          <cell r="AC1542">
            <v>0</v>
          </cell>
          <cell r="AD1542">
            <v>0</v>
          </cell>
          <cell r="AE1542">
            <v>3380</v>
          </cell>
          <cell r="AF1542">
            <v>500</v>
          </cell>
          <cell r="AG1542">
            <v>0</v>
          </cell>
          <cell r="AH1542">
            <v>2200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</row>
        <row r="1543">
          <cell r="A1543">
            <v>43220</v>
          </cell>
          <cell r="B1543">
            <v>50</v>
          </cell>
          <cell r="C1543">
            <v>0</v>
          </cell>
          <cell r="D1543">
            <v>27541.399999999991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500</v>
          </cell>
          <cell r="O1543">
            <v>200</v>
          </cell>
          <cell r="P1543">
            <v>2610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5583.1</v>
          </cell>
          <cell r="W1543">
            <v>0</v>
          </cell>
          <cell r="X1543">
            <v>0</v>
          </cell>
          <cell r="Y1543">
            <v>1.7962520360015333E-11</v>
          </cell>
          <cell r="Z1543">
            <v>0</v>
          </cell>
          <cell r="AA1543">
            <v>0</v>
          </cell>
          <cell r="AB1543">
            <v>1850</v>
          </cell>
          <cell r="AC1543">
            <v>0</v>
          </cell>
          <cell r="AD1543">
            <v>0</v>
          </cell>
          <cell r="AE1543">
            <v>3380</v>
          </cell>
          <cell r="AF1543">
            <v>0</v>
          </cell>
          <cell r="AG1543">
            <v>0</v>
          </cell>
          <cell r="AH1543">
            <v>2200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</row>
        <row r="1544">
          <cell r="A1544">
            <v>43221</v>
          </cell>
          <cell r="B1544">
            <v>0</v>
          </cell>
          <cell r="C1544">
            <v>0</v>
          </cell>
          <cell r="D1544">
            <v>27541.399999999991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2610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5583.1</v>
          </cell>
          <cell r="W1544">
            <v>0</v>
          </cell>
          <cell r="X1544">
            <v>0</v>
          </cell>
          <cell r="Y1544">
            <v>1.7962520360015333E-11</v>
          </cell>
          <cell r="Z1544">
            <v>0</v>
          </cell>
          <cell r="AA1544">
            <v>0</v>
          </cell>
          <cell r="AB1544">
            <v>1850</v>
          </cell>
          <cell r="AC1544">
            <v>0</v>
          </cell>
          <cell r="AD1544">
            <v>0</v>
          </cell>
          <cell r="AE1544">
            <v>3380</v>
          </cell>
          <cell r="AF1544">
            <v>0</v>
          </cell>
          <cell r="AG1544">
            <v>0</v>
          </cell>
          <cell r="AH1544">
            <v>2200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</row>
        <row r="1545">
          <cell r="A1545">
            <v>43222</v>
          </cell>
          <cell r="B1545">
            <v>50</v>
          </cell>
          <cell r="C1545">
            <v>0</v>
          </cell>
          <cell r="D1545">
            <v>27591.399999999991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3200</v>
          </cell>
          <cell r="O1545">
            <v>0</v>
          </cell>
          <cell r="P1545">
            <v>5810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300</v>
          </cell>
          <cell r="V1545">
            <v>5283.1</v>
          </cell>
          <cell r="W1545">
            <v>0</v>
          </cell>
          <cell r="X1545">
            <v>0</v>
          </cell>
          <cell r="Y1545">
            <v>1.7962520360015333E-11</v>
          </cell>
          <cell r="Z1545">
            <v>0</v>
          </cell>
          <cell r="AA1545">
            <v>0</v>
          </cell>
          <cell r="AB1545">
            <v>1850</v>
          </cell>
          <cell r="AC1545">
            <v>0</v>
          </cell>
          <cell r="AD1545">
            <v>0</v>
          </cell>
          <cell r="AE1545">
            <v>3380</v>
          </cell>
          <cell r="AF1545">
            <v>300</v>
          </cell>
          <cell r="AG1545">
            <v>0</v>
          </cell>
          <cell r="AH1545">
            <v>2500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</row>
        <row r="1546">
          <cell r="A1546">
            <v>43223</v>
          </cell>
          <cell r="B1546">
            <v>50</v>
          </cell>
          <cell r="C1546">
            <v>0</v>
          </cell>
          <cell r="D1546">
            <v>27641.399999999991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2590</v>
          </cell>
          <cell r="O1546">
            <v>3200</v>
          </cell>
          <cell r="P1546">
            <v>5200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5283.1</v>
          </cell>
          <cell r="W1546">
            <v>400.1</v>
          </cell>
          <cell r="X1546">
            <v>0</v>
          </cell>
          <cell r="Y1546">
            <v>400.10000000001799</v>
          </cell>
          <cell r="Z1546">
            <v>0</v>
          </cell>
          <cell r="AA1546">
            <v>0</v>
          </cell>
          <cell r="AB1546">
            <v>1850</v>
          </cell>
          <cell r="AC1546">
            <v>0</v>
          </cell>
          <cell r="AD1546">
            <v>0</v>
          </cell>
          <cell r="AE1546">
            <v>3380</v>
          </cell>
          <cell r="AF1546">
            <v>500</v>
          </cell>
          <cell r="AG1546">
            <v>0</v>
          </cell>
          <cell r="AH1546">
            <v>3000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</row>
        <row r="1547">
          <cell r="A1547">
            <v>43224</v>
          </cell>
          <cell r="B1547">
            <v>0</v>
          </cell>
          <cell r="C1547">
            <v>0</v>
          </cell>
          <cell r="D1547">
            <v>27641.399999999991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2050</v>
          </cell>
          <cell r="O1547">
            <v>2590</v>
          </cell>
          <cell r="P1547">
            <v>4660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5283.1</v>
          </cell>
          <cell r="W1547">
            <v>0</v>
          </cell>
          <cell r="X1547">
            <v>0</v>
          </cell>
          <cell r="Y1547">
            <v>400.10000000001799</v>
          </cell>
          <cell r="Z1547">
            <v>0</v>
          </cell>
          <cell r="AA1547">
            <v>0</v>
          </cell>
          <cell r="AB1547">
            <v>1850</v>
          </cell>
          <cell r="AC1547">
            <v>0</v>
          </cell>
          <cell r="AD1547">
            <v>400</v>
          </cell>
          <cell r="AE1547">
            <v>2980</v>
          </cell>
          <cell r="AF1547">
            <v>0</v>
          </cell>
          <cell r="AG1547">
            <v>0</v>
          </cell>
          <cell r="AH1547">
            <v>3000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</row>
        <row r="1548">
          <cell r="A1548">
            <v>43227</v>
          </cell>
          <cell r="B1548">
            <v>50</v>
          </cell>
          <cell r="C1548">
            <v>0</v>
          </cell>
          <cell r="D1548">
            <v>27691.399999999991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1500</v>
          </cell>
          <cell r="O1548">
            <v>1750</v>
          </cell>
          <cell r="P1548">
            <v>4410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5283.1</v>
          </cell>
          <cell r="W1548">
            <v>0</v>
          </cell>
          <cell r="X1548">
            <v>0</v>
          </cell>
          <cell r="Y1548">
            <v>400.10000000001799</v>
          </cell>
          <cell r="Z1548">
            <v>0</v>
          </cell>
          <cell r="AA1548">
            <v>0</v>
          </cell>
          <cell r="AB1548">
            <v>1850</v>
          </cell>
          <cell r="AC1548">
            <v>0</v>
          </cell>
          <cell r="AD1548">
            <v>0</v>
          </cell>
          <cell r="AE1548">
            <v>2980</v>
          </cell>
          <cell r="AF1548">
            <v>0</v>
          </cell>
          <cell r="AG1548">
            <v>0</v>
          </cell>
          <cell r="AH1548">
            <v>3000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</row>
        <row r="1549">
          <cell r="A1549">
            <v>43228</v>
          </cell>
          <cell r="B1549">
            <v>0</v>
          </cell>
          <cell r="C1549">
            <v>1026.0999999999999</v>
          </cell>
          <cell r="D1549">
            <v>26665.299999999992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1200</v>
          </cell>
          <cell r="P1549">
            <v>3210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5283.1</v>
          </cell>
          <cell r="W1549">
            <v>460</v>
          </cell>
          <cell r="X1549">
            <v>0</v>
          </cell>
          <cell r="Y1549">
            <v>860.10000000001799</v>
          </cell>
          <cell r="Z1549">
            <v>0</v>
          </cell>
          <cell r="AA1549">
            <v>0</v>
          </cell>
          <cell r="AB1549">
            <v>1850</v>
          </cell>
          <cell r="AC1549">
            <v>0</v>
          </cell>
          <cell r="AD1549">
            <v>0</v>
          </cell>
          <cell r="AE1549">
            <v>2980</v>
          </cell>
          <cell r="AF1549">
            <v>0</v>
          </cell>
          <cell r="AG1549">
            <v>0</v>
          </cell>
          <cell r="AH1549">
            <v>3000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</row>
        <row r="1550">
          <cell r="A1550">
            <v>43229</v>
          </cell>
          <cell r="B1550">
            <v>75</v>
          </cell>
          <cell r="C1550">
            <v>0</v>
          </cell>
          <cell r="D1550">
            <v>26740.299999999992</v>
          </cell>
          <cell r="E1550">
            <v>510</v>
          </cell>
          <cell r="F1550">
            <v>0</v>
          </cell>
          <cell r="G1550">
            <v>510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3210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5283.1</v>
          </cell>
          <cell r="W1550">
            <v>400</v>
          </cell>
          <cell r="X1550">
            <v>0</v>
          </cell>
          <cell r="Y1550">
            <v>1260.1000000000181</v>
          </cell>
          <cell r="Z1550">
            <v>0</v>
          </cell>
          <cell r="AA1550">
            <v>0</v>
          </cell>
          <cell r="AB1550">
            <v>1850</v>
          </cell>
          <cell r="AC1550">
            <v>0</v>
          </cell>
          <cell r="AD1550">
            <v>0</v>
          </cell>
          <cell r="AE1550">
            <v>2980</v>
          </cell>
          <cell r="AF1550">
            <v>0</v>
          </cell>
          <cell r="AG1550">
            <v>0</v>
          </cell>
          <cell r="AH1550">
            <v>3000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</row>
        <row r="1551">
          <cell r="A1551">
            <v>43230</v>
          </cell>
          <cell r="B1551">
            <v>75</v>
          </cell>
          <cell r="C1551">
            <v>730</v>
          </cell>
          <cell r="D1551">
            <v>26085.299999999992</v>
          </cell>
          <cell r="E1551">
            <v>0</v>
          </cell>
          <cell r="F1551">
            <v>0</v>
          </cell>
          <cell r="G1551">
            <v>510</v>
          </cell>
          <cell r="H1551">
            <v>0</v>
          </cell>
          <cell r="I1551">
            <v>0</v>
          </cell>
          <cell r="J1551">
            <v>0</v>
          </cell>
          <cell r="K1551">
            <v>1000</v>
          </cell>
          <cell r="L1551">
            <v>0</v>
          </cell>
          <cell r="M1551">
            <v>1000</v>
          </cell>
          <cell r="N1551">
            <v>0</v>
          </cell>
          <cell r="O1551">
            <v>0</v>
          </cell>
          <cell r="P1551">
            <v>3210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5283.1</v>
          </cell>
          <cell r="W1551">
            <v>0</v>
          </cell>
          <cell r="X1551">
            <v>0</v>
          </cell>
          <cell r="Y1551">
            <v>1260.1000000000181</v>
          </cell>
          <cell r="Z1551">
            <v>0</v>
          </cell>
          <cell r="AA1551">
            <v>0</v>
          </cell>
          <cell r="AB1551">
            <v>1850</v>
          </cell>
          <cell r="AC1551">
            <v>0</v>
          </cell>
          <cell r="AD1551">
            <v>0</v>
          </cell>
          <cell r="AE1551">
            <v>2980</v>
          </cell>
          <cell r="AF1551">
            <v>0</v>
          </cell>
          <cell r="AG1551">
            <v>0</v>
          </cell>
          <cell r="AH1551">
            <v>3000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</row>
        <row r="1552">
          <cell r="A1552">
            <v>43231</v>
          </cell>
          <cell r="B1552">
            <v>0</v>
          </cell>
          <cell r="C1552">
            <v>0</v>
          </cell>
          <cell r="D1552">
            <v>26085.299999999992</v>
          </cell>
          <cell r="E1552">
            <v>0</v>
          </cell>
          <cell r="F1552">
            <v>0</v>
          </cell>
          <cell r="G1552">
            <v>510</v>
          </cell>
          <cell r="H1552">
            <v>0</v>
          </cell>
          <cell r="I1552">
            <v>0</v>
          </cell>
          <cell r="J1552">
            <v>0</v>
          </cell>
          <cell r="K1552">
            <v>500.1</v>
          </cell>
          <cell r="L1552">
            <v>1000</v>
          </cell>
          <cell r="M1552">
            <v>500.09999999999991</v>
          </cell>
          <cell r="N1552">
            <v>0</v>
          </cell>
          <cell r="O1552">
            <v>400</v>
          </cell>
          <cell r="P1552">
            <v>2810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5283.1</v>
          </cell>
          <cell r="W1552">
            <v>0</v>
          </cell>
          <cell r="X1552">
            <v>0</v>
          </cell>
          <cell r="Y1552">
            <v>1260.1000000000181</v>
          </cell>
          <cell r="Z1552">
            <v>0</v>
          </cell>
          <cell r="AA1552">
            <v>600</v>
          </cell>
          <cell r="AB1552">
            <v>1250</v>
          </cell>
          <cell r="AC1552">
            <v>0</v>
          </cell>
          <cell r="AD1552">
            <v>400</v>
          </cell>
          <cell r="AE1552">
            <v>2580</v>
          </cell>
          <cell r="AF1552">
            <v>0</v>
          </cell>
          <cell r="AG1552">
            <v>0</v>
          </cell>
          <cell r="AH1552">
            <v>3000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</row>
        <row r="1553">
          <cell r="A1553">
            <v>43234</v>
          </cell>
          <cell r="B1553">
            <v>75</v>
          </cell>
          <cell r="C1553">
            <v>0</v>
          </cell>
          <cell r="D1553">
            <v>26160.299999999992</v>
          </cell>
          <cell r="E1553">
            <v>0</v>
          </cell>
          <cell r="F1553">
            <v>0</v>
          </cell>
          <cell r="G1553">
            <v>510</v>
          </cell>
          <cell r="H1553">
            <v>0</v>
          </cell>
          <cell r="I1553">
            <v>0</v>
          </cell>
          <cell r="J1553">
            <v>0</v>
          </cell>
          <cell r="K1553">
            <v>1000</v>
          </cell>
          <cell r="L1553">
            <v>500.1</v>
          </cell>
          <cell r="M1553">
            <v>999.99999999999989</v>
          </cell>
          <cell r="N1553">
            <v>0</v>
          </cell>
          <cell r="O1553">
            <v>0</v>
          </cell>
          <cell r="P1553">
            <v>2810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5283.1</v>
          </cell>
          <cell r="W1553">
            <v>0</v>
          </cell>
          <cell r="X1553">
            <v>0</v>
          </cell>
          <cell r="Y1553">
            <v>1260.1000000000181</v>
          </cell>
          <cell r="Z1553">
            <v>0</v>
          </cell>
          <cell r="AA1553">
            <v>0</v>
          </cell>
          <cell r="AB1553">
            <v>1250</v>
          </cell>
          <cell r="AC1553">
            <v>0</v>
          </cell>
          <cell r="AD1553">
            <v>0</v>
          </cell>
          <cell r="AE1553">
            <v>2580</v>
          </cell>
          <cell r="AF1553">
            <v>0</v>
          </cell>
          <cell r="AG1553">
            <v>0</v>
          </cell>
          <cell r="AH1553">
            <v>3000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</row>
        <row r="1554">
          <cell r="A1554">
            <v>43235</v>
          </cell>
          <cell r="B1554">
            <v>450</v>
          </cell>
          <cell r="C1554">
            <v>506</v>
          </cell>
          <cell r="D1554">
            <v>26104.299999999992</v>
          </cell>
          <cell r="E1554">
            <v>0</v>
          </cell>
          <cell r="F1554">
            <v>0</v>
          </cell>
          <cell r="G1554">
            <v>510</v>
          </cell>
          <cell r="H1554">
            <v>0</v>
          </cell>
          <cell r="I1554">
            <v>0</v>
          </cell>
          <cell r="J1554">
            <v>0</v>
          </cell>
          <cell r="K1554">
            <v>1700</v>
          </cell>
          <cell r="L1554">
            <v>1000</v>
          </cell>
          <cell r="M1554">
            <v>1700</v>
          </cell>
          <cell r="N1554">
            <v>0</v>
          </cell>
          <cell r="O1554">
            <v>0</v>
          </cell>
          <cell r="P1554">
            <v>2810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5283.1</v>
          </cell>
          <cell r="W1554">
            <v>0</v>
          </cell>
          <cell r="X1554">
            <v>0</v>
          </cell>
          <cell r="Y1554">
            <v>1260.1000000000181</v>
          </cell>
          <cell r="Z1554">
            <v>0</v>
          </cell>
          <cell r="AA1554">
            <v>0</v>
          </cell>
          <cell r="AB1554">
            <v>1250</v>
          </cell>
          <cell r="AC1554">
            <v>0</v>
          </cell>
          <cell r="AD1554">
            <v>0</v>
          </cell>
          <cell r="AE1554">
            <v>2580</v>
          </cell>
          <cell r="AF1554">
            <v>0</v>
          </cell>
          <cell r="AG1554">
            <v>0</v>
          </cell>
          <cell r="AH1554">
            <v>3000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</row>
        <row r="1555">
          <cell r="A1555">
            <v>43236</v>
          </cell>
          <cell r="B1555">
            <v>625</v>
          </cell>
          <cell r="C1555">
            <v>0</v>
          </cell>
          <cell r="D1555">
            <v>26729.299999999992</v>
          </cell>
          <cell r="E1555">
            <v>0</v>
          </cell>
          <cell r="F1555">
            <v>0</v>
          </cell>
          <cell r="G1555">
            <v>510</v>
          </cell>
          <cell r="H1555">
            <v>0</v>
          </cell>
          <cell r="I1555">
            <v>0</v>
          </cell>
          <cell r="J1555">
            <v>0</v>
          </cell>
          <cell r="K1555">
            <v>1000</v>
          </cell>
          <cell r="L1555">
            <v>1700</v>
          </cell>
          <cell r="M1555">
            <v>1000</v>
          </cell>
          <cell r="N1555">
            <v>0</v>
          </cell>
          <cell r="O1555">
            <v>0</v>
          </cell>
          <cell r="P1555">
            <v>2810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5283.1</v>
          </cell>
          <cell r="W1555">
            <v>0</v>
          </cell>
          <cell r="X1555">
            <v>0</v>
          </cell>
          <cell r="Y1555">
            <v>1260.1000000000181</v>
          </cell>
          <cell r="Z1555">
            <v>0</v>
          </cell>
          <cell r="AA1555">
            <v>0</v>
          </cell>
          <cell r="AB1555">
            <v>1250</v>
          </cell>
          <cell r="AC1555">
            <v>0</v>
          </cell>
          <cell r="AD1555">
            <v>0</v>
          </cell>
          <cell r="AE1555">
            <v>2580</v>
          </cell>
          <cell r="AF1555">
            <v>0</v>
          </cell>
          <cell r="AG1555">
            <v>0</v>
          </cell>
          <cell r="AH1555">
            <v>3000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</row>
        <row r="1556">
          <cell r="A1556">
            <v>43237</v>
          </cell>
          <cell r="B1556">
            <v>75</v>
          </cell>
          <cell r="C1556">
            <v>160</v>
          </cell>
          <cell r="D1556">
            <v>26644.299999999992</v>
          </cell>
          <cell r="E1556">
            <v>0</v>
          </cell>
          <cell r="F1556">
            <v>0</v>
          </cell>
          <cell r="G1556">
            <v>510</v>
          </cell>
          <cell r="H1556">
            <v>0</v>
          </cell>
          <cell r="I1556">
            <v>0</v>
          </cell>
          <cell r="J1556">
            <v>0</v>
          </cell>
          <cell r="K1556">
            <v>695.8</v>
          </cell>
          <cell r="L1556">
            <v>1000</v>
          </cell>
          <cell r="M1556">
            <v>695.8</v>
          </cell>
          <cell r="N1556">
            <v>0</v>
          </cell>
          <cell r="O1556">
            <v>0</v>
          </cell>
          <cell r="P1556">
            <v>2810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5283.1</v>
          </cell>
          <cell r="W1556">
            <v>0</v>
          </cell>
          <cell r="X1556">
            <v>0</v>
          </cell>
          <cell r="Y1556">
            <v>1260.1000000000181</v>
          </cell>
          <cell r="Z1556">
            <v>0</v>
          </cell>
          <cell r="AA1556">
            <v>0</v>
          </cell>
          <cell r="AB1556">
            <v>1250</v>
          </cell>
          <cell r="AC1556">
            <v>0</v>
          </cell>
          <cell r="AD1556">
            <v>0</v>
          </cell>
          <cell r="AE1556">
            <v>2580</v>
          </cell>
          <cell r="AF1556">
            <v>0</v>
          </cell>
          <cell r="AG1556">
            <v>0</v>
          </cell>
          <cell r="AH1556">
            <v>3000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</row>
        <row r="1557">
          <cell r="A1557">
            <v>43238</v>
          </cell>
          <cell r="B1557">
            <v>0</v>
          </cell>
          <cell r="C1557">
            <v>0</v>
          </cell>
          <cell r="D1557">
            <v>26644.299999999992</v>
          </cell>
          <cell r="E1557">
            <v>0</v>
          </cell>
          <cell r="F1557">
            <v>0</v>
          </cell>
          <cell r="G1557">
            <v>510</v>
          </cell>
          <cell r="H1557">
            <v>0</v>
          </cell>
          <cell r="I1557">
            <v>0</v>
          </cell>
          <cell r="J1557">
            <v>0</v>
          </cell>
          <cell r="K1557">
            <v>300</v>
          </cell>
          <cell r="L1557">
            <v>695.8</v>
          </cell>
          <cell r="M1557">
            <v>300</v>
          </cell>
          <cell r="N1557">
            <v>0</v>
          </cell>
          <cell r="O1557">
            <v>0</v>
          </cell>
          <cell r="P1557">
            <v>2810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5283.1</v>
          </cell>
          <cell r="W1557">
            <v>0</v>
          </cell>
          <cell r="X1557">
            <v>0</v>
          </cell>
          <cell r="Y1557">
            <v>1260.1000000000181</v>
          </cell>
          <cell r="Z1557">
            <v>0</v>
          </cell>
          <cell r="AA1557">
            <v>0</v>
          </cell>
          <cell r="AB1557">
            <v>1250</v>
          </cell>
          <cell r="AC1557">
            <v>0</v>
          </cell>
          <cell r="AD1557">
            <v>280</v>
          </cell>
          <cell r="AE1557">
            <v>2300</v>
          </cell>
          <cell r="AF1557">
            <v>0</v>
          </cell>
          <cell r="AG1557">
            <v>0</v>
          </cell>
          <cell r="AH1557">
            <v>3000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</row>
        <row r="1558">
          <cell r="A1558">
            <v>43241</v>
          </cell>
          <cell r="B1558">
            <v>50</v>
          </cell>
          <cell r="C1558">
            <v>0</v>
          </cell>
          <cell r="D1558">
            <v>26694.299999999992</v>
          </cell>
          <cell r="E1558">
            <v>0</v>
          </cell>
          <cell r="F1558">
            <v>0</v>
          </cell>
          <cell r="G1558">
            <v>510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300</v>
          </cell>
          <cell r="M1558">
            <v>0</v>
          </cell>
          <cell r="N1558">
            <v>400</v>
          </cell>
          <cell r="O1558">
            <v>0</v>
          </cell>
          <cell r="P1558">
            <v>3210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5283.1</v>
          </cell>
          <cell r="W1558">
            <v>0</v>
          </cell>
          <cell r="X1558">
            <v>0</v>
          </cell>
          <cell r="Y1558">
            <v>1260.1000000000181</v>
          </cell>
          <cell r="Z1558">
            <v>0</v>
          </cell>
          <cell r="AA1558">
            <v>0</v>
          </cell>
          <cell r="AB1558">
            <v>1250</v>
          </cell>
          <cell r="AC1558">
            <v>0</v>
          </cell>
          <cell r="AD1558">
            <v>0</v>
          </cell>
          <cell r="AE1558">
            <v>2300</v>
          </cell>
          <cell r="AF1558">
            <v>0</v>
          </cell>
          <cell r="AG1558">
            <v>0</v>
          </cell>
          <cell r="AH1558">
            <v>3000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</row>
        <row r="1559">
          <cell r="A1559">
            <v>43242</v>
          </cell>
          <cell r="B1559">
            <v>0</v>
          </cell>
          <cell r="C1559">
            <v>0</v>
          </cell>
          <cell r="D1559">
            <v>26694.299999999992</v>
          </cell>
          <cell r="E1559">
            <v>0</v>
          </cell>
          <cell r="F1559">
            <v>0</v>
          </cell>
          <cell r="G1559">
            <v>510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400</v>
          </cell>
          <cell r="O1559">
            <v>400</v>
          </cell>
          <cell r="P1559">
            <v>3210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5283.1</v>
          </cell>
          <cell r="W1559">
            <v>0</v>
          </cell>
          <cell r="X1559">
            <v>0</v>
          </cell>
          <cell r="Y1559">
            <v>1260.1000000000181</v>
          </cell>
          <cell r="Z1559">
            <v>0</v>
          </cell>
          <cell r="AA1559">
            <v>0</v>
          </cell>
          <cell r="AB1559">
            <v>1250</v>
          </cell>
          <cell r="AC1559">
            <v>0</v>
          </cell>
          <cell r="AD1559">
            <v>0</v>
          </cell>
          <cell r="AE1559">
            <v>2300</v>
          </cell>
          <cell r="AF1559">
            <v>0</v>
          </cell>
          <cell r="AG1559">
            <v>0</v>
          </cell>
          <cell r="AH1559">
            <v>3000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</row>
        <row r="1560">
          <cell r="A1560">
            <v>43243</v>
          </cell>
          <cell r="B1560">
            <v>75</v>
          </cell>
          <cell r="C1560">
            <v>0</v>
          </cell>
          <cell r="D1560">
            <v>26769.299999999992</v>
          </cell>
          <cell r="E1560">
            <v>0</v>
          </cell>
          <cell r="F1560">
            <v>0</v>
          </cell>
          <cell r="G1560">
            <v>510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800</v>
          </cell>
          <cell r="O1560">
            <v>400</v>
          </cell>
          <cell r="P1560">
            <v>3610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5283.1</v>
          </cell>
          <cell r="W1560">
            <v>0</v>
          </cell>
          <cell r="X1560">
            <v>0</v>
          </cell>
          <cell r="Y1560">
            <v>1260.1000000000181</v>
          </cell>
          <cell r="Z1560">
            <v>0</v>
          </cell>
          <cell r="AA1560">
            <v>0</v>
          </cell>
          <cell r="AB1560">
            <v>1250</v>
          </cell>
          <cell r="AC1560">
            <v>0</v>
          </cell>
          <cell r="AD1560">
            <v>0</v>
          </cell>
          <cell r="AE1560">
            <v>2300</v>
          </cell>
          <cell r="AF1560">
            <v>0</v>
          </cell>
          <cell r="AG1560">
            <v>0</v>
          </cell>
          <cell r="AH1560">
            <v>3000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</row>
        <row r="1561">
          <cell r="A1561">
            <v>43244</v>
          </cell>
          <cell r="B1561">
            <v>75</v>
          </cell>
          <cell r="C1561">
            <v>0</v>
          </cell>
          <cell r="D1561">
            <v>26844.299999999992</v>
          </cell>
          <cell r="E1561">
            <v>0</v>
          </cell>
          <cell r="F1561">
            <v>0</v>
          </cell>
          <cell r="G1561">
            <v>510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800</v>
          </cell>
          <cell r="O1561">
            <v>800</v>
          </cell>
          <cell r="P1561">
            <v>3610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5283.1</v>
          </cell>
          <cell r="W1561">
            <v>0</v>
          </cell>
          <cell r="X1561">
            <v>0</v>
          </cell>
          <cell r="Y1561">
            <v>1260.1000000000181</v>
          </cell>
          <cell r="Z1561">
            <v>0</v>
          </cell>
          <cell r="AA1561">
            <v>0</v>
          </cell>
          <cell r="AB1561">
            <v>1250</v>
          </cell>
          <cell r="AC1561">
            <v>0</v>
          </cell>
          <cell r="AD1561">
            <v>0</v>
          </cell>
          <cell r="AE1561">
            <v>2300</v>
          </cell>
          <cell r="AF1561">
            <v>0</v>
          </cell>
          <cell r="AG1561">
            <v>0</v>
          </cell>
          <cell r="AH1561">
            <v>3000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</row>
        <row r="1562">
          <cell r="A1562">
            <v>43245</v>
          </cell>
          <cell r="B1562">
            <v>0</v>
          </cell>
          <cell r="C1562">
            <v>0</v>
          </cell>
          <cell r="D1562">
            <v>26844.299999999992</v>
          </cell>
          <cell r="E1562">
            <v>0</v>
          </cell>
          <cell r="F1562">
            <v>0</v>
          </cell>
          <cell r="G1562">
            <v>510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700</v>
          </cell>
          <cell r="O1562">
            <v>800</v>
          </cell>
          <cell r="P1562">
            <v>3510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5283.1</v>
          </cell>
          <cell r="W1562">
            <v>0</v>
          </cell>
          <cell r="X1562">
            <v>0</v>
          </cell>
          <cell r="Y1562">
            <v>1260.1000000000181</v>
          </cell>
          <cell r="Z1562">
            <v>0</v>
          </cell>
          <cell r="AA1562">
            <v>0</v>
          </cell>
          <cell r="AB1562">
            <v>1250</v>
          </cell>
          <cell r="AC1562">
            <v>0</v>
          </cell>
          <cell r="AD1562">
            <v>0</v>
          </cell>
          <cell r="AE1562">
            <v>2300</v>
          </cell>
          <cell r="AF1562">
            <v>0</v>
          </cell>
          <cell r="AG1562">
            <v>0</v>
          </cell>
          <cell r="AH1562">
            <v>3000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</row>
        <row r="1563">
          <cell r="A1563">
            <v>43248</v>
          </cell>
          <cell r="B1563">
            <v>50</v>
          </cell>
          <cell r="C1563">
            <v>0</v>
          </cell>
          <cell r="D1563">
            <v>26894.299999999992</v>
          </cell>
          <cell r="E1563">
            <v>0</v>
          </cell>
          <cell r="F1563">
            <v>0</v>
          </cell>
          <cell r="G1563">
            <v>510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300</v>
          </cell>
          <cell r="O1563">
            <v>700</v>
          </cell>
          <cell r="P1563">
            <v>3110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5283.1</v>
          </cell>
          <cell r="W1563">
            <v>0</v>
          </cell>
          <cell r="X1563">
            <v>0</v>
          </cell>
          <cell r="Y1563">
            <v>1260.1000000000181</v>
          </cell>
          <cell r="Z1563">
            <v>0</v>
          </cell>
          <cell r="AA1563">
            <v>0</v>
          </cell>
          <cell r="AB1563">
            <v>1250</v>
          </cell>
          <cell r="AC1563">
            <v>0</v>
          </cell>
          <cell r="AD1563">
            <v>0</v>
          </cell>
          <cell r="AE1563">
            <v>2300</v>
          </cell>
          <cell r="AF1563">
            <v>0</v>
          </cell>
          <cell r="AG1563">
            <v>0</v>
          </cell>
          <cell r="AH1563">
            <v>3000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</row>
        <row r="1564">
          <cell r="A1564">
            <v>43249</v>
          </cell>
          <cell r="B1564">
            <v>0</v>
          </cell>
          <cell r="C1564">
            <v>0</v>
          </cell>
          <cell r="D1564">
            <v>26894.299999999992</v>
          </cell>
          <cell r="E1564">
            <v>0</v>
          </cell>
          <cell r="F1564">
            <v>0</v>
          </cell>
          <cell r="G1564">
            <v>510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300</v>
          </cell>
          <cell r="O1564">
            <v>300</v>
          </cell>
          <cell r="P1564">
            <v>3110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5283.1</v>
          </cell>
          <cell r="W1564">
            <v>0</v>
          </cell>
          <cell r="X1564">
            <v>0</v>
          </cell>
          <cell r="Y1564">
            <v>1260.1000000000181</v>
          </cell>
          <cell r="Z1564">
            <v>0</v>
          </cell>
          <cell r="AA1564">
            <v>0</v>
          </cell>
          <cell r="AB1564">
            <v>1250</v>
          </cell>
          <cell r="AC1564">
            <v>0</v>
          </cell>
          <cell r="AD1564">
            <v>0</v>
          </cell>
          <cell r="AE1564">
            <v>2300</v>
          </cell>
          <cell r="AF1564">
            <v>0</v>
          </cell>
          <cell r="AG1564">
            <v>0</v>
          </cell>
          <cell r="AH1564">
            <v>3000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</row>
        <row r="1565">
          <cell r="A1565">
            <v>43250</v>
          </cell>
          <cell r="B1565">
            <v>50</v>
          </cell>
          <cell r="C1565">
            <v>0</v>
          </cell>
          <cell r="D1565">
            <v>26944.299999999992</v>
          </cell>
          <cell r="E1565">
            <v>0</v>
          </cell>
          <cell r="F1565">
            <v>0</v>
          </cell>
          <cell r="G1565">
            <v>510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400</v>
          </cell>
          <cell r="O1565">
            <v>300</v>
          </cell>
          <cell r="P1565">
            <v>3210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5283.1</v>
          </cell>
          <cell r="W1565">
            <v>0</v>
          </cell>
          <cell r="X1565">
            <v>0</v>
          </cell>
          <cell r="Y1565">
            <v>1260.1000000000181</v>
          </cell>
          <cell r="Z1565">
            <v>0</v>
          </cell>
          <cell r="AA1565">
            <v>0</v>
          </cell>
          <cell r="AB1565">
            <v>1250</v>
          </cell>
          <cell r="AC1565">
            <v>0</v>
          </cell>
          <cell r="AD1565">
            <v>0</v>
          </cell>
          <cell r="AE1565">
            <v>2300</v>
          </cell>
          <cell r="AF1565">
            <v>0</v>
          </cell>
          <cell r="AG1565">
            <v>0</v>
          </cell>
          <cell r="AH1565">
            <v>3000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</row>
        <row r="1566">
          <cell r="A1566">
            <v>43251</v>
          </cell>
          <cell r="B1566">
            <v>75</v>
          </cell>
          <cell r="C1566">
            <v>0</v>
          </cell>
          <cell r="D1566">
            <v>27019.299999999992</v>
          </cell>
          <cell r="E1566">
            <v>0</v>
          </cell>
          <cell r="F1566">
            <v>0</v>
          </cell>
          <cell r="G1566">
            <v>510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1050</v>
          </cell>
          <cell r="O1566">
            <v>0</v>
          </cell>
          <cell r="P1566">
            <v>4260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5283.1</v>
          </cell>
          <cell r="W1566">
            <v>0</v>
          </cell>
          <cell r="X1566">
            <v>0</v>
          </cell>
          <cell r="Y1566">
            <v>1260.1000000000181</v>
          </cell>
          <cell r="Z1566">
            <v>0</v>
          </cell>
          <cell r="AA1566">
            <v>0</v>
          </cell>
          <cell r="AB1566">
            <v>1250</v>
          </cell>
          <cell r="AC1566">
            <v>0</v>
          </cell>
          <cell r="AD1566">
            <v>0</v>
          </cell>
          <cell r="AE1566">
            <v>2300</v>
          </cell>
          <cell r="AF1566">
            <v>0</v>
          </cell>
          <cell r="AG1566">
            <v>0</v>
          </cell>
          <cell r="AH1566">
            <v>3000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</row>
        <row r="1567">
          <cell r="A1567">
            <v>43252</v>
          </cell>
          <cell r="B1567">
            <v>0</v>
          </cell>
          <cell r="C1567">
            <v>0</v>
          </cell>
          <cell r="D1567">
            <v>27019.299999999992</v>
          </cell>
          <cell r="E1567">
            <v>0</v>
          </cell>
          <cell r="F1567">
            <v>0</v>
          </cell>
          <cell r="G1567">
            <v>510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3999.9</v>
          </cell>
          <cell r="O1567">
            <v>750</v>
          </cell>
          <cell r="P1567">
            <v>7509.9</v>
          </cell>
          <cell r="Q1567">
            <v>0</v>
          </cell>
          <cell r="R1567">
            <v>0</v>
          </cell>
          <cell r="S1567">
            <v>0</v>
          </cell>
          <cell r="T1567">
            <v>300</v>
          </cell>
          <cell r="U1567">
            <v>300</v>
          </cell>
          <cell r="V1567">
            <v>5283.1</v>
          </cell>
          <cell r="W1567">
            <v>0</v>
          </cell>
          <cell r="X1567">
            <v>0</v>
          </cell>
          <cell r="Y1567">
            <v>1260.1000000000181</v>
          </cell>
          <cell r="Z1567">
            <v>0</v>
          </cell>
          <cell r="AA1567">
            <v>0</v>
          </cell>
          <cell r="AB1567">
            <v>1250</v>
          </cell>
          <cell r="AC1567">
            <v>0</v>
          </cell>
          <cell r="AD1567">
            <v>0</v>
          </cell>
          <cell r="AE1567">
            <v>2300</v>
          </cell>
          <cell r="AF1567">
            <v>0</v>
          </cell>
          <cell r="AG1567">
            <v>0</v>
          </cell>
          <cell r="AH1567">
            <v>3000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</row>
        <row r="1568">
          <cell r="A1568">
            <v>43255</v>
          </cell>
          <cell r="B1568">
            <v>39.9</v>
          </cell>
          <cell r="C1568">
            <v>0</v>
          </cell>
          <cell r="D1568">
            <v>27059.199999999993</v>
          </cell>
          <cell r="E1568">
            <v>0</v>
          </cell>
          <cell r="F1568">
            <v>0</v>
          </cell>
          <cell r="G1568">
            <v>510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3200</v>
          </cell>
          <cell r="O1568">
            <v>4299.8999999999996</v>
          </cell>
          <cell r="P1568">
            <v>6410</v>
          </cell>
          <cell r="Q1568">
            <v>0</v>
          </cell>
          <cell r="R1568">
            <v>0</v>
          </cell>
          <cell r="S1568">
            <v>0</v>
          </cell>
          <cell r="T1568">
            <v>200</v>
          </cell>
          <cell r="U1568">
            <v>0</v>
          </cell>
          <cell r="V1568">
            <v>5483.1</v>
          </cell>
          <cell r="W1568">
            <v>0</v>
          </cell>
          <cell r="X1568">
            <v>0</v>
          </cell>
          <cell r="Y1568">
            <v>1260.1000000000181</v>
          </cell>
          <cell r="Z1568">
            <v>0</v>
          </cell>
          <cell r="AA1568">
            <v>0</v>
          </cell>
          <cell r="AB1568">
            <v>1250</v>
          </cell>
          <cell r="AC1568">
            <v>0</v>
          </cell>
          <cell r="AD1568">
            <v>0</v>
          </cell>
          <cell r="AE1568">
            <v>2300</v>
          </cell>
          <cell r="AF1568">
            <v>0</v>
          </cell>
          <cell r="AG1568">
            <v>0</v>
          </cell>
          <cell r="AH1568">
            <v>3000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</row>
        <row r="1569">
          <cell r="A1569">
            <v>43256</v>
          </cell>
          <cell r="B1569">
            <v>0</v>
          </cell>
          <cell r="C1569">
            <v>0</v>
          </cell>
          <cell r="D1569">
            <v>27059.199999999993</v>
          </cell>
          <cell r="E1569">
            <v>0</v>
          </cell>
          <cell r="F1569">
            <v>0</v>
          </cell>
          <cell r="G1569">
            <v>510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2000</v>
          </cell>
          <cell r="O1569">
            <v>2500</v>
          </cell>
          <cell r="P1569">
            <v>5910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5483.1</v>
          </cell>
          <cell r="W1569">
            <v>0</v>
          </cell>
          <cell r="X1569">
            <v>0</v>
          </cell>
          <cell r="Y1569">
            <v>1260.1000000000181</v>
          </cell>
          <cell r="Z1569">
            <v>0</v>
          </cell>
          <cell r="AA1569">
            <v>0</v>
          </cell>
          <cell r="AB1569">
            <v>1250</v>
          </cell>
          <cell r="AC1569">
            <v>0</v>
          </cell>
          <cell r="AD1569">
            <v>0</v>
          </cell>
          <cell r="AE1569">
            <v>2300</v>
          </cell>
          <cell r="AF1569">
            <v>0</v>
          </cell>
          <cell r="AG1569">
            <v>0</v>
          </cell>
          <cell r="AH1569">
            <v>3000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</row>
        <row r="1570">
          <cell r="A1570">
            <v>43257</v>
          </cell>
          <cell r="B1570">
            <v>30</v>
          </cell>
          <cell r="C1570">
            <v>0</v>
          </cell>
          <cell r="D1570">
            <v>27089.199999999993</v>
          </cell>
          <cell r="E1570">
            <v>0</v>
          </cell>
          <cell r="F1570">
            <v>0</v>
          </cell>
          <cell r="G1570">
            <v>510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2000</v>
          </cell>
          <cell r="O1570">
            <v>2400</v>
          </cell>
          <cell r="P1570">
            <v>5510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5483.1</v>
          </cell>
          <cell r="W1570">
            <v>0</v>
          </cell>
          <cell r="X1570">
            <v>0</v>
          </cell>
          <cell r="Y1570">
            <v>1260.1000000000181</v>
          </cell>
          <cell r="Z1570">
            <v>0</v>
          </cell>
          <cell r="AA1570">
            <v>0</v>
          </cell>
          <cell r="AB1570">
            <v>1250</v>
          </cell>
          <cell r="AC1570">
            <v>0</v>
          </cell>
          <cell r="AD1570">
            <v>0</v>
          </cell>
          <cell r="AE1570">
            <v>2300</v>
          </cell>
          <cell r="AF1570">
            <v>0</v>
          </cell>
          <cell r="AG1570">
            <v>0</v>
          </cell>
          <cell r="AH1570">
            <v>3000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</row>
        <row r="1571">
          <cell r="A1571">
            <v>43258</v>
          </cell>
          <cell r="B1571">
            <v>45</v>
          </cell>
          <cell r="C1571">
            <v>904.9</v>
          </cell>
          <cell r="D1571">
            <v>26229.299999999992</v>
          </cell>
          <cell r="E1571">
            <v>0</v>
          </cell>
          <cell r="F1571">
            <v>0</v>
          </cell>
          <cell r="G1571">
            <v>510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1100</v>
          </cell>
          <cell r="O1571">
            <v>2300</v>
          </cell>
          <cell r="P1571">
            <v>4310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5483.1</v>
          </cell>
          <cell r="W1571">
            <v>0</v>
          </cell>
          <cell r="X1571">
            <v>0</v>
          </cell>
          <cell r="Y1571">
            <v>1260.1000000000181</v>
          </cell>
          <cell r="Z1571">
            <v>0</v>
          </cell>
          <cell r="AA1571">
            <v>0</v>
          </cell>
          <cell r="AB1571">
            <v>1250</v>
          </cell>
          <cell r="AC1571">
            <v>0</v>
          </cell>
          <cell r="AD1571">
            <v>0</v>
          </cell>
          <cell r="AE1571">
            <v>2300</v>
          </cell>
          <cell r="AF1571">
            <v>0</v>
          </cell>
          <cell r="AG1571">
            <v>0</v>
          </cell>
          <cell r="AH1571">
            <v>3000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</row>
        <row r="1572">
          <cell r="A1572">
            <v>43259</v>
          </cell>
          <cell r="B1572">
            <v>0</v>
          </cell>
          <cell r="C1572">
            <v>0</v>
          </cell>
          <cell r="D1572">
            <v>26229.299999999992</v>
          </cell>
          <cell r="E1572">
            <v>0</v>
          </cell>
          <cell r="F1572">
            <v>0</v>
          </cell>
          <cell r="G1572">
            <v>510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2200</v>
          </cell>
          <cell r="O1572">
            <v>1250</v>
          </cell>
          <cell r="P1572">
            <v>5260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5483.1</v>
          </cell>
          <cell r="W1572">
            <v>0</v>
          </cell>
          <cell r="X1572">
            <v>0</v>
          </cell>
          <cell r="Y1572">
            <v>1260.1000000000181</v>
          </cell>
          <cell r="Z1572">
            <v>0</v>
          </cell>
          <cell r="AA1572">
            <v>0</v>
          </cell>
          <cell r="AB1572">
            <v>1250</v>
          </cell>
          <cell r="AC1572">
            <v>0</v>
          </cell>
          <cell r="AD1572">
            <v>0</v>
          </cell>
          <cell r="AE1572">
            <v>2300</v>
          </cell>
          <cell r="AF1572">
            <v>0</v>
          </cell>
          <cell r="AG1572">
            <v>0</v>
          </cell>
          <cell r="AH1572">
            <v>3000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</row>
        <row r="1573">
          <cell r="A1573">
            <v>43262</v>
          </cell>
          <cell r="B1573">
            <v>45</v>
          </cell>
          <cell r="C1573">
            <v>0</v>
          </cell>
          <cell r="D1573">
            <v>26274.299999999992</v>
          </cell>
          <cell r="E1573">
            <v>0</v>
          </cell>
          <cell r="F1573">
            <v>0</v>
          </cell>
          <cell r="G1573">
            <v>510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800</v>
          </cell>
          <cell r="O1573">
            <v>2200</v>
          </cell>
          <cell r="P1573">
            <v>3860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5483.1</v>
          </cell>
          <cell r="W1573">
            <v>0</v>
          </cell>
          <cell r="X1573">
            <v>0</v>
          </cell>
          <cell r="Y1573">
            <v>1260.1000000000181</v>
          </cell>
          <cell r="Z1573">
            <v>0</v>
          </cell>
          <cell r="AA1573">
            <v>0</v>
          </cell>
          <cell r="AB1573">
            <v>1250</v>
          </cell>
          <cell r="AC1573">
            <v>0</v>
          </cell>
          <cell r="AD1573">
            <v>0</v>
          </cell>
          <cell r="AE1573">
            <v>2300</v>
          </cell>
          <cell r="AF1573">
            <v>0</v>
          </cell>
          <cell r="AG1573">
            <v>0</v>
          </cell>
          <cell r="AH1573">
            <v>3000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</row>
        <row r="1574">
          <cell r="A1574">
            <v>43263</v>
          </cell>
          <cell r="B1574">
            <v>0</v>
          </cell>
          <cell r="C1574">
            <v>210</v>
          </cell>
          <cell r="D1574">
            <v>26064.299999999992</v>
          </cell>
          <cell r="E1574">
            <v>0</v>
          </cell>
          <cell r="F1574">
            <v>0</v>
          </cell>
          <cell r="G1574">
            <v>510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800</v>
          </cell>
          <cell r="P1574">
            <v>3060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5483.1</v>
          </cell>
          <cell r="W1574">
            <v>0</v>
          </cell>
          <cell r="X1574">
            <v>0</v>
          </cell>
          <cell r="Y1574">
            <v>1260.1000000000181</v>
          </cell>
          <cell r="Z1574">
            <v>0</v>
          </cell>
          <cell r="AA1574">
            <v>0</v>
          </cell>
          <cell r="AB1574">
            <v>1250</v>
          </cell>
          <cell r="AC1574">
            <v>0</v>
          </cell>
          <cell r="AD1574">
            <v>0</v>
          </cell>
          <cell r="AE1574">
            <v>2300</v>
          </cell>
          <cell r="AF1574">
            <v>0</v>
          </cell>
          <cell r="AG1574">
            <v>0</v>
          </cell>
          <cell r="AH1574">
            <v>3000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</row>
        <row r="1575">
          <cell r="A1575">
            <v>43264</v>
          </cell>
          <cell r="B1575">
            <v>45</v>
          </cell>
          <cell r="C1575">
            <v>0</v>
          </cell>
          <cell r="D1575">
            <v>26109.299999999992</v>
          </cell>
          <cell r="E1575">
            <v>0</v>
          </cell>
          <cell r="F1575">
            <v>0</v>
          </cell>
          <cell r="G1575">
            <v>510</v>
          </cell>
          <cell r="H1575">
            <v>0</v>
          </cell>
          <cell r="I1575">
            <v>0</v>
          </cell>
          <cell r="J1575">
            <v>0</v>
          </cell>
          <cell r="K1575">
            <v>600</v>
          </cell>
          <cell r="L1575">
            <v>0</v>
          </cell>
          <cell r="M1575">
            <v>600</v>
          </cell>
          <cell r="N1575">
            <v>0</v>
          </cell>
          <cell r="O1575">
            <v>0</v>
          </cell>
          <cell r="P1575">
            <v>3060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225</v>
          </cell>
          <cell r="V1575">
            <v>5258.1</v>
          </cell>
          <cell r="W1575">
            <v>0</v>
          </cell>
          <cell r="X1575">
            <v>0</v>
          </cell>
          <cell r="Y1575">
            <v>1260.1000000000181</v>
          </cell>
          <cell r="Z1575">
            <v>0</v>
          </cell>
          <cell r="AA1575">
            <v>0</v>
          </cell>
          <cell r="AB1575">
            <v>1250</v>
          </cell>
          <cell r="AC1575">
            <v>0</v>
          </cell>
          <cell r="AD1575">
            <v>0</v>
          </cell>
          <cell r="AE1575">
            <v>2300</v>
          </cell>
          <cell r="AF1575">
            <v>0</v>
          </cell>
          <cell r="AG1575">
            <v>0</v>
          </cell>
          <cell r="AH1575">
            <v>3000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</row>
        <row r="1576">
          <cell r="A1576">
            <v>43265</v>
          </cell>
          <cell r="B1576">
            <v>525</v>
          </cell>
          <cell r="C1576">
            <v>300</v>
          </cell>
          <cell r="D1576">
            <v>26334.299999999992</v>
          </cell>
          <cell r="E1576">
            <v>0</v>
          </cell>
          <cell r="F1576">
            <v>0</v>
          </cell>
          <cell r="G1576">
            <v>510</v>
          </cell>
          <cell r="H1576">
            <v>0</v>
          </cell>
          <cell r="I1576">
            <v>0</v>
          </cell>
          <cell r="J1576">
            <v>0</v>
          </cell>
          <cell r="K1576">
            <v>1400</v>
          </cell>
          <cell r="L1576">
            <v>600</v>
          </cell>
          <cell r="M1576">
            <v>1400</v>
          </cell>
          <cell r="N1576">
            <v>0</v>
          </cell>
          <cell r="O1576">
            <v>0</v>
          </cell>
          <cell r="P1576">
            <v>3060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5258.1</v>
          </cell>
          <cell r="W1576">
            <v>0</v>
          </cell>
          <cell r="X1576">
            <v>0</v>
          </cell>
          <cell r="Y1576">
            <v>1260.1000000000181</v>
          </cell>
          <cell r="Z1576">
            <v>0</v>
          </cell>
          <cell r="AA1576">
            <v>0</v>
          </cell>
          <cell r="AB1576">
            <v>1250</v>
          </cell>
          <cell r="AC1576">
            <v>0</v>
          </cell>
          <cell r="AD1576">
            <v>0</v>
          </cell>
          <cell r="AE1576">
            <v>2300</v>
          </cell>
          <cell r="AF1576">
            <v>0</v>
          </cell>
          <cell r="AG1576">
            <v>0</v>
          </cell>
          <cell r="AH1576">
            <v>3000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</row>
        <row r="1577">
          <cell r="A1577">
            <v>43266</v>
          </cell>
          <cell r="B1577">
            <v>0</v>
          </cell>
          <cell r="C1577">
            <v>0</v>
          </cell>
          <cell r="D1577">
            <v>26334.299999999992</v>
          </cell>
          <cell r="E1577">
            <v>0</v>
          </cell>
          <cell r="F1577">
            <v>0</v>
          </cell>
          <cell r="G1577">
            <v>510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1400</v>
          </cell>
          <cell r="M1577">
            <v>0</v>
          </cell>
          <cell r="N1577">
            <v>450</v>
          </cell>
          <cell r="O1577">
            <v>700</v>
          </cell>
          <cell r="P1577">
            <v>2810</v>
          </cell>
          <cell r="Q1577">
            <v>0</v>
          </cell>
          <cell r="R1577">
            <v>0</v>
          </cell>
          <cell r="S1577">
            <v>0</v>
          </cell>
          <cell r="T1577">
            <v>200</v>
          </cell>
          <cell r="U1577">
            <v>400</v>
          </cell>
          <cell r="V1577">
            <v>5058.1000000000004</v>
          </cell>
          <cell r="W1577">
            <v>0</v>
          </cell>
          <cell r="X1577">
            <v>0</v>
          </cell>
          <cell r="Y1577">
            <v>1260.1000000000181</v>
          </cell>
          <cell r="Z1577">
            <v>0</v>
          </cell>
          <cell r="AA1577">
            <v>0</v>
          </cell>
          <cell r="AB1577">
            <v>1250</v>
          </cell>
          <cell r="AC1577">
            <v>0</v>
          </cell>
          <cell r="AD1577">
            <v>0</v>
          </cell>
          <cell r="AE1577">
            <v>2300</v>
          </cell>
          <cell r="AF1577">
            <v>0</v>
          </cell>
          <cell r="AG1577">
            <v>0</v>
          </cell>
          <cell r="AH1577">
            <v>3000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</row>
        <row r="1578">
          <cell r="A1578">
            <v>43269</v>
          </cell>
          <cell r="B1578">
            <v>30</v>
          </cell>
          <cell r="C1578">
            <v>0</v>
          </cell>
          <cell r="D1578">
            <v>26364.299999999992</v>
          </cell>
          <cell r="E1578">
            <v>0</v>
          </cell>
          <cell r="F1578">
            <v>0</v>
          </cell>
          <cell r="G1578">
            <v>510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500</v>
          </cell>
          <cell r="O1578">
            <v>450</v>
          </cell>
          <cell r="P1578">
            <v>2860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5058.1000000000004</v>
          </cell>
          <cell r="W1578">
            <v>0</v>
          </cell>
          <cell r="X1578">
            <v>0</v>
          </cell>
          <cell r="Y1578">
            <v>1260.1000000000181</v>
          </cell>
          <cell r="Z1578">
            <v>0</v>
          </cell>
          <cell r="AA1578">
            <v>0</v>
          </cell>
          <cell r="AB1578">
            <v>1250</v>
          </cell>
          <cell r="AC1578">
            <v>0</v>
          </cell>
          <cell r="AD1578">
            <v>0</v>
          </cell>
          <cell r="AE1578">
            <v>2300</v>
          </cell>
          <cell r="AF1578">
            <v>0</v>
          </cell>
          <cell r="AG1578">
            <v>0</v>
          </cell>
          <cell r="AH1578">
            <v>3000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</row>
        <row r="1579">
          <cell r="A1579">
            <v>43270</v>
          </cell>
          <cell r="B1579">
            <v>0</v>
          </cell>
          <cell r="C1579">
            <v>0</v>
          </cell>
          <cell r="D1579">
            <v>26364.299999999992</v>
          </cell>
          <cell r="E1579">
            <v>0</v>
          </cell>
          <cell r="F1579">
            <v>0</v>
          </cell>
          <cell r="G1579">
            <v>510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100</v>
          </cell>
          <cell r="O1579">
            <v>500</v>
          </cell>
          <cell r="P1579">
            <v>2460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5058.1000000000004</v>
          </cell>
          <cell r="W1579">
            <v>0</v>
          </cell>
          <cell r="X1579">
            <v>0</v>
          </cell>
          <cell r="Y1579">
            <v>1260.1000000000181</v>
          </cell>
          <cell r="Z1579">
            <v>0</v>
          </cell>
          <cell r="AA1579">
            <v>0</v>
          </cell>
          <cell r="AB1579">
            <v>1250</v>
          </cell>
          <cell r="AC1579">
            <v>0</v>
          </cell>
          <cell r="AD1579">
            <v>0</v>
          </cell>
          <cell r="AE1579">
            <v>2300</v>
          </cell>
          <cell r="AF1579">
            <v>0</v>
          </cell>
          <cell r="AG1579">
            <v>0</v>
          </cell>
          <cell r="AH1579">
            <v>3000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</row>
        <row r="1580">
          <cell r="A1580">
            <v>43271</v>
          </cell>
          <cell r="B1580">
            <v>45</v>
          </cell>
          <cell r="C1580">
            <v>0</v>
          </cell>
          <cell r="D1580">
            <v>26409.299999999992</v>
          </cell>
          <cell r="E1580">
            <v>0</v>
          </cell>
          <cell r="F1580">
            <v>0</v>
          </cell>
          <cell r="G1580">
            <v>510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750</v>
          </cell>
          <cell r="O1580">
            <v>100</v>
          </cell>
          <cell r="P1580">
            <v>3110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5058.1000000000004</v>
          </cell>
          <cell r="W1580">
            <v>0</v>
          </cell>
          <cell r="X1580">
            <v>0</v>
          </cell>
          <cell r="Y1580">
            <v>1260.1000000000181</v>
          </cell>
          <cell r="Z1580">
            <v>0</v>
          </cell>
          <cell r="AA1580">
            <v>0</v>
          </cell>
          <cell r="AB1580">
            <v>1250</v>
          </cell>
          <cell r="AC1580">
            <v>0</v>
          </cell>
          <cell r="AD1580">
            <v>0</v>
          </cell>
          <cell r="AE1580">
            <v>2300</v>
          </cell>
          <cell r="AF1580">
            <v>300</v>
          </cell>
          <cell r="AG1580">
            <v>300</v>
          </cell>
          <cell r="AH1580">
            <v>3000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</row>
        <row r="1581">
          <cell r="A1581">
            <v>43272</v>
          </cell>
          <cell r="B1581">
            <v>45</v>
          </cell>
          <cell r="C1581">
            <v>0</v>
          </cell>
          <cell r="D1581">
            <v>26454.299999999992</v>
          </cell>
          <cell r="E1581">
            <v>0</v>
          </cell>
          <cell r="F1581">
            <v>0</v>
          </cell>
          <cell r="G1581">
            <v>510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1800</v>
          </cell>
          <cell r="O1581">
            <v>950</v>
          </cell>
          <cell r="P1581">
            <v>3960</v>
          </cell>
          <cell r="Q1581">
            <v>390</v>
          </cell>
          <cell r="R1581">
            <v>0</v>
          </cell>
          <cell r="S1581">
            <v>390</v>
          </cell>
          <cell r="T1581">
            <v>0</v>
          </cell>
          <cell r="U1581">
            <v>0</v>
          </cell>
          <cell r="V1581">
            <v>5058.1000000000004</v>
          </cell>
          <cell r="W1581">
            <v>0</v>
          </cell>
          <cell r="X1581">
            <v>0</v>
          </cell>
          <cell r="Y1581">
            <v>1260.1000000000181</v>
          </cell>
          <cell r="Z1581">
            <v>0</v>
          </cell>
          <cell r="AA1581">
            <v>0</v>
          </cell>
          <cell r="AB1581">
            <v>1250</v>
          </cell>
          <cell r="AC1581">
            <v>0</v>
          </cell>
          <cell r="AD1581">
            <v>0</v>
          </cell>
          <cell r="AE1581">
            <v>2300</v>
          </cell>
          <cell r="AF1581">
            <v>0</v>
          </cell>
          <cell r="AG1581">
            <v>0</v>
          </cell>
          <cell r="AH1581">
            <v>3000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</row>
        <row r="1582">
          <cell r="A1582">
            <v>43273</v>
          </cell>
          <cell r="B1582">
            <v>0</v>
          </cell>
          <cell r="C1582">
            <v>0</v>
          </cell>
          <cell r="D1582">
            <v>26454.299999999992</v>
          </cell>
          <cell r="E1582">
            <v>0</v>
          </cell>
          <cell r="F1582">
            <v>0</v>
          </cell>
          <cell r="G1582">
            <v>510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3430</v>
          </cell>
          <cell r="O1582">
            <v>1260</v>
          </cell>
          <cell r="P1582">
            <v>6130</v>
          </cell>
          <cell r="Q1582">
            <v>0</v>
          </cell>
          <cell r="R1582">
            <v>390</v>
          </cell>
          <cell r="S1582">
            <v>0</v>
          </cell>
          <cell r="T1582">
            <v>0</v>
          </cell>
          <cell r="U1582">
            <v>0</v>
          </cell>
          <cell r="V1582">
            <v>5058.1000000000004</v>
          </cell>
          <cell r="W1582">
            <v>0</v>
          </cell>
          <cell r="X1582">
            <v>0</v>
          </cell>
          <cell r="Y1582">
            <v>1260.1000000000181</v>
          </cell>
          <cell r="Z1582">
            <v>0</v>
          </cell>
          <cell r="AA1582">
            <v>0</v>
          </cell>
          <cell r="AB1582">
            <v>1250</v>
          </cell>
          <cell r="AC1582">
            <v>0</v>
          </cell>
          <cell r="AD1582">
            <v>0</v>
          </cell>
          <cell r="AE1582">
            <v>2300</v>
          </cell>
          <cell r="AF1582">
            <v>0</v>
          </cell>
          <cell r="AG1582">
            <v>0</v>
          </cell>
          <cell r="AH1582">
            <v>3000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</row>
        <row r="1583">
          <cell r="A1583">
            <v>43276</v>
          </cell>
          <cell r="B1583">
            <v>45</v>
          </cell>
          <cell r="C1583">
            <v>0</v>
          </cell>
          <cell r="D1583">
            <v>26499.299999999992</v>
          </cell>
          <cell r="E1583">
            <v>0</v>
          </cell>
          <cell r="F1583">
            <v>0</v>
          </cell>
          <cell r="G1583">
            <v>510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2800</v>
          </cell>
          <cell r="O1583">
            <v>2500</v>
          </cell>
          <cell r="P1583">
            <v>6430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300</v>
          </cell>
          <cell r="V1583">
            <v>4758.1000000000004</v>
          </cell>
          <cell r="W1583">
            <v>0</v>
          </cell>
          <cell r="X1583">
            <v>0</v>
          </cell>
          <cell r="Y1583">
            <v>1260.1000000000181</v>
          </cell>
          <cell r="Z1583">
            <v>0</v>
          </cell>
          <cell r="AA1583">
            <v>0</v>
          </cell>
          <cell r="AB1583">
            <v>1250</v>
          </cell>
          <cell r="AC1583">
            <v>0</v>
          </cell>
          <cell r="AD1583">
            <v>0</v>
          </cell>
          <cell r="AE1583">
            <v>2300</v>
          </cell>
          <cell r="AF1583">
            <v>0</v>
          </cell>
          <cell r="AG1583">
            <v>0</v>
          </cell>
          <cell r="AH1583">
            <v>3000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</row>
        <row r="1584">
          <cell r="A1584">
            <v>43277</v>
          </cell>
          <cell r="B1584">
            <v>0</v>
          </cell>
          <cell r="C1584">
            <v>0</v>
          </cell>
          <cell r="D1584">
            <v>26499.299999999992</v>
          </cell>
          <cell r="E1584">
            <v>0</v>
          </cell>
          <cell r="F1584">
            <v>0</v>
          </cell>
          <cell r="G1584">
            <v>510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1500</v>
          </cell>
          <cell r="O1584">
            <v>2500</v>
          </cell>
          <cell r="P1584">
            <v>5430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4758.1000000000004</v>
          </cell>
          <cell r="W1584">
            <v>0</v>
          </cell>
          <cell r="X1584">
            <v>0</v>
          </cell>
          <cell r="Y1584">
            <v>1260.1000000000181</v>
          </cell>
          <cell r="Z1584">
            <v>0</v>
          </cell>
          <cell r="AA1584">
            <v>0</v>
          </cell>
          <cell r="AB1584">
            <v>1250</v>
          </cell>
          <cell r="AC1584">
            <v>0</v>
          </cell>
          <cell r="AD1584">
            <v>0</v>
          </cell>
          <cell r="AE1584">
            <v>2300</v>
          </cell>
          <cell r="AF1584">
            <v>300</v>
          </cell>
          <cell r="AG1584">
            <v>0</v>
          </cell>
          <cell r="AH1584">
            <v>3300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</row>
        <row r="1585">
          <cell r="A1585">
            <v>43278</v>
          </cell>
          <cell r="B1585">
            <v>30</v>
          </cell>
          <cell r="C1585">
            <v>0</v>
          </cell>
          <cell r="D1585">
            <v>26529.299999999992</v>
          </cell>
          <cell r="E1585">
            <v>0</v>
          </cell>
          <cell r="F1585">
            <v>0</v>
          </cell>
          <cell r="G1585">
            <v>510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500</v>
          </cell>
          <cell r="O1585">
            <v>1000</v>
          </cell>
          <cell r="P1585">
            <v>4930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4758.1000000000004</v>
          </cell>
          <cell r="W1585">
            <v>0</v>
          </cell>
          <cell r="X1585">
            <v>0</v>
          </cell>
          <cell r="Y1585">
            <v>1260.1000000000181</v>
          </cell>
          <cell r="Z1585">
            <v>0</v>
          </cell>
          <cell r="AA1585">
            <v>0</v>
          </cell>
          <cell r="AB1585">
            <v>1250</v>
          </cell>
          <cell r="AC1585">
            <v>0</v>
          </cell>
          <cell r="AD1585">
            <v>0</v>
          </cell>
          <cell r="AE1585">
            <v>2300</v>
          </cell>
          <cell r="AF1585">
            <v>0</v>
          </cell>
          <cell r="AG1585">
            <v>0</v>
          </cell>
          <cell r="AH1585">
            <v>3300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</row>
        <row r="1586">
          <cell r="A1586">
            <v>43279</v>
          </cell>
          <cell r="B1586">
            <v>45</v>
          </cell>
          <cell r="C1586">
            <v>0</v>
          </cell>
          <cell r="D1586">
            <v>26574.299999999992</v>
          </cell>
          <cell r="E1586">
            <v>0</v>
          </cell>
          <cell r="F1586">
            <v>0</v>
          </cell>
          <cell r="G1586">
            <v>510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1500</v>
          </cell>
          <cell r="O1586">
            <v>500</v>
          </cell>
          <cell r="P1586">
            <v>5930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250.10000000000002</v>
          </cell>
          <cell r="V1586">
            <v>4508</v>
          </cell>
          <cell r="W1586">
            <v>0</v>
          </cell>
          <cell r="X1586">
            <v>0</v>
          </cell>
          <cell r="Y1586">
            <v>1260.1000000000181</v>
          </cell>
          <cell r="Z1586">
            <v>0</v>
          </cell>
          <cell r="AA1586">
            <v>0</v>
          </cell>
          <cell r="AB1586">
            <v>1250</v>
          </cell>
          <cell r="AC1586">
            <v>0</v>
          </cell>
          <cell r="AD1586">
            <v>0</v>
          </cell>
          <cell r="AE1586">
            <v>2300</v>
          </cell>
          <cell r="AF1586">
            <v>0</v>
          </cell>
          <cell r="AG1586">
            <v>0</v>
          </cell>
          <cell r="AH1586">
            <v>3300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</row>
        <row r="1587">
          <cell r="A1587">
            <v>43280</v>
          </cell>
          <cell r="B1587">
            <v>0</v>
          </cell>
          <cell r="C1587">
            <v>0</v>
          </cell>
          <cell r="D1587">
            <v>26574.299999999992</v>
          </cell>
          <cell r="E1587">
            <v>0</v>
          </cell>
          <cell r="F1587">
            <v>0</v>
          </cell>
          <cell r="G1587">
            <v>510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5930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4508</v>
          </cell>
          <cell r="W1587">
            <v>0</v>
          </cell>
          <cell r="X1587">
            <v>0</v>
          </cell>
          <cell r="Y1587">
            <v>1260.1000000000181</v>
          </cell>
          <cell r="Z1587">
            <v>0</v>
          </cell>
          <cell r="AA1587">
            <v>0</v>
          </cell>
          <cell r="AB1587">
            <v>1250</v>
          </cell>
          <cell r="AC1587">
            <v>0</v>
          </cell>
          <cell r="AD1587">
            <v>0</v>
          </cell>
          <cell r="AE1587">
            <v>2300</v>
          </cell>
          <cell r="AF1587">
            <v>0</v>
          </cell>
          <cell r="AG1587">
            <v>0</v>
          </cell>
          <cell r="AH1587">
            <v>3300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</row>
        <row r="1588">
          <cell r="A1588">
            <v>43283</v>
          </cell>
          <cell r="B1588">
            <v>30</v>
          </cell>
          <cell r="C1588">
            <v>0</v>
          </cell>
          <cell r="D1588">
            <v>26604.299999999992</v>
          </cell>
          <cell r="E1588">
            <v>0</v>
          </cell>
          <cell r="F1588">
            <v>0</v>
          </cell>
          <cell r="G1588">
            <v>510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4700</v>
          </cell>
          <cell r="O1588">
            <v>2030</v>
          </cell>
          <cell r="P1588">
            <v>8600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4508</v>
          </cell>
          <cell r="W1588">
            <v>0</v>
          </cell>
          <cell r="X1588">
            <v>0</v>
          </cell>
          <cell r="Y1588">
            <v>1260.1000000000181</v>
          </cell>
          <cell r="Z1588">
            <v>0</v>
          </cell>
          <cell r="AA1588">
            <v>0</v>
          </cell>
          <cell r="AB1588">
            <v>1250</v>
          </cell>
          <cell r="AC1588">
            <v>0</v>
          </cell>
          <cell r="AD1588">
            <v>0</v>
          </cell>
          <cell r="AE1588">
            <v>2300</v>
          </cell>
          <cell r="AF1588">
            <v>0</v>
          </cell>
          <cell r="AG1588">
            <v>0</v>
          </cell>
          <cell r="AH1588">
            <v>3300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</row>
        <row r="1589">
          <cell r="A1589">
            <v>43284</v>
          </cell>
          <cell r="B1589">
            <v>0</v>
          </cell>
          <cell r="C1589">
            <v>0</v>
          </cell>
          <cell r="D1589">
            <v>26604.299999999992</v>
          </cell>
          <cell r="E1589">
            <v>0</v>
          </cell>
          <cell r="F1589">
            <v>0</v>
          </cell>
          <cell r="G1589">
            <v>510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3550</v>
          </cell>
          <cell r="O1589">
            <v>4000</v>
          </cell>
          <cell r="P1589">
            <v>8150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4508</v>
          </cell>
          <cell r="W1589">
            <v>0</v>
          </cell>
          <cell r="X1589">
            <v>400.1</v>
          </cell>
          <cell r="Y1589">
            <v>860.00000000001808</v>
          </cell>
          <cell r="Z1589">
            <v>0</v>
          </cell>
          <cell r="AA1589">
            <v>0</v>
          </cell>
          <cell r="AB1589">
            <v>1250</v>
          </cell>
          <cell r="AC1589">
            <v>0</v>
          </cell>
          <cell r="AD1589">
            <v>0</v>
          </cell>
          <cell r="AE1589">
            <v>2300</v>
          </cell>
          <cell r="AF1589">
            <v>0</v>
          </cell>
          <cell r="AG1589">
            <v>0</v>
          </cell>
          <cell r="AH1589">
            <v>3300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</row>
        <row r="1590">
          <cell r="A1590">
            <v>43285</v>
          </cell>
          <cell r="B1590">
            <v>30</v>
          </cell>
          <cell r="C1590">
            <v>0</v>
          </cell>
          <cell r="D1590">
            <v>26634.299999999992</v>
          </cell>
          <cell r="E1590">
            <v>0</v>
          </cell>
          <cell r="F1590">
            <v>0</v>
          </cell>
          <cell r="G1590">
            <v>510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2500</v>
          </cell>
          <cell r="O1590">
            <v>2750</v>
          </cell>
          <cell r="P1590">
            <v>7900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4508</v>
          </cell>
          <cell r="W1590">
            <v>0</v>
          </cell>
          <cell r="X1590">
            <v>0</v>
          </cell>
          <cell r="Y1590">
            <v>860.00000000001808</v>
          </cell>
          <cell r="Z1590">
            <v>0</v>
          </cell>
          <cell r="AA1590">
            <v>0</v>
          </cell>
          <cell r="AB1590">
            <v>1250</v>
          </cell>
          <cell r="AC1590">
            <v>0</v>
          </cell>
          <cell r="AD1590">
            <v>0</v>
          </cell>
          <cell r="AE1590">
            <v>2300</v>
          </cell>
          <cell r="AF1590">
            <v>0</v>
          </cell>
          <cell r="AG1590">
            <v>0</v>
          </cell>
          <cell r="AH1590">
            <v>3300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</row>
        <row r="1591">
          <cell r="A1591">
            <v>43286</v>
          </cell>
          <cell r="B1591">
            <v>30</v>
          </cell>
          <cell r="C1591">
            <v>0</v>
          </cell>
          <cell r="D1591">
            <v>26664.299999999992</v>
          </cell>
          <cell r="E1591">
            <v>0</v>
          </cell>
          <cell r="F1591">
            <v>0</v>
          </cell>
          <cell r="G1591">
            <v>510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2400.1</v>
          </cell>
          <cell r="O1591">
            <v>2400</v>
          </cell>
          <cell r="P1591">
            <v>7900.1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4508</v>
          </cell>
          <cell r="W1591">
            <v>0</v>
          </cell>
          <cell r="X1591">
            <v>0</v>
          </cell>
          <cell r="Y1591">
            <v>860.00000000001808</v>
          </cell>
          <cell r="Z1591">
            <v>0</v>
          </cell>
          <cell r="AA1591">
            <v>0</v>
          </cell>
          <cell r="AB1591">
            <v>1250</v>
          </cell>
          <cell r="AC1591">
            <v>0</v>
          </cell>
          <cell r="AD1591">
            <v>0</v>
          </cell>
          <cell r="AE1591">
            <v>2300</v>
          </cell>
          <cell r="AF1591">
            <v>0</v>
          </cell>
          <cell r="AG1591">
            <v>0</v>
          </cell>
          <cell r="AH1591">
            <v>3300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</row>
        <row r="1592">
          <cell r="A1592">
            <v>43287</v>
          </cell>
          <cell r="B1592">
            <v>0</v>
          </cell>
          <cell r="C1592">
            <v>0</v>
          </cell>
          <cell r="D1592">
            <v>26664.299999999992</v>
          </cell>
          <cell r="E1592">
            <v>0</v>
          </cell>
          <cell r="F1592">
            <v>0</v>
          </cell>
          <cell r="G1592">
            <v>510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1900</v>
          </cell>
          <cell r="O1592">
            <v>2100.1</v>
          </cell>
          <cell r="P1592">
            <v>7700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4508</v>
          </cell>
          <cell r="W1592">
            <v>0</v>
          </cell>
          <cell r="X1592">
            <v>460</v>
          </cell>
          <cell r="Y1592">
            <v>400.00000000001808</v>
          </cell>
          <cell r="Z1592">
            <v>0</v>
          </cell>
          <cell r="AA1592">
            <v>0</v>
          </cell>
          <cell r="AB1592">
            <v>1250</v>
          </cell>
          <cell r="AC1592">
            <v>0</v>
          </cell>
          <cell r="AD1592">
            <v>0</v>
          </cell>
          <cell r="AE1592">
            <v>2300</v>
          </cell>
          <cell r="AF1592">
            <v>0</v>
          </cell>
          <cell r="AG1592">
            <v>0</v>
          </cell>
          <cell r="AH1592">
            <v>3300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</row>
        <row r="1593">
          <cell r="A1593">
            <v>43290</v>
          </cell>
          <cell r="B1593">
            <v>30</v>
          </cell>
          <cell r="C1593">
            <v>0</v>
          </cell>
          <cell r="D1593">
            <v>26694.299999999992</v>
          </cell>
          <cell r="E1593">
            <v>0</v>
          </cell>
          <cell r="F1593">
            <v>510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1700</v>
          </cell>
          <cell r="O1593">
            <v>2750</v>
          </cell>
          <cell r="P1593">
            <v>6650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4508</v>
          </cell>
          <cell r="W1593">
            <v>0</v>
          </cell>
          <cell r="X1593">
            <v>400</v>
          </cell>
          <cell r="Y1593">
            <v>1.8076207197736949E-11</v>
          </cell>
          <cell r="Z1593">
            <v>0</v>
          </cell>
          <cell r="AA1593">
            <v>0</v>
          </cell>
          <cell r="AB1593">
            <v>1250</v>
          </cell>
          <cell r="AC1593">
            <v>0</v>
          </cell>
          <cell r="AD1593">
            <v>0</v>
          </cell>
          <cell r="AE1593">
            <v>2300</v>
          </cell>
          <cell r="AF1593">
            <v>0</v>
          </cell>
          <cell r="AG1593">
            <v>0</v>
          </cell>
          <cell r="AH1593">
            <v>3300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</row>
        <row r="1594">
          <cell r="A1594">
            <v>43291</v>
          </cell>
          <cell r="B1594">
            <v>0</v>
          </cell>
          <cell r="C1594">
            <v>750.1</v>
          </cell>
          <cell r="D1594">
            <v>25944.199999999993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1200.0999999999999</v>
          </cell>
          <cell r="O1594">
            <v>2500</v>
          </cell>
          <cell r="P1594">
            <v>5350.1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4508</v>
          </cell>
          <cell r="W1594">
            <v>0</v>
          </cell>
          <cell r="X1594">
            <v>0</v>
          </cell>
          <cell r="Y1594">
            <v>1.8076207197736949E-11</v>
          </cell>
          <cell r="Z1594">
            <v>0</v>
          </cell>
          <cell r="AA1594">
            <v>0</v>
          </cell>
          <cell r="AB1594">
            <v>1250</v>
          </cell>
          <cell r="AC1594">
            <v>0</v>
          </cell>
          <cell r="AD1594">
            <v>0</v>
          </cell>
          <cell r="AE1594">
            <v>2300</v>
          </cell>
          <cell r="AF1594">
            <v>0</v>
          </cell>
          <cell r="AG1594">
            <v>0</v>
          </cell>
          <cell r="AH1594">
            <v>3300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</row>
        <row r="1595">
          <cell r="A1595">
            <v>43292</v>
          </cell>
          <cell r="B1595">
            <v>45</v>
          </cell>
          <cell r="C1595">
            <v>0</v>
          </cell>
          <cell r="D1595">
            <v>25989.199999999993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899.9</v>
          </cell>
          <cell r="O1595">
            <v>1200.0999999999999</v>
          </cell>
          <cell r="P1595">
            <v>5049.8999999999996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200</v>
          </cell>
          <cell r="V1595">
            <v>4308</v>
          </cell>
          <cell r="W1595">
            <v>0</v>
          </cell>
          <cell r="X1595">
            <v>0</v>
          </cell>
          <cell r="Y1595">
            <v>1.8076207197736949E-11</v>
          </cell>
          <cell r="Z1595">
            <v>0</v>
          </cell>
          <cell r="AA1595">
            <v>0</v>
          </cell>
          <cell r="AB1595">
            <v>1250</v>
          </cell>
          <cell r="AC1595">
            <v>0</v>
          </cell>
          <cell r="AD1595">
            <v>0</v>
          </cell>
          <cell r="AE1595">
            <v>2300</v>
          </cell>
          <cell r="AF1595">
            <v>0</v>
          </cell>
          <cell r="AG1595">
            <v>0</v>
          </cell>
          <cell r="AH1595">
            <v>3300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</row>
        <row r="1596">
          <cell r="A1596">
            <v>43293</v>
          </cell>
          <cell r="B1596">
            <v>545</v>
          </cell>
          <cell r="C1596">
            <v>2011.1</v>
          </cell>
          <cell r="D1596">
            <v>24523.099999999995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800</v>
          </cell>
          <cell r="L1596">
            <v>0</v>
          </cell>
          <cell r="M1596">
            <v>800</v>
          </cell>
          <cell r="N1596">
            <v>0</v>
          </cell>
          <cell r="O1596">
            <v>1199.9000000000001</v>
          </cell>
          <cell r="P1596">
            <v>3849.9999999999995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4308</v>
          </cell>
          <cell r="W1596">
            <v>0</v>
          </cell>
          <cell r="X1596">
            <v>0</v>
          </cell>
          <cell r="Y1596">
            <v>1.8076207197736949E-11</v>
          </cell>
          <cell r="Z1596">
            <v>0</v>
          </cell>
          <cell r="AA1596">
            <v>0</v>
          </cell>
          <cell r="AB1596">
            <v>1250</v>
          </cell>
          <cell r="AC1596">
            <v>0</v>
          </cell>
          <cell r="AD1596">
            <v>0</v>
          </cell>
          <cell r="AE1596">
            <v>2300</v>
          </cell>
          <cell r="AF1596">
            <v>0</v>
          </cell>
          <cell r="AG1596">
            <v>0</v>
          </cell>
          <cell r="AH1596">
            <v>3300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</row>
        <row r="1597">
          <cell r="A1597">
            <v>43294</v>
          </cell>
          <cell r="B1597">
            <v>300</v>
          </cell>
          <cell r="C1597">
            <v>0</v>
          </cell>
          <cell r="D1597">
            <v>24823.099999999995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400</v>
          </cell>
          <cell r="L1597">
            <v>800</v>
          </cell>
          <cell r="M1597">
            <v>400</v>
          </cell>
          <cell r="N1597">
            <v>0</v>
          </cell>
          <cell r="O1597">
            <v>0</v>
          </cell>
          <cell r="P1597">
            <v>3849.9999999999995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4308</v>
          </cell>
          <cell r="W1597">
            <v>0</v>
          </cell>
          <cell r="X1597">
            <v>0</v>
          </cell>
          <cell r="Y1597">
            <v>1.8076207197736949E-11</v>
          </cell>
          <cell r="Z1597">
            <v>0</v>
          </cell>
          <cell r="AA1597">
            <v>0</v>
          </cell>
          <cell r="AB1597">
            <v>1250</v>
          </cell>
          <cell r="AC1597">
            <v>0</v>
          </cell>
          <cell r="AD1597">
            <v>0</v>
          </cell>
          <cell r="AE1597">
            <v>2300</v>
          </cell>
          <cell r="AF1597">
            <v>0</v>
          </cell>
          <cell r="AG1597">
            <v>0</v>
          </cell>
          <cell r="AH1597">
            <v>3300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0</v>
          </cell>
        </row>
        <row r="1598">
          <cell r="A1598">
            <v>43297</v>
          </cell>
          <cell r="B1598">
            <v>230</v>
          </cell>
          <cell r="C1598">
            <v>0</v>
          </cell>
          <cell r="D1598">
            <v>25053.099999999995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300</v>
          </cell>
          <cell r="L1598">
            <v>400</v>
          </cell>
          <cell r="M1598">
            <v>300</v>
          </cell>
          <cell r="N1598">
            <v>0</v>
          </cell>
          <cell r="O1598">
            <v>0</v>
          </cell>
          <cell r="P1598">
            <v>3849.9999999999995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4308</v>
          </cell>
          <cell r="W1598">
            <v>0</v>
          </cell>
          <cell r="X1598">
            <v>0</v>
          </cell>
          <cell r="Y1598">
            <v>1.8076207197736949E-11</v>
          </cell>
          <cell r="Z1598">
            <v>0</v>
          </cell>
          <cell r="AA1598">
            <v>0</v>
          </cell>
          <cell r="AB1598">
            <v>1250</v>
          </cell>
          <cell r="AC1598">
            <v>0</v>
          </cell>
          <cell r="AD1598">
            <v>0</v>
          </cell>
          <cell r="AE1598">
            <v>2300</v>
          </cell>
          <cell r="AF1598">
            <v>0</v>
          </cell>
          <cell r="AG1598">
            <v>0</v>
          </cell>
          <cell r="AH1598">
            <v>3300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</row>
        <row r="1599">
          <cell r="A1599">
            <v>43298</v>
          </cell>
          <cell r="B1599">
            <v>300</v>
          </cell>
          <cell r="C1599">
            <v>100</v>
          </cell>
          <cell r="D1599">
            <v>25253.099999999995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699.9</v>
          </cell>
          <cell r="L1599">
            <v>300</v>
          </cell>
          <cell r="M1599">
            <v>699.9</v>
          </cell>
          <cell r="N1599">
            <v>0</v>
          </cell>
          <cell r="O1599">
            <v>0</v>
          </cell>
          <cell r="P1599">
            <v>3849.9999999999995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4308</v>
          </cell>
          <cell r="W1599">
            <v>0</v>
          </cell>
          <cell r="X1599">
            <v>0</v>
          </cell>
          <cell r="Y1599">
            <v>1.8076207197736949E-11</v>
          </cell>
          <cell r="Z1599">
            <v>0</v>
          </cell>
          <cell r="AA1599">
            <v>0</v>
          </cell>
          <cell r="AB1599">
            <v>1250</v>
          </cell>
          <cell r="AC1599">
            <v>0</v>
          </cell>
          <cell r="AD1599">
            <v>0</v>
          </cell>
          <cell r="AE1599">
            <v>2300</v>
          </cell>
          <cell r="AF1599">
            <v>0</v>
          </cell>
          <cell r="AG1599">
            <v>0</v>
          </cell>
          <cell r="AH1599">
            <v>3300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</row>
        <row r="1600">
          <cell r="A1600">
            <v>43299</v>
          </cell>
          <cell r="B1600">
            <v>230</v>
          </cell>
          <cell r="C1600">
            <v>0</v>
          </cell>
          <cell r="D1600">
            <v>25483.099999999995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300</v>
          </cell>
          <cell r="L1600">
            <v>699.9</v>
          </cell>
          <cell r="M1600">
            <v>300</v>
          </cell>
          <cell r="N1600">
            <v>0</v>
          </cell>
          <cell r="O1600">
            <v>0</v>
          </cell>
          <cell r="P1600">
            <v>3849.9999999999995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4308</v>
          </cell>
          <cell r="W1600">
            <v>0</v>
          </cell>
          <cell r="X1600">
            <v>0</v>
          </cell>
          <cell r="Y1600">
            <v>1.8076207197736949E-11</v>
          </cell>
          <cell r="Z1600">
            <v>0</v>
          </cell>
          <cell r="AA1600">
            <v>0</v>
          </cell>
          <cell r="AB1600">
            <v>1250</v>
          </cell>
          <cell r="AC1600">
            <v>0</v>
          </cell>
          <cell r="AD1600">
            <v>0</v>
          </cell>
          <cell r="AE1600">
            <v>2300</v>
          </cell>
          <cell r="AF1600">
            <v>0</v>
          </cell>
          <cell r="AG1600">
            <v>0</v>
          </cell>
          <cell r="AH1600">
            <v>3300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0</v>
          </cell>
        </row>
        <row r="1601">
          <cell r="A1601">
            <v>43300</v>
          </cell>
          <cell r="B1601">
            <v>45</v>
          </cell>
          <cell r="C1601">
            <v>1302.4000000000001</v>
          </cell>
          <cell r="D1601">
            <v>24225.699999999993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600</v>
          </cell>
          <cell r="L1601">
            <v>300</v>
          </cell>
          <cell r="M1601">
            <v>600</v>
          </cell>
          <cell r="N1601">
            <v>0</v>
          </cell>
          <cell r="O1601">
            <v>0</v>
          </cell>
          <cell r="P1601">
            <v>3849.9999999999995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4308</v>
          </cell>
          <cell r="W1601">
            <v>0</v>
          </cell>
          <cell r="X1601">
            <v>0</v>
          </cell>
          <cell r="Y1601">
            <v>1.8076207197736949E-11</v>
          </cell>
          <cell r="Z1601">
            <v>0</v>
          </cell>
          <cell r="AA1601">
            <v>0</v>
          </cell>
          <cell r="AB1601">
            <v>1250</v>
          </cell>
          <cell r="AC1601">
            <v>0</v>
          </cell>
          <cell r="AD1601">
            <v>0</v>
          </cell>
          <cell r="AE1601">
            <v>2300</v>
          </cell>
          <cell r="AF1601">
            <v>0</v>
          </cell>
          <cell r="AG1601">
            <v>0</v>
          </cell>
          <cell r="AH1601">
            <v>3300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</row>
        <row r="1602">
          <cell r="A1602">
            <v>43301</v>
          </cell>
          <cell r="B1602">
            <v>0</v>
          </cell>
          <cell r="C1602">
            <v>0</v>
          </cell>
          <cell r="D1602">
            <v>24225.699999999993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600</v>
          </cell>
          <cell r="M1602">
            <v>0</v>
          </cell>
          <cell r="N1602">
            <v>600</v>
          </cell>
          <cell r="O1602">
            <v>0</v>
          </cell>
          <cell r="P1602">
            <v>4450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4308</v>
          </cell>
          <cell r="W1602">
            <v>0</v>
          </cell>
          <cell r="X1602">
            <v>0</v>
          </cell>
          <cell r="Y1602">
            <v>1.8076207197736949E-11</v>
          </cell>
          <cell r="Z1602">
            <v>0</v>
          </cell>
          <cell r="AA1602">
            <v>0</v>
          </cell>
          <cell r="AB1602">
            <v>1250</v>
          </cell>
          <cell r="AC1602">
            <v>0</v>
          </cell>
          <cell r="AD1602">
            <v>0</v>
          </cell>
          <cell r="AE1602">
            <v>2300</v>
          </cell>
          <cell r="AF1602">
            <v>0</v>
          </cell>
          <cell r="AG1602">
            <v>0</v>
          </cell>
          <cell r="AH1602">
            <v>3300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</row>
        <row r="1603">
          <cell r="A1603">
            <v>43304</v>
          </cell>
          <cell r="B1603">
            <v>30</v>
          </cell>
          <cell r="C1603">
            <v>0</v>
          </cell>
          <cell r="D1603">
            <v>24255.699999999993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1400</v>
          </cell>
          <cell r="O1603">
            <v>600</v>
          </cell>
          <cell r="P1603">
            <v>5250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4308</v>
          </cell>
          <cell r="W1603">
            <v>0</v>
          </cell>
          <cell r="X1603">
            <v>0</v>
          </cell>
          <cell r="Y1603">
            <v>1.8076207197736949E-11</v>
          </cell>
          <cell r="Z1603">
            <v>0</v>
          </cell>
          <cell r="AA1603">
            <v>0</v>
          </cell>
          <cell r="AB1603">
            <v>1250</v>
          </cell>
          <cell r="AC1603">
            <v>0</v>
          </cell>
          <cell r="AD1603">
            <v>0</v>
          </cell>
          <cell r="AE1603">
            <v>2300</v>
          </cell>
          <cell r="AF1603">
            <v>0</v>
          </cell>
          <cell r="AG1603">
            <v>0</v>
          </cell>
          <cell r="AH1603">
            <v>3300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</row>
        <row r="1604">
          <cell r="A1604">
            <v>43305</v>
          </cell>
          <cell r="B1604">
            <v>0</v>
          </cell>
          <cell r="C1604">
            <v>899.9</v>
          </cell>
          <cell r="D1604">
            <v>23355.799999999992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1250</v>
          </cell>
          <cell r="O1604">
            <v>1400</v>
          </cell>
          <cell r="P1604">
            <v>5100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4308</v>
          </cell>
          <cell r="W1604">
            <v>0</v>
          </cell>
          <cell r="X1604">
            <v>0</v>
          </cell>
          <cell r="Y1604">
            <v>1.8076207197736949E-11</v>
          </cell>
          <cell r="Z1604">
            <v>0</v>
          </cell>
          <cell r="AA1604">
            <v>0</v>
          </cell>
          <cell r="AB1604">
            <v>1250</v>
          </cell>
          <cell r="AC1604">
            <v>0</v>
          </cell>
          <cell r="AD1604">
            <v>0</v>
          </cell>
          <cell r="AE1604">
            <v>2300</v>
          </cell>
          <cell r="AF1604">
            <v>0</v>
          </cell>
          <cell r="AG1604">
            <v>500</v>
          </cell>
          <cell r="AH1604">
            <v>2800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0</v>
          </cell>
        </row>
        <row r="1605">
          <cell r="A1605">
            <v>43306</v>
          </cell>
          <cell r="B1605">
            <v>30</v>
          </cell>
          <cell r="C1605">
            <v>0</v>
          </cell>
          <cell r="D1605">
            <v>23385.799999999992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800</v>
          </cell>
          <cell r="O1605">
            <v>1000</v>
          </cell>
          <cell r="P1605">
            <v>4900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4308</v>
          </cell>
          <cell r="W1605">
            <v>0</v>
          </cell>
          <cell r="X1605">
            <v>0</v>
          </cell>
          <cell r="Y1605">
            <v>1.8076207197736949E-11</v>
          </cell>
          <cell r="Z1605">
            <v>0</v>
          </cell>
          <cell r="AA1605">
            <v>0</v>
          </cell>
          <cell r="AB1605">
            <v>1250</v>
          </cell>
          <cell r="AC1605">
            <v>0</v>
          </cell>
          <cell r="AD1605">
            <v>0</v>
          </cell>
          <cell r="AE1605">
            <v>2300</v>
          </cell>
          <cell r="AF1605">
            <v>0</v>
          </cell>
          <cell r="AG1605">
            <v>400</v>
          </cell>
          <cell r="AH1605">
            <v>2400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0</v>
          </cell>
        </row>
        <row r="1606">
          <cell r="A1606">
            <v>43307</v>
          </cell>
          <cell r="B1606">
            <v>30</v>
          </cell>
          <cell r="C1606">
            <v>0</v>
          </cell>
          <cell r="D1606">
            <v>23415.799999999992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1500</v>
          </cell>
          <cell r="O1606">
            <v>800</v>
          </cell>
          <cell r="P1606">
            <v>5600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4308</v>
          </cell>
          <cell r="W1606">
            <v>0</v>
          </cell>
          <cell r="X1606">
            <v>0</v>
          </cell>
          <cell r="Y1606">
            <v>1.8076207197736949E-11</v>
          </cell>
          <cell r="Z1606">
            <v>0</v>
          </cell>
          <cell r="AA1606">
            <v>0</v>
          </cell>
          <cell r="AB1606">
            <v>1250</v>
          </cell>
          <cell r="AC1606">
            <v>0</v>
          </cell>
          <cell r="AD1606">
            <v>0</v>
          </cell>
          <cell r="AE1606">
            <v>2300</v>
          </cell>
          <cell r="AF1606">
            <v>0</v>
          </cell>
          <cell r="AG1606">
            <v>0</v>
          </cell>
          <cell r="AH1606">
            <v>2400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</row>
        <row r="1607">
          <cell r="A1607">
            <v>43308</v>
          </cell>
          <cell r="B1607">
            <v>0</v>
          </cell>
          <cell r="C1607">
            <v>0</v>
          </cell>
          <cell r="D1607">
            <v>23415.799999999992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5600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4308</v>
          </cell>
          <cell r="W1607">
            <v>0</v>
          </cell>
          <cell r="X1607">
            <v>0</v>
          </cell>
          <cell r="Y1607">
            <v>1.8076207197736949E-11</v>
          </cell>
          <cell r="Z1607">
            <v>0</v>
          </cell>
          <cell r="AA1607">
            <v>0</v>
          </cell>
          <cell r="AB1607">
            <v>1250</v>
          </cell>
          <cell r="AC1607">
            <v>0</v>
          </cell>
          <cell r="AD1607">
            <v>0</v>
          </cell>
          <cell r="AE1607">
            <v>2300</v>
          </cell>
          <cell r="AF1607">
            <v>0</v>
          </cell>
          <cell r="AG1607">
            <v>0</v>
          </cell>
          <cell r="AH1607">
            <v>2400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</row>
        <row r="1608">
          <cell r="A1608">
            <v>43311</v>
          </cell>
          <cell r="B1608">
            <v>30</v>
          </cell>
          <cell r="C1608">
            <v>0</v>
          </cell>
          <cell r="D1608">
            <v>23445.799999999992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800</v>
          </cell>
          <cell r="O1608">
            <v>1500</v>
          </cell>
          <cell r="P1608">
            <v>4900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4308</v>
          </cell>
          <cell r="W1608">
            <v>0</v>
          </cell>
          <cell r="X1608">
            <v>0</v>
          </cell>
          <cell r="Y1608">
            <v>1.8076207197736949E-11</v>
          </cell>
          <cell r="Z1608">
            <v>0</v>
          </cell>
          <cell r="AA1608">
            <v>0</v>
          </cell>
          <cell r="AB1608">
            <v>1250</v>
          </cell>
          <cell r="AC1608">
            <v>0</v>
          </cell>
          <cell r="AD1608">
            <v>0</v>
          </cell>
          <cell r="AE1608">
            <v>2300</v>
          </cell>
          <cell r="AF1608">
            <v>0</v>
          </cell>
          <cell r="AG1608">
            <v>0</v>
          </cell>
          <cell r="AH1608">
            <v>2400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</row>
        <row r="1609">
          <cell r="A1609">
            <v>43312</v>
          </cell>
          <cell r="B1609">
            <v>0</v>
          </cell>
          <cell r="C1609">
            <v>0</v>
          </cell>
          <cell r="D1609">
            <v>23445.799999999992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1250</v>
          </cell>
          <cell r="O1609">
            <v>800</v>
          </cell>
          <cell r="P1609">
            <v>5350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4308</v>
          </cell>
          <cell r="W1609">
            <v>0</v>
          </cell>
          <cell r="X1609">
            <v>0</v>
          </cell>
          <cell r="Y1609">
            <v>1.8076207197736949E-11</v>
          </cell>
          <cell r="Z1609">
            <v>0</v>
          </cell>
          <cell r="AA1609">
            <v>0</v>
          </cell>
          <cell r="AB1609">
            <v>1250</v>
          </cell>
          <cell r="AC1609">
            <v>0</v>
          </cell>
          <cell r="AD1609">
            <v>0</v>
          </cell>
          <cell r="AE1609">
            <v>2300</v>
          </cell>
          <cell r="AF1609">
            <v>0</v>
          </cell>
          <cell r="AG1609">
            <v>0</v>
          </cell>
          <cell r="AH1609">
            <v>2400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</row>
        <row r="1610">
          <cell r="A1610">
            <v>43313</v>
          </cell>
          <cell r="B1610">
            <v>50</v>
          </cell>
          <cell r="C1610">
            <v>0</v>
          </cell>
          <cell r="D1610">
            <v>23495.799999999992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3500</v>
          </cell>
          <cell r="O1610">
            <v>1250</v>
          </cell>
          <cell r="P1610">
            <v>7600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4308</v>
          </cell>
          <cell r="W1610">
            <v>0</v>
          </cell>
          <cell r="X1610">
            <v>0</v>
          </cell>
          <cell r="Y1610">
            <v>1.8076207197736949E-11</v>
          </cell>
          <cell r="Z1610">
            <v>0</v>
          </cell>
          <cell r="AA1610">
            <v>0</v>
          </cell>
          <cell r="AB1610">
            <v>1250</v>
          </cell>
          <cell r="AC1610">
            <v>0</v>
          </cell>
          <cell r="AD1610">
            <v>0</v>
          </cell>
          <cell r="AE1610">
            <v>2300</v>
          </cell>
          <cell r="AF1610">
            <v>0</v>
          </cell>
          <cell r="AG1610">
            <v>0</v>
          </cell>
          <cell r="AH1610">
            <v>2400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</row>
        <row r="1611">
          <cell r="A1611">
            <v>43314</v>
          </cell>
          <cell r="B1611">
            <v>50</v>
          </cell>
          <cell r="C1611">
            <v>0</v>
          </cell>
          <cell r="D1611">
            <v>23545.799999999992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2000</v>
          </cell>
          <cell r="O1611">
            <v>2500</v>
          </cell>
          <cell r="P1611">
            <v>7100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4308</v>
          </cell>
          <cell r="W1611">
            <v>0</v>
          </cell>
          <cell r="X1611">
            <v>0</v>
          </cell>
          <cell r="Y1611">
            <v>1.8076207197736949E-11</v>
          </cell>
          <cell r="Z1611">
            <v>0</v>
          </cell>
          <cell r="AA1611">
            <v>0</v>
          </cell>
          <cell r="AB1611">
            <v>1250</v>
          </cell>
          <cell r="AC1611">
            <v>0</v>
          </cell>
          <cell r="AD1611">
            <v>0</v>
          </cell>
          <cell r="AE1611">
            <v>2300</v>
          </cell>
          <cell r="AF1611">
            <v>0</v>
          </cell>
          <cell r="AG1611">
            <v>0</v>
          </cell>
          <cell r="AH1611">
            <v>2400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0</v>
          </cell>
        </row>
        <row r="1612">
          <cell r="A1612">
            <v>43315</v>
          </cell>
          <cell r="B1612">
            <v>0</v>
          </cell>
          <cell r="C1612">
            <v>0</v>
          </cell>
          <cell r="D1612">
            <v>23545.799999999992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1000</v>
          </cell>
          <cell r="O1612">
            <v>1500</v>
          </cell>
          <cell r="P1612">
            <v>6600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4308</v>
          </cell>
          <cell r="W1612">
            <v>0</v>
          </cell>
          <cell r="X1612">
            <v>0</v>
          </cell>
          <cell r="Y1612">
            <v>1.8076207197736949E-11</v>
          </cell>
          <cell r="Z1612">
            <v>0</v>
          </cell>
          <cell r="AA1612">
            <v>0</v>
          </cell>
          <cell r="AB1612">
            <v>1250</v>
          </cell>
          <cell r="AC1612">
            <v>0</v>
          </cell>
          <cell r="AD1612">
            <v>0</v>
          </cell>
          <cell r="AE1612">
            <v>2300</v>
          </cell>
          <cell r="AF1612">
            <v>0</v>
          </cell>
          <cell r="AG1612">
            <v>0</v>
          </cell>
          <cell r="AH1612">
            <v>2400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</row>
        <row r="1613">
          <cell r="A1613">
            <v>43318</v>
          </cell>
          <cell r="B1613">
            <v>75</v>
          </cell>
          <cell r="C1613">
            <v>0</v>
          </cell>
          <cell r="D1613">
            <v>23620.799999999992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900</v>
          </cell>
          <cell r="O1613">
            <v>1400</v>
          </cell>
          <cell r="P1613">
            <v>6100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4308</v>
          </cell>
          <cell r="W1613">
            <v>0</v>
          </cell>
          <cell r="X1613">
            <v>0</v>
          </cell>
          <cell r="Y1613">
            <v>1.8076207197736949E-11</v>
          </cell>
          <cell r="Z1613">
            <v>0</v>
          </cell>
          <cell r="AA1613">
            <v>0</v>
          </cell>
          <cell r="AB1613">
            <v>1250</v>
          </cell>
          <cell r="AC1613">
            <v>0</v>
          </cell>
          <cell r="AD1613">
            <v>0</v>
          </cell>
          <cell r="AE1613">
            <v>2300</v>
          </cell>
          <cell r="AF1613">
            <v>0</v>
          </cell>
          <cell r="AG1613">
            <v>0</v>
          </cell>
          <cell r="AH1613">
            <v>2400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</row>
        <row r="1614">
          <cell r="A1614">
            <v>43319</v>
          </cell>
          <cell r="B1614">
            <v>0</v>
          </cell>
          <cell r="C1614">
            <v>0</v>
          </cell>
          <cell r="D1614">
            <v>23620.799999999992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400</v>
          </cell>
          <cell r="O1614">
            <v>1200</v>
          </cell>
          <cell r="P1614">
            <v>5300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4308</v>
          </cell>
          <cell r="W1614">
            <v>0</v>
          </cell>
          <cell r="X1614">
            <v>0</v>
          </cell>
          <cell r="Y1614">
            <v>1.8076207197736949E-11</v>
          </cell>
          <cell r="Z1614">
            <v>0</v>
          </cell>
          <cell r="AA1614">
            <v>0</v>
          </cell>
          <cell r="AB1614">
            <v>1250</v>
          </cell>
          <cell r="AC1614">
            <v>0</v>
          </cell>
          <cell r="AD1614">
            <v>0</v>
          </cell>
          <cell r="AE1614">
            <v>2300</v>
          </cell>
          <cell r="AF1614">
            <v>0</v>
          </cell>
          <cell r="AG1614">
            <v>0</v>
          </cell>
          <cell r="AH1614">
            <v>2400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0</v>
          </cell>
        </row>
        <row r="1615">
          <cell r="A1615">
            <v>43320</v>
          </cell>
          <cell r="B1615">
            <v>50</v>
          </cell>
          <cell r="C1615">
            <v>0</v>
          </cell>
          <cell r="D1615">
            <v>23670.799999999992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1099.9000000000001</v>
          </cell>
          <cell r="O1615">
            <v>1400</v>
          </cell>
          <cell r="P1615">
            <v>4999.8999999999996</v>
          </cell>
          <cell r="Q1615">
            <v>0</v>
          </cell>
          <cell r="R1615">
            <v>0</v>
          </cell>
          <cell r="S1615">
            <v>0</v>
          </cell>
          <cell r="T1615">
            <v>300</v>
          </cell>
          <cell r="U1615">
            <v>0</v>
          </cell>
          <cell r="V1615">
            <v>4608</v>
          </cell>
          <cell r="W1615">
            <v>0</v>
          </cell>
          <cell r="X1615">
            <v>0</v>
          </cell>
          <cell r="Y1615">
            <v>1.8076207197736949E-11</v>
          </cell>
          <cell r="Z1615">
            <v>0</v>
          </cell>
          <cell r="AA1615">
            <v>0</v>
          </cell>
          <cell r="AB1615">
            <v>1250</v>
          </cell>
          <cell r="AC1615">
            <v>0</v>
          </cell>
          <cell r="AD1615">
            <v>0</v>
          </cell>
          <cell r="AE1615">
            <v>2300</v>
          </cell>
          <cell r="AF1615">
            <v>0</v>
          </cell>
          <cell r="AG1615">
            <v>0</v>
          </cell>
          <cell r="AH1615">
            <v>2400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</row>
        <row r="1616">
          <cell r="A1616">
            <v>43321</v>
          </cell>
          <cell r="B1616">
            <v>50</v>
          </cell>
          <cell r="C1616">
            <v>1300</v>
          </cell>
          <cell r="D1616">
            <v>22420.799999999992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1599.9</v>
          </cell>
          <cell r="P1616">
            <v>3399.9999999999995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4608</v>
          </cell>
          <cell r="W1616">
            <v>0</v>
          </cell>
          <cell r="X1616">
            <v>0</v>
          </cell>
          <cell r="Y1616">
            <v>1.8076207197736949E-11</v>
          </cell>
          <cell r="Z1616">
            <v>0</v>
          </cell>
          <cell r="AA1616">
            <v>0</v>
          </cell>
          <cell r="AB1616">
            <v>1250</v>
          </cell>
          <cell r="AC1616">
            <v>0</v>
          </cell>
          <cell r="AD1616">
            <v>0</v>
          </cell>
          <cell r="AE1616">
            <v>2300</v>
          </cell>
          <cell r="AF1616">
            <v>0</v>
          </cell>
          <cell r="AG1616">
            <v>0</v>
          </cell>
          <cell r="AH1616">
            <v>2400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0</v>
          </cell>
        </row>
        <row r="1617">
          <cell r="A1617">
            <v>43322</v>
          </cell>
          <cell r="B1617">
            <v>761.6</v>
          </cell>
          <cell r="C1617">
            <v>0</v>
          </cell>
          <cell r="D1617">
            <v>23182.399999999991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2300</v>
          </cell>
          <cell r="L1617">
            <v>0</v>
          </cell>
          <cell r="M1617">
            <v>2300</v>
          </cell>
          <cell r="N1617">
            <v>0</v>
          </cell>
          <cell r="O1617">
            <v>0</v>
          </cell>
          <cell r="P1617">
            <v>3399.9999999999995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4608</v>
          </cell>
          <cell r="W1617">
            <v>0</v>
          </cell>
          <cell r="X1617">
            <v>0</v>
          </cell>
          <cell r="Y1617">
            <v>1.8076207197736949E-11</v>
          </cell>
          <cell r="Z1617">
            <v>0</v>
          </cell>
          <cell r="AA1617">
            <v>0</v>
          </cell>
          <cell r="AB1617">
            <v>1250</v>
          </cell>
          <cell r="AC1617">
            <v>0</v>
          </cell>
          <cell r="AD1617">
            <v>0</v>
          </cell>
          <cell r="AE1617">
            <v>2300</v>
          </cell>
          <cell r="AF1617">
            <v>0</v>
          </cell>
          <cell r="AG1617">
            <v>0</v>
          </cell>
          <cell r="AH1617">
            <v>2400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0</v>
          </cell>
        </row>
        <row r="1618">
          <cell r="A1618">
            <v>43325</v>
          </cell>
          <cell r="B1618">
            <v>952</v>
          </cell>
          <cell r="C1618">
            <v>0</v>
          </cell>
          <cell r="D1618">
            <v>24134.399999999991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1800.1</v>
          </cell>
          <cell r="L1618">
            <v>2300</v>
          </cell>
          <cell r="M1618">
            <v>1800.1000000000004</v>
          </cell>
          <cell r="N1618">
            <v>0</v>
          </cell>
          <cell r="O1618">
            <v>0</v>
          </cell>
          <cell r="P1618">
            <v>3399.9999999999995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4608</v>
          </cell>
          <cell r="W1618">
            <v>0</v>
          </cell>
          <cell r="X1618">
            <v>0</v>
          </cell>
          <cell r="Y1618">
            <v>1.8076207197736949E-11</v>
          </cell>
          <cell r="Z1618">
            <v>0</v>
          </cell>
          <cell r="AA1618">
            <v>0</v>
          </cell>
          <cell r="AB1618">
            <v>1250</v>
          </cell>
          <cell r="AC1618">
            <v>0</v>
          </cell>
          <cell r="AD1618">
            <v>0</v>
          </cell>
          <cell r="AE1618">
            <v>2300</v>
          </cell>
          <cell r="AF1618">
            <v>0</v>
          </cell>
          <cell r="AG1618">
            <v>0</v>
          </cell>
          <cell r="AH1618">
            <v>2400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0</v>
          </cell>
        </row>
        <row r="1619">
          <cell r="A1619">
            <v>43326</v>
          </cell>
          <cell r="B1619">
            <v>1000</v>
          </cell>
          <cell r="C1619">
            <v>450</v>
          </cell>
          <cell r="D1619">
            <v>24684.399999999991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1600</v>
          </cell>
          <cell r="L1619">
            <v>1800.1</v>
          </cell>
          <cell r="M1619">
            <v>1600.0000000000005</v>
          </cell>
          <cell r="N1619">
            <v>0</v>
          </cell>
          <cell r="O1619">
            <v>0</v>
          </cell>
          <cell r="P1619">
            <v>3399.9999999999995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4608</v>
          </cell>
          <cell r="W1619">
            <v>0</v>
          </cell>
          <cell r="X1619">
            <v>0</v>
          </cell>
          <cell r="Y1619">
            <v>1.8076207197736949E-11</v>
          </cell>
          <cell r="Z1619">
            <v>0</v>
          </cell>
          <cell r="AA1619">
            <v>0</v>
          </cell>
          <cell r="AB1619">
            <v>1250</v>
          </cell>
          <cell r="AC1619">
            <v>0</v>
          </cell>
          <cell r="AD1619">
            <v>0</v>
          </cell>
          <cell r="AE1619">
            <v>2300</v>
          </cell>
          <cell r="AF1619">
            <v>0</v>
          </cell>
          <cell r="AG1619">
            <v>0</v>
          </cell>
          <cell r="AH1619">
            <v>2400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0</v>
          </cell>
        </row>
        <row r="1620">
          <cell r="A1620">
            <v>43327</v>
          </cell>
          <cell r="B1620">
            <v>850</v>
          </cell>
          <cell r="C1620">
            <v>0</v>
          </cell>
          <cell r="D1620">
            <v>25534.399999999991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541</v>
          </cell>
          <cell r="L1620">
            <v>1300</v>
          </cell>
          <cell r="M1620">
            <v>841.00000000000045</v>
          </cell>
          <cell r="N1620">
            <v>0</v>
          </cell>
          <cell r="O1620">
            <v>0</v>
          </cell>
          <cell r="P1620">
            <v>3399.9999999999995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4608</v>
          </cell>
          <cell r="W1620">
            <v>800</v>
          </cell>
          <cell r="X1620">
            <v>0</v>
          </cell>
          <cell r="Y1620">
            <v>800.00000000001808</v>
          </cell>
          <cell r="Z1620">
            <v>0</v>
          </cell>
          <cell r="AA1620">
            <v>0</v>
          </cell>
          <cell r="AB1620">
            <v>1250</v>
          </cell>
          <cell r="AC1620">
            <v>0</v>
          </cell>
          <cell r="AD1620">
            <v>0</v>
          </cell>
          <cell r="AE1620">
            <v>2300</v>
          </cell>
          <cell r="AF1620">
            <v>0</v>
          </cell>
          <cell r="AG1620">
            <v>0</v>
          </cell>
          <cell r="AH1620">
            <v>2400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0</v>
          </cell>
        </row>
        <row r="1621">
          <cell r="A1621">
            <v>43328</v>
          </cell>
          <cell r="B1621">
            <v>501</v>
          </cell>
          <cell r="C1621">
            <v>910</v>
          </cell>
          <cell r="D1621">
            <v>25125.399999999991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790.4</v>
          </cell>
          <cell r="L1621">
            <v>400</v>
          </cell>
          <cell r="M1621">
            <v>1231.4000000000005</v>
          </cell>
          <cell r="N1621">
            <v>0</v>
          </cell>
          <cell r="O1621">
            <v>0</v>
          </cell>
          <cell r="P1621">
            <v>3399.9999999999995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4608</v>
          </cell>
          <cell r="W1621">
            <v>0</v>
          </cell>
          <cell r="X1621">
            <v>0</v>
          </cell>
          <cell r="Y1621">
            <v>800.00000000001808</v>
          </cell>
          <cell r="Z1621">
            <v>0</v>
          </cell>
          <cell r="AA1621">
            <v>0</v>
          </cell>
          <cell r="AB1621">
            <v>1250</v>
          </cell>
          <cell r="AC1621">
            <v>0</v>
          </cell>
          <cell r="AD1621">
            <v>0</v>
          </cell>
          <cell r="AE1621">
            <v>2300</v>
          </cell>
          <cell r="AF1621">
            <v>0</v>
          </cell>
          <cell r="AG1621">
            <v>0</v>
          </cell>
          <cell r="AH1621">
            <v>2400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</row>
        <row r="1622">
          <cell r="A1622">
            <v>43329</v>
          </cell>
          <cell r="B1622">
            <v>0</v>
          </cell>
          <cell r="C1622">
            <v>0</v>
          </cell>
          <cell r="D1622">
            <v>25125.399999999991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590.29999999999995</v>
          </cell>
          <cell r="M1622">
            <v>641.10000000000059</v>
          </cell>
          <cell r="N1622">
            <v>0</v>
          </cell>
          <cell r="O1622">
            <v>0</v>
          </cell>
          <cell r="P1622">
            <v>3399.9999999999995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4608</v>
          </cell>
          <cell r="W1622">
            <v>0</v>
          </cell>
          <cell r="X1622">
            <v>0</v>
          </cell>
          <cell r="Y1622">
            <v>800.00000000001808</v>
          </cell>
          <cell r="Z1622">
            <v>0</v>
          </cell>
          <cell r="AA1622">
            <v>0</v>
          </cell>
          <cell r="AB1622">
            <v>1250</v>
          </cell>
          <cell r="AC1622">
            <v>0</v>
          </cell>
          <cell r="AD1622">
            <v>0</v>
          </cell>
          <cell r="AE1622">
            <v>2300</v>
          </cell>
          <cell r="AF1622">
            <v>0</v>
          </cell>
          <cell r="AG1622">
            <v>0</v>
          </cell>
          <cell r="AH1622">
            <v>2400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0</v>
          </cell>
        </row>
        <row r="1623">
          <cell r="A1623">
            <v>43332</v>
          </cell>
          <cell r="B1623">
            <v>56</v>
          </cell>
          <cell r="C1623">
            <v>0</v>
          </cell>
          <cell r="D1623">
            <v>25181.399999999991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641.10000000000059</v>
          </cell>
          <cell r="N1623">
            <v>100</v>
          </cell>
          <cell r="O1623">
            <v>0</v>
          </cell>
          <cell r="P1623">
            <v>3499.9999999999995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4608</v>
          </cell>
          <cell r="W1623">
            <v>0</v>
          </cell>
          <cell r="X1623">
            <v>0</v>
          </cell>
          <cell r="Y1623">
            <v>800.00000000001808</v>
          </cell>
          <cell r="Z1623">
            <v>0</v>
          </cell>
          <cell r="AA1623">
            <v>0</v>
          </cell>
          <cell r="AB1623">
            <v>1250</v>
          </cell>
          <cell r="AC1623">
            <v>0</v>
          </cell>
          <cell r="AD1623">
            <v>0</v>
          </cell>
          <cell r="AE1623">
            <v>2300</v>
          </cell>
          <cell r="AF1623">
            <v>400</v>
          </cell>
          <cell r="AG1623">
            <v>0</v>
          </cell>
          <cell r="AH1623">
            <v>2800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0</v>
          </cell>
        </row>
        <row r="1624">
          <cell r="A1624">
            <v>43333</v>
          </cell>
          <cell r="B1624">
            <v>0</v>
          </cell>
          <cell r="C1624">
            <v>0</v>
          </cell>
          <cell r="D1624">
            <v>25181.399999999991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300</v>
          </cell>
          <cell r="M1624">
            <v>341.10000000000059</v>
          </cell>
          <cell r="N1624">
            <v>500</v>
          </cell>
          <cell r="O1624">
            <v>100</v>
          </cell>
          <cell r="P1624">
            <v>3899.9999999999995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4608</v>
          </cell>
          <cell r="W1624">
            <v>0</v>
          </cell>
          <cell r="X1624">
            <v>0</v>
          </cell>
          <cell r="Y1624">
            <v>800.00000000001808</v>
          </cell>
          <cell r="Z1624">
            <v>0</v>
          </cell>
          <cell r="AA1624">
            <v>0</v>
          </cell>
          <cell r="AB1624">
            <v>1250</v>
          </cell>
          <cell r="AC1624">
            <v>0</v>
          </cell>
          <cell r="AD1624">
            <v>0</v>
          </cell>
          <cell r="AE1624">
            <v>2300</v>
          </cell>
          <cell r="AF1624">
            <v>0</v>
          </cell>
          <cell r="AG1624">
            <v>0</v>
          </cell>
          <cell r="AH1624">
            <v>2800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</row>
        <row r="1625">
          <cell r="A1625">
            <v>43334</v>
          </cell>
          <cell r="B1625">
            <v>50</v>
          </cell>
          <cell r="C1625">
            <v>0</v>
          </cell>
          <cell r="D1625">
            <v>25231.399999999991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141</v>
          </cell>
          <cell r="M1625">
            <v>200.10000000000059</v>
          </cell>
          <cell r="N1625">
            <v>0</v>
          </cell>
          <cell r="O1625">
            <v>500</v>
          </cell>
          <cell r="P1625">
            <v>3399.9999999999995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4608</v>
          </cell>
          <cell r="W1625">
            <v>0</v>
          </cell>
          <cell r="X1625">
            <v>0</v>
          </cell>
          <cell r="Y1625">
            <v>800.00000000001808</v>
          </cell>
          <cell r="Z1625">
            <v>0</v>
          </cell>
          <cell r="AA1625">
            <v>0</v>
          </cell>
          <cell r="AB1625">
            <v>1250</v>
          </cell>
          <cell r="AC1625">
            <v>0</v>
          </cell>
          <cell r="AD1625">
            <v>0</v>
          </cell>
          <cell r="AE1625">
            <v>2300</v>
          </cell>
          <cell r="AF1625">
            <v>0</v>
          </cell>
          <cell r="AG1625">
            <v>0</v>
          </cell>
          <cell r="AH1625">
            <v>2800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</row>
        <row r="1626">
          <cell r="A1626">
            <v>43335</v>
          </cell>
          <cell r="B1626">
            <v>50</v>
          </cell>
          <cell r="C1626">
            <v>0</v>
          </cell>
          <cell r="D1626">
            <v>25281.399999999991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200.1</v>
          </cell>
          <cell r="M1626">
            <v>5.9685589803848416E-13</v>
          </cell>
          <cell r="N1626">
            <v>0</v>
          </cell>
          <cell r="O1626">
            <v>0</v>
          </cell>
          <cell r="P1626">
            <v>3399.9999999999995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4608</v>
          </cell>
          <cell r="W1626">
            <v>0</v>
          </cell>
          <cell r="X1626">
            <v>0</v>
          </cell>
          <cell r="Y1626">
            <v>800.00000000001808</v>
          </cell>
          <cell r="Z1626">
            <v>0</v>
          </cell>
          <cell r="AA1626">
            <v>0</v>
          </cell>
          <cell r="AB1626">
            <v>1250</v>
          </cell>
          <cell r="AC1626">
            <v>0</v>
          </cell>
          <cell r="AD1626">
            <v>0</v>
          </cell>
          <cell r="AE1626">
            <v>2300</v>
          </cell>
          <cell r="AF1626">
            <v>0</v>
          </cell>
          <cell r="AG1626">
            <v>0</v>
          </cell>
          <cell r="AH1626">
            <v>2800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</row>
        <row r="1627">
          <cell r="A1627">
            <v>43336</v>
          </cell>
          <cell r="B1627">
            <v>0</v>
          </cell>
          <cell r="C1627">
            <v>0</v>
          </cell>
          <cell r="D1627">
            <v>25281.399999999991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5.9685589803848416E-13</v>
          </cell>
          <cell r="N1627">
            <v>700</v>
          </cell>
          <cell r="O1627">
            <v>0</v>
          </cell>
          <cell r="P1627">
            <v>4100</v>
          </cell>
          <cell r="Q1627">
            <v>0</v>
          </cell>
          <cell r="R1627">
            <v>0</v>
          </cell>
          <cell r="S1627">
            <v>0</v>
          </cell>
          <cell r="T1627">
            <v>500</v>
          </cell>
          <cell r="U1627">
            <v>500</v>
          </cell>
          <cell r="V1627">
            <v>4608</v>
          </cell>
          <cell r="W1627">
            <v>0</v>
          </cell>
          <cell r="X1627">
            <v>0</v>
          </cell>
          <cell r="Y1627">
            <v>800.00000000001808</v>
          </cell>
          <cell r="Z1627">
            <v>0</v>
          </cell>
          <cell r="AA1627">
            <v>0</v>
          </cell>
          <cell r="AB1627">
            <v>1250</v>
          </cell>
          <cell r="AC1627">
            <v>0</v>
          </cell>
          <cell r="AD1627">
            <v>500</v>
          </cell>
          <cell r="AE1627">
            <v>1800</v>
          </cell>
          <cell r="AF1627">
            <v>0</v>
          </cell>
          <cell r="AG1627">
            <v>0</v>
          </cell>
          <cell r="AH1627">
            <v>2800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0</v>
          </cell>
        </row>
        <row r="1628">
          <cell r="A1628">
            <v>43339</v>
          </cell>
          <cell r="B1628">
            <v>49.9</v>
          </cell>
          <cell r="C1628">
            <v>0</v>
          </cell>
          <cell r="D1628">
            <v>25331.299999999992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5.9685589803848416E-13</v>
          </cell>
          <cell r="N1628">
            <v>0</v>
          </cell>
          <cell r="O1628">
            <v>0</v>
          </cell>
          <cell r="P1628">
            <v>4100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4608</v>
          </cell>
          <cell r="W1628">
            <v>0</v>
          </cell>
          <cell r="X1628">
            <v>0</v>
          </cell>
          <cell r="Y1628">
            <v>800.00000000001808</v>
          </cell>
          <cell r="Z1628">
            <v>0</v>
          </cell>
          <cell r="AA1628">
            <v>0</v>
          </cell>
          <cell r="AB1628">
            <v>1250</v>
          </cell>
          <cell r="AC1628">
            <v>0</v>
          </cell>
          <cell r="AD1628">
            <v>0</v>
          </cell>
          <cell r="AE1628">
            <v>1800</v>
          </cell>
          <cell r="AF1628">
            <v>0</v>
          </cell>
          <cell r="AG1628">
            <v>0</v>
          </cell>
          <cell r="AH1628">
            <v>2800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0</v>
          </cell>
        </row>
        <row r="1629">
          <cell r="A1629">
            <v>43340</v>
          </cell>
          <cell r="B1629">
            <v>0</v>
          </cell>
          <cell r="C1629">
            <v>0</v>
          </cell>
          <cell r="D1629">
            <v>25331.299999999992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700</v>
          </cell>
          <cell r="L1629">
            <v>0</v>
          </cell>
          <cell r="M1629">
            <v>700.00000000000057</v>
          </cell>
          <cell r="N1629">
            <v>0</v>
          </cell>
          <cell r="O1629">
            <v>0</v>
          </cell>
          <cell r="P1629">
            <v>4100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4608</v>
          </cell>
          <cell r="W1629">
            <v>0</v>
          </cell>
          <cell r="X1629">
            <v>0</v>
          </cell>
          <cell r="Y1629">
            <v>800.00000000001808</v>
          </cell>
          <cell r="Z1629">
            <v>0</v>
          </cell>
          <cell r="AA1629">
            <v>0</v>
          </cell>
          <cell r="AB1629">
            <v>1250</v>
          </cell>
          <cell r="AC1629">
            <v>0</v>
          </cell>
          <cell r="AD1629">
            <v>0</v>
          </cell>
          <cell r="AE1629">
            <v>1800</v>
          </cell>
          <cell r="AF1629">
            <v>0</v>
          </cell>
          <cell r="AG1629">
            <v>0</v>
          </cell>
          <cell r="AH1629">
            <v>2800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</row>
        <row r="1630">
          <cell r="A1630">
            <v>43341</v>
          </cell>
          <cell r="B1630">
            <v>50</v>
          </cell>
          <cell r="C1630">
            <v>0</v>
          </cell>
          <cell r="D1630">
            <v>25381.299999999992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700</v>
          </cell>
          <cell r="M1630">
            <v>0</v>
          </cell>
          <cell r="N1630">
            <v>800</v>
          </cell>
          <cell r="O1630">
            <v>0</v>
          </cell>
          <cell r="P1630">
            <v>4900</v>
          </cell>
          <cell r="Q1630">
            <v>0</v>
          </cell>
          <cell r="R1630">
            <v>0</v>
          </cell>
          <cell r="S1630">
            <v>0</v>
          </cell>
          <cell r="T1630">
            <v>300</v>
          </cell>
          <cell r="U1630">
            <v>0</v>
          </cell>
          <cell r="V1630">
            <v>4908</v>
          </cell>
          <cell r="W1630">
            <v>0</v>
          </cell>
          <cell r="X1630">
            <v>0</v>
          </cell>
          <cell r="Y1630">
            <v>800.00000000001808</v>
          </cell>
          <cell r="Z1630">
            <v>0</v>
          </cell>
          <cell r="AA1630">
            <v>0</v>
          </cell>
          <cell r="AB1630">
            <v>1250</v>
          </cell>
          <cell r="AC1630">
            <v>0</v>
          </cell>
          <cell r="AD1630">
            <v>0</v>
          </cell>
          <cell r="AE1630">
            <v>1800</v>
          </cell>
          <cell r="AF1630">
            <v>0</v>
          </cell>
          <cell r="AG1630">
            <v>0</v>
          </cell>
          <cell r="AH1630">
            <v>2800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</row>
        <row r="1631">
          <cell r="A1631">
            <v>43342</v>
          </cell>
          <cell r="B1631">
            <v>0</v>
          </cell>
          <cell r="C1631">
            <v>0</v>
          </cell>
          <cell r="D1631">
            <v>25381.299999999992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4900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4908</v>
          </cell>
          <cell r="W1631">
            <v>0</v>
          </cell>
          <cell r="X1631">
            <v>0</v>
          </cell>
          <cell r="Y1631">
            <v>800.00000000001808</v>
          </cell>
          <cell r="Z1631">
            <v>0</v>
          </cell>
          <cell r="AA1631">
            <v>0</v>
          </cell>
          <cell r="AB1631">
            <v>1250</v>
          </cell>
          <cell r="AC1631">
            <v>0</v>
          </cell>
          <cell r="AD1631">
            <v>0</v>
          </cell>
          <cell r="AE1631">
            <v>1800</v>
          </cell>
          <cell r="AF1631">
            <v>0</v>
          </cell>
          <cell r="AG1631">
            <v>0</v>
          </cell>
          <cell r="AH1631">
            <v>2800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</row>
        <row r="1632">
          <cell r="A1632">
            <v>43343</v>
          </cell>
          <cell r="B1632">
            <v>0</v>
          </cell>
          <cell r="C1632">
            <v>0</v>
          </cell>
          <cell r="D1632">
            <v>25381.299999999992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4900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4908</v>
          </cell>
          <cell r="W1632">
            <v>0</v>
          </cell>
          <cell r="X1632">
            <v>0</v>
          </cell>
          <cell r="Y1632">
            <v>800.00000000001808</v>
          </cell>
          <cell r="Z1632">
            <v>0</v>
          </cell>
          <cell r="AA1632">
            <v>0</v>
          </cell>
          <cell r="AB1632">
            <v>1250</v>
          </cell>
          <cell r="AC1632">
            <v>0</v>
          </cell>
          <cell r="AD1632">
            <v>0</v>
          </cell>
          <cell r="AE1632">
            <v>1800</v>
          </cell>
          <cell r="AF1632">
            <v>0</v>
          </cell>
          <cell r="AG1632">
            <v>0</v>
          </cell>
          <cell r="AH1632">
            <v>2800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  <cell r="BQ1632">
            <v>0</v>
          </cell>
        </row>
        <row r="1633">
          <cell r="A1633">
            <v>43346</v>
          </cell>
          <cell r="B1633">
            <v>50</v>
          </cell>
          <cell r="C1633">
            <v>0</v>
          </cell>
          <cell r="D1633">
            <v>25431.299999999992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3200</v>
          </cell>
          <cell r="O1633">
            <v>500</v>
          </cell>
          <cell r="P1633">
            <v>7600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4908</v>
          </cell>
          <cell r="W1633">
            <v>0</v>
          </cell>
          <cell r="X1633">
            <v>0</v>
          </cell>
          <cell r="Y1633">
            <v>800.00000000001808</v>
          </cell>
          <cell r="Z1633">
            <v>0</v>
          </cell>
          <cell r="AA1633">
            <v>0</v>
          </cell>
          <cell r="AB1633">
            <v>1250</v>
          </cell>
          <cell r="AC1633">
            <v>0</v>
          </cell>
          <cell r="AD1633">
            <v>0</v>
          </cell>
          <cell r="AE1633">
            <v>1800</v>
          </cell>
          <cell r="AF1633">
            <v>0</v>
          </cell>
          <cell r="AG1633">
            <v>0</v>
          </cell>
          <cell r="AH1633">
            <v>2800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0</v>
          </cell>
        </row>
        <row r="1634">
          <cell r="A1634">
            <v>43347</v>
          </cell>
          <cell r="B1634">
            <v>0</v>
          </cell>
          <cell r="C1634">
            <v>1335.2</v>
          </cell>
          <cell r="D1634">
            <v>24096.099999999991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750</v>
          </cell>
          <cell r="O1634">
            <v>2900</v>
          </cell>
          <cell r="P1634">
            <v>5450</v>
          </cell>
          <cell r="Q1634">
            <v>0</v>
          </cell>
          <cell r="R1634">
            <v>0</v>
          </cell>
          <cell r="S1634">
            <v>0</v>
          </cell>
          <cell r="T1634">
            <v>300</v>
          </cell>
          <cell r="U1634">
            <v>0</v>
          </cell>
          <cell r="V1634">
            <v>5208</v>
          </cell>
          <cell r="W1634">
            <v>0</v>
          </cell>
          <cell r="X1634">
            <v>0</v>
          </cell>
          <cell r="Y1634">
            <v>800.00000000001808</v>
          </cell>
          <cell r="Z1634">
            <v>0</v>
          </cell>
          <cell r="AA1634">
            <v>0</v>
          </cell>
          <cell r="AB1634">
            <v>1250</v>
          </cell>
          <cell r="AC1634">
            <v>0</v>
          </cell>
          <cell r="AD1634">
            <v>0</v>
          </cell>
          <cell r="AE1634">
            <v>1800</v>
          </cell>
          <cell r="AF1634">
            <v>0</v>
          </cell>
          <cell r="AG1634">
            <v>0</v>
          </cell>
          <cell r="AH1634">
            <v>2800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0</v>
          </cell>
        </row>
        <row r="1635">
          <cell r="A1635">
            <v>43348</v>
          </cell>
          <cell r="B1635">
            <v>50</v>
          </cell>
          <cell r="C1635">
            <v>0</v>
          </cell>
          <cell r="D1635">
            <v>24146.099999999991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750</v>
          </cell>
          <cell r="P1635">
            <v>4700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5208</v>
          </cell>
          <cell r="W1635">
            <v>0</v>
          </cell>
          <cell r="X1635">
            <v>0</v>
          </cell>
          <cell r="Y1635">
            <v>800.00000000001808</v>
          </cell>
          <cell r="Z1635">
            <v>0</v>
          </cell>
          <cell r="AA1635">
            <v>0</v>
          </cell>
          <cell r="AB1635">
            <v>1250</v>
          </cell>
          <cell r="AC1635">
            <v>0</v>
          </cell>
          <cell r="AD1635">
            <v>0</v>
          </cell>
          <cell r="AE1635">
            <v>1800</v>
          </cell>
          <cell r="AF1635">
            <v>0</v>
          </cell>
          <cell r="AG1635">
            <v>0</v>
          </cell>
          <cell r="AH1635">
            <v>2800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</row>
        <row r="1636">
          <cell r="A1636">
            <v>43349</v>
          </cell>
          <cell r="B1636">
            <v>403.1</v>
          </cell>
          <cell r="C1636">
            <v>1030</v>
          </cell>
          <cell r="D1636">
            <v>23519.19999999999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1300</v>
          </cell>
          <cell r="L1636">
            <v>0</v>
          </cell>
          <cell r="M1636">
            <v>1300</v>
          </cell>
          <cell r="N1636">
            <v>0</v>
          </cell>
          <cell r="O1636">
            <v>0</v>
          </cell>
          <cell r="P1636">
            <v>4700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5208</v>
          </cell>
          <cell r="W1636">
            <v>0</v>
          </cell>
          <cell r="X1636">
            <v>0</v>
          </cell>
          <cell r="Y1636">
            <v>800.00000000001808</v>
          </cell>
          <cell r="Z1636">
            <v>0</v>
          </cell>
          <cell r="AA1636">
            <v>0</v>
          </cell>
          <cell r="AB1636">
            <v>1250</v>
          </cell>
          <cell r="AC1636">
            <v>0</v>
          </cell>
          <cell r="AD1636">
            <v>0</v>
          </cell>
          <cell r="AE1636">
            <v>1800</v>
          </cell>
          <cell r="AF1636">
            <v>0</v>
          </cell>
          <cell r="AG1636">
            <v>0</v>
          </cell>
          <cell r="AH1636">
            <v>2800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</row>
        <row r="1637">
          <cell r="A1637">
            <v>43350</v>
          </cell>
          <cell r="B1637">
            <v>500</v>
          </cell>
          <cell r="C1637">
            <v>0</v>
          </cell>
          <cell r="D1637">
            <v>24019.19999999999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500</v>
          </cell>
          <cell r="L1637">
            <v>1300</v>
          </cell>
          <cell r="M1637">
            <v>500</v>
          </cell>
          <cell r="N1637">
            <v>0</v>
          </cell>
          <cell r="O1637">
            <v>0</v>
          </cell>
          <cell r="P1637">
            <v>4700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600</v>
          </cell>
          <cell r="V1637">
            <v>4608</v>
          </cell>
          <cell r="W1637">
            <v>300</v>
          </cell>
          <cell r="X1637">
            <v>0</v>
          </cell>
          <cell r="Y1637">
            <v>1100.0000000000182</v>
          </cell>
          <cell r="Z1637">
            <v>0</v>
          </cell>
          <cell r="AA1637">
            <v>0</v>
          </cell>
          <cell r="AB1637">
            <v>1250</v>
          </cell>
          <cell r="AC1637">
            <v>0</v>
          </cell>
          <cell r="AD1637">
            <v>0</v>
          </cell>
          <cell r="AE1637">
            <v>1800</v>
          </cell>
          <cell r="AF1637">
            <v>0</v>
          </cell>
          <cell r="AG1637">
            <v>0</v>
          </cell>
          <cell r="AH1637">
            <v>2800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</row>
        <row r="1638">
          <cell r="A1638">
            <v>43353</v>
          </cell>
          <cell r="B1638">
            <v>288</v>
          </cell>
          <cell r="C1638">
            <v>0</v>
          </cell>
          <cell r="D1638">
            <v>24307.19999999999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900</v>
          </cell>
          <cell r="L1638">
            <v>500</v>
          </cell>
          <cell r="M1638">
            <v>900</v>
          </cell>
          <cell r="N1638">
            <v>0</v>
          </cell>
          <cell r="O1638">
            <v>0</v>
          </cell>
          <cell r="P1638">
            <v>4700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4608</v>
          </cell>
          <cell r="W1638">
            <v>0</v>
          </cell>
          <cell r="X1638">
            <v>0</v>
          </cell>
          <cell r="Y1638">
            <v>1100.0000000000182</v>
          </cell>
          <cell r="Z1638">
            <v>0</v>
          </cell>
          <cell r="AA1638">
            <v>0</v>
          </cell>
          <cell r="AB1638">
            <v>1250</v>
          </cell>
          <cell r="AC1638">
            <v>0</v>
          </cell>
          <cell r="AD1638">
            <v>0</v>
          </cell>
          <cell r="AE1638">
            <v>1800</v>
          </cell>
          <cell r="AF1638">
            <v>0</v>
          </cell>
          <cell r="AG1638">
            <v>0</v>
          </cell>
          <cell r="AH1638">
            <v>2800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</row>
        <row r="1639">
          <cell r="A1639">
            <v>43354</v>
          </cell>
          <cell r="B1639">
            <v>1102.4000000000001</v>
          </cell>
          <cell r="C1639">
            <v>2850</v>
          </cell>
          <cell r="D1639">
            <v>22559.599999999991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3433.3</v>
          </cell>
          <cell r="L1639">
            <v>900</v>
          </cell>
          <cell r="M1639">
            <v>3433.3</v>
          </cell>
          <cell r="N1639">
            <v>0</v>
          </cell>
          <cell r="O1639">
            <v>0</v>
          </cell>
          <cell r="P1639">
            <v>4700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4608</v>
          </cell>
          <cell r="W1639">
            <v>300</v>
          </cell>
          <cell r="X1639">
            <v>0</v>
          </cell>
          <cell r="Y1639">
            <v>1400.0000000000182</v>
          </cell>
          <cell r="Z1639">
            <v>0</v>
          </cell>
          <cell r="AA1639">
            <v>0</v>
          </cell>
          <cell r="AB1639">
            <v>1250</v>
          </cell>
          <cell r="AC1639">
            <v>0</v>
          </cell>
          <cell r="AD1639">
            <v>0</v>
          </cell>
          <cell r="AE1639">
            <v>1800</v>
          </cell>
          <cell r="AF1639">
            <v>0</v>
          </cell>
          <cell r="AG1639">
            <v>0</v>
          </cell>
          <cell r="AH1639">
            <v>2800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0</v>
          </cell>
        </row>
        <row r="1640">
          <cell r="A1640">
            <v>43355</v>
          </cell>
          <cell r="B1640">
            <v>1207</v>
          </cell>
          <cell r="C1640">
            <v>0</v>
          </cell>
          <cell r="D1640">
            <v>23766.599999999991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1500</v>
          </cell>
          <cell r="L1640">
            <v>1933.3</v>
          </cell>
          <cell r="M1640">
            <v>3000</v>
          </cell>
          <cell r="N1640">
            <v>0</v>
          </cell>
          <cell r="O1640">
            <v>0</v>
          </cell>
          <cell r="P1640">
            <v>4700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4608</v>
          </cell>
          <cell r="W1640">
            <v>0</v>
          </cell>
          <cell r="X1640">
            <v>0</v>
          </cell>
          <cell r="Y1640">
            <v>1400.0000000000182</v>
          </cell>
          <cell r="Z1640">
            <v>0</v>
          </cell>
          <cell r="AA1640">
            <v>0</v>
          </cell>
          <cell r="AB1640">
            <v>1250</v>
          </cell>
          <cell r="AC1640">
            <v>0</v>
          </cell>
          <cell r="AD1640">
            <v>0</v>
          </cell>
          <cell r="AE1640">
            <v>1800</v>
          </cell>
          <cell r="AF1640">
            <v>0</v>
          </cell>
          <cell r="AG1640">
            <v>0</v>
          </cell>
          <cell r="AH1640">
            <v>2800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0</v>
          </cell>
        </row>
        <row r="1641">
          <cell r="A1641">
            <v>43356</v>
          </cell>
          <cell r="B1641">
            <v>475</v>
          </cell>
          <cell r="C1641">
            <v>0</v>
          </cell>
          <cell r="D1641">
            <v>24241.599999999991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1100</v>
          </cell>
          <cell r="L1641">
            <v>1200</v>
          </cell>
          <cell r="M1641">
            <v>2900</v>
          </cell>
          <cell r="N1641">
            <v>0</v>
          </cell>
          <cell r="O1641">
            <v>0</v>
          </cell>
          <cell r="P1641">
            <v>4700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4608</v>
          </cell>
          <cell r="W1641">
            <v>0</v>
          </cell>
          <cell r="X1641">
            <v>0</v>
          </cell>
          <cell r="Y1641">
            <v>1400.0000000000182</v>
          </cell>
          <cell r="Z1641">
            <v>0</v>
          </cell>
          <cell r="AA1641">
            <v>0</v>
          </cell>
          <cell r="AB1641">
            <v>1250</v>
          </cell>
          <cell r="AC1641">
            <v>0</v>
          </cell>
          <cell r="AD1641">
            <v>0</v>
          </cell>
          <cell r="AE1641">
            <v>1800</v>
          </cell>
          <cell r="AF1641">
            <v>0</v>
          </cell>
          <cell r="AG1641">
            <v>0</v>
          </cell>
          <cell r="AH1641">
            <v>2800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</row>
        <row r="1642">
          <cell r="A1642">
            <v>43357</v>
          </cell>
          <cell r="B1642">
            <v>0</v>
          </cell>
          <cell r="C1642">
            <v>0</v>
          </cell>
          <cell r="D1642">
            <v>24241.599999999991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1100</v>
          </cell>
          <cell r="M1642">
            <v>1800</v>
          </cell>
          <cell r="N1642">
            <v>0</v>
          </cell>
          <cell r="O1642">
            <v>0</v>
          </cell>
          <cell r="P1642">
            <v>4700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4608</v>
          </cell>
          <cell r="W1642">
            <v>0</v>
          </cell>
          <cell r="X1642">
            <v>0</v>
          </cell>
          <cell r="Y1642">
            <v>1400.0000000000182</v>
          </cell>
          <cell r="Z1642">
            <v>0</v>
          </cell>
          <cell r="AA1642">
            <v>800</v>
          </cell>
          <cell r="AB1642">
            <v>450</v>
          </cell>
          <cell r="AC1642">
            <v>0</v>
          </cell>
          <cell r="AD1642">
            <v>0</v>
          </cell>
          <cell r="AE1642">
            <v>1800</v>
          </cell>
          <cell r="AF1642">
            <v>0</v>
          </cell>
          <cell r="AG1642">
            <v>0</v>
          </cell>
          <cell r="AH1642">
            <v>2800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0</v>
          </cell>
        </row>
        <row r="1643">
          <cell r="A1643">
            <v>43360</v>
          </cell>
          <cell r="B1643">
            <v>375</v>
          </cell>
          <cell r="C1643">
            <v>0</v>
          </cell>
          <cell r="D1643">
            <v>24616.599999999991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1800</v>
          </cell>
          <cell r="N1643">
            <v>0</v>
          </cell>
          <cell r="O1643">
            <v>0</v>
          </cell>
          <cell r="P1643">
            <v>4700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4608</v>
          </cell>
          <cell r="W1643">
            <v>0</v>
          </cell>
          <cell r="X1643">
            <v>0</v>
          </cell>
          <cell r="Y1643">
            <v>1400.0000000000182</v>
          </cell>
          <cell r="Z1643">
            <v>0</v>
          </cell>
          <cell r="AA1643">
            <v>0</v>
          </cell>
          <cell r="AB1643">
            <v>450</v>
          </cell>
          <cell r="AC1643">
            <v>0</v>
          </cell>
          <cell r="AD1643">
            <v>0</v>
          </cell>
          <cell r="AE1643">
            <v>1800</v>
          </cell>
          <cell r="AF1643">
            <v>0</v>
          </cell>
          <cell r="AG1643">
            <v>0</v>
          </cell>
          <cell r="AH1643">
            <v>2800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0</v>
          </cell>
        </row>
        <row r="1644">
          <cell r="A1644">
            <v>43361</v>
          </cell>
          <cell r="B1644">
            <v>744.5</v>
          </cell>
          <cell r="C1644">
            <v>0</v>
          </cell>
          <cell r="D1644">
            <v>25361.099999999991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1350</v>
          </cell>
          <cell r="L1644">
            <v>1500</v>
          </cell>
          <cell r="M1644">
            <v>1650</v>
          </cell>
          <cell r="N1644">
            <v>0</v>
          </cell>
          <cell r="O1644">
            <v>0</v>
          </cell>
          <cell r="P1644">
            <v>4700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4608</v>
          </cell>
          <cell r="W1644">
            <v>0</v>
          </cell>
          <cell r="X1644">
            <v>0</v>
          </cell>
          <cell r="Y1644">
            <v>1400.0000000000182</v>
          </cell>
          <cell r="Z1644">
            <v>0</v>
          </cell>
          <cell r="AA1644">
            <v>0</v>
          </cell>
          <cell r="AB1644">
            <v>450</v>
          </cell>
          <cell r="AC1644">
            <v>0</v>
          </cell>
          <cell r="AD1644">
            <v>0</v>
          </cell>
          <cell r="AE1644">
            <v>1800</v>
          </cell>
          <cell r="AF1644">
            <v>0</v>
          </cell>
          <cell r="AG1644">
            <v>0</v>
          </cell>
          <cell r="AH1644">
            <v>2800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  <cell r="BO1644">
            <v>0</v>
          </cell>
          <cell r="BP1644">
            <v>0</v>
          </cell>
          <cell r="BQ1644">
            <v>0</v>
          </cell>
        </row>
        <row r="1645">
          <cell r="A1645">
            <v>43362</v>
          </cell>
          <cell r="B1645">
            <v>350</v>
          </cell>
          <cell r="C1645">
            <v>0</v>
          </cell>
          <cell r="D1645">
            <v>25711.099999999991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600</v>
          </cell>
          <cell r="L1645">
            <v>1650</v>
          </cell>
          <cell r="M1645">
            <v>600</v>
          </cell>
          <cell r="N1645">
            <v>0</v>
          </cell>
          <cell r="O1645">
            <v>0</v>
          </cell>
          <cell r="P1645">
            <v>4700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4608</v>
          </cell>
          <cell r="W1645">
            <v>0</v>
          </cell>
          <cell r="X1645">
            <v>0</v>
          </cell>
          <cell r="Y1645">
            <v>1400.0000000000182</v>
          </cell>
          <cell r="Z1645">
            <v>0</v>
          </cell>
          <cell r="AA1645">
            <v>0</v>
          </cell>
          <cell r="AB1645">
            <v>450</v>
          </cell>
          <cell r="AC1645">
            <v>0</v>
          </cell>
          <cell r="AD1645">
            <v>0</v>
          </cell>
          <cell r="AE1645">
            <v>1800</v>
          </cell>
          <cell r="AF1645">
            <v>0</v>
          </cell>
          <cell r="AG1645">
            <v>0</v>
          </cell>
          <cell r="AH1645">
            <v>2800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</row>
        <row r="1646">
          <cell r="A1646">
            <v>43363</v>
          </cell>
          <cell r="B1646">
            <v>75</v>
          </cell>
          <cell r="C1646">
            <v>0</v>
          </cell>
          <cell r="D1646">
            <v>25786.099999999991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500.1</v>
          </cell>
          <cell r="L1646">
            <v>600</v>
          </cell>
          <cell r="M1646">
            <v>500.09999999999991</v>
          </cell>
          <cell r="N1646">
            <v>0</v>
          </cell>
          <cell r="O1646">
            <v>0</v>
          </cell>
          <cell r="P1646">
            <v>4700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4608</v>
          </cell>
          <cell r="W1646">
            <v>0</v>
          </cell>
          <cell r="X1646">
            <v>0</v>
          </cell>
          <cell r="Y1646">
            <v>1400.0000000000182</v>
          </cell>
          <cell r="Z1646">
            <v>0</v>
          </cell>
          <cell r="AA1646">
            <v>0</v>
          </cell>
          <cell r="AB1646">
            <v>450</v>
          </cell>
          <cell r="AC1646">
            <v>0</v>
          </cell>
          <cell r="AD1646">
            <v>0</v>
          </cell>
          <cell r="AE1646">
            <v>1800</v>
          </cell>
          <cell r="AF1646">
            <v>0</v>
          </cell>
          <cell r="AG1646">
            <v>0</v>
          </cell>
          <cell r="AH1646">
            <v>2800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</row>
        <row r="1647">
          <cell r="A1647">
            <v>43364</v>
          </cell>
          <cell r="B1647">
            <v>0</v>
          </cell>
          <cell r="C1647">
            <v>0</v>
          </cell>
          <cell r="D1647">
            <v>25786.099999999991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500.1</v>
          </cell>
          <cell r="M1647">
            <v>0</v>
          </cell>
          <cell r="N1647">
            <v>500</v>
          </cell>
          <cell r="O1647">
            <v>0</v>
          </cell>
          <cell r="P1647">
            <v>5200</v>
          </cell>
          <cell r="Q1647">
            <v>0</v>
          </cell>
          <cell r="R1647">
            <v>0</v>
          </cell>
          <cell r="S1647">
            <v>0</v>
          </cell>
          <cell r="T1647">
            <v>600</v>
          </cell>
          <cell r="U1647">
            <v>300</v>
          </cell>
          <cell r="V1647">
            <v>4908</v>
          </cell>
          <cell r="W1647">
            <v>0</v>
          </cell>
          <cell r="X1647">
            <v>0</v>
          </cell>
          <cell r="Y1647">
            <v>1400.0000000000182</v>
          </cell>
          <cell r="Z1647">
            <v>0</v>
          </cell>
          <cell r="AA1647">
            <v>300</v>
          </cell>
          <cell r="AB1647">
            <v>150</v>
          </cell>
          <cell r="AC1647">
            <v>0</v>
          </cell>
          <cell r="AD1647">
            <v>0</v>
          </cell>
          <cell r="AE1647">
            <v>1800</v>
          </cell>
          <cell r="AF1647">
            <v>0</v>
          </cell>
          <cell r="AG1647">
            <v>0</v>
          </cell>
          <cell r="AH1647">
            <v>2800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0</v>
          </cell>
        </row>
        <row r="1648">
          <cell r="A1648">
            <v>43367</v>
          </cell>
          <cell r="B1648">
            <v>75</v>
          </cell>
          <cell r="C1648">
            <v>0</v>
          </cell>
          <cell r="D1648">
            <v>25861.099999999991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300</v>
          </cell>
          <cell r="O1648">
            <v>500</v>
          </cell>
          <cell r="P1648">
            <v>5000</v>
          </cell>
          <cell r="Q1648">
            <v>0</v>
          </cell>
          <cell r="R1648">
            <v>0</v>
          </cell>
          <cell r="S1648">
            <v>0</v>
          </cell>
          <cell r="T1648">
            <v>300</v>
          </cell>
          <cell r="U1648">
            <v>300</v>
          </cell>
          <cell r="V1648">
            <v>4908</v>
          </cell>
          <cell r="W1648">
            <v>0</v>
          </cell>
          <cell r="X1648">
            <v>0</v>
          </cell>
          <cell r="Y1648">
            <v>1400.0000000000182</v>
          </cell>
          <cell r="Z1648">
            <v>0</v>
          </cell>
          <cell r="AA1648">
            <v>0</v>
          </cell>
          <cell r="AB1648">
            <v>150</v>
          </cell>
          <cell r="AC1648">
            <v>0</v>
          </cell>
          <cell r="AD1648">
            <v>0</v>
          </cell>
          <cell r="AE1648">
            <v>1800</v>
          </cell>
          <cell r="AF1648">
            <v>500</v>
          </cell>
          <cell r="AG1648">
            <v>0</v>
          </cell>
          <cell r="AH1648">
            <v>3300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0</v>
          </cell>
        </row>
        <row r="1649">
          <cell r="A1649">
            <v>43368</v>
          </cell>
          <cell r="B1649">
            <v>0</v>
          </cell>
          <cell r="C1649">
            <v>0</v>
          </cell>
          <cell r="D1649">
            <v>25861.099999999991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100</v>
          </cell>
          <cell r="O1649">
            <v>300</v>
          </cell>
          <cell r="P1649">
            <v>4800</v>
          </cell>
          <cell r="Q1649">
            <v>0</v>
          </cell>
          <cell r="R1649">
            <v>0</v>
          </cell>
          <cell r="S1649">
            <v>0</v>
          </cell>
          <cell r="T1649">
            <v>300</v>
          </cell>
          <cell r="U1649">
            <v>300</v>
          </cell>
          <cell r="V1649">
            <v>4908</v>
          </cell>
          <cell r="W1649">
            <v>0</v>
          </cell>
          <cell r="X1649">
            <v>0</v>
          </cell>
          <cell r="Y1649">
            <v>1400.0000000000182</v>
          </cell>
          <cell r="Z1649">
            <v>0</v>
          </cell>
          <cell r="AA1649">
            <v>0</v>
          </cell>
          <cell r="AB1649">
            <v>150</v>
          </cell>
          <cell r="AC1649">
            <v>0</v>
          </cell>
          <cell r="AD1649">
            <v>0</v>
          </cell>
          <cell r="AE1649">
            <v>1800</v>
          </cell>
          <cell r="AF1649">
            <v>0</v>
          </cell>
          <cell r="AG1649">
            <v>0</v>
          </cell>
          <cell r="AH1649">
            <v>3300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0</v>
          </cell>
        </row>
        <row r="1650">
          <cell r="A1650">
            <v>43369</v>
          </cell>
          <cell r="B1650">
            <v>50</v>
          </cell>
          <cell r="C1650">
            <v>0</v>
          </cell>
          <cell r="D1650">
            <v>25911.099999999991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200</v>
          </cell>
          <cell r="O1650">
            <v>100</v>
          </cell>
          <cell r="P1650">
            <v>4900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4908</v>
          </cell>
          <cell r="W1650">
            <v>0</v>
          </cell>
          <cell r="X1650">
            <v>0</v>
          </cell>
          <cell r="Y1650">
            <v>1400.0000000000182</v>
          </cell>
          <cell r="Z1650">
            <v>0</v>
          </cell>
          <cell r="AA1650">
            <v>0</v>
          </cell>
          <cell r="AB1650">
            <v>150</v>
          </cell>
          <cell r="AC1650">
            <v>0</v>
          </cell>
          <cell r="AD1650">
            <v>0</v>
          </cell>
          <cell r="AE1650">
            <v>1800</v>
          </cell>
          <cell r="AF1650">
            <v>0</v>
          </cell>
          <cell r="AG1650">
            <v>0</v>
          </cell>
          <cell r="AH1650">
            <v>3300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</row>
        <row r="1651">
          <cell r="A1651">
            <v>43370</v>
          </cell>
          <cell r="B1651">
            <v>50</v>
          </cell>
          <cell r="C1651">
            <v>0</v>
          </cell>
          <cell r="D1651">
            <v>25961.099999999991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200</v>
          </cell>
          <cell r="L1651">
            <v>0</v>
          </cell>
          <cell r="M1651">
            <v>200</v>
          </cell>
          <cell r="N1651">
            <v>0</v>
          </cell>
          <cell r="O1651">
            <v>200</v>
          </cell>
          <cell r="P1651">
            <v>4700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4908</v>
          </cell>
          <cell r="W1651">
            <v>0</v>
          </cell>
          <cell r="X1651">
            <v>0</v>
          </cell>
          <cell r="Y1651">
            <v>1400.0000000000182</v>
          </cell>
          <cell r="Z1651">
            <v>0</v>
          </cell>
          <cell r="AA1651">
            <v>0</v>
          </cell>
          <cell r="AB1651">
            <v>150</v>
          </cell>
          <cell r="AC1651">
            <v>0</v>
          </cell>
          <cell r="AD1651">
            <v>0</v>
          </cell>
          <cell r="AE1651">
            <v>1800</v>
          </cell>
          <cell r="AF1651">
            <v>0</v>
          </cell>
          <cell r="AG1651">
            <v>0</v>
          </cell>
          <cell r="AH1651">
            <v>3300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</row>
        <row r="1652">
          <cell r="A1652">
            <v>43371</v>
          </cell>
          <cell r="B1652">
            <v>0</v>
          </cell>
          <cell r="C1652">
            <v>0</v>
          </cell>
          <cell r="D1652">
            <v>25961.099999999991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200</v>
          </cell>
          <cell r="M1652">
            <v>0</v>
          </cell>
          <cell r="N1652">
            <v>600</v>
          </cell>
          <cell r="O1652">
            <v>0</v>
          </cell>
          <cell r="P1652">
            <v>5300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4908</v>
          </cell>
          <cell r="W1652">
            <v>0</v>
          </cell>
          <cell r="X1652">
            <v>0</v>
          </cell>
          <cell r="Y1652">
            <v>1400.0000000000182</v>
          </cell>
          <cell r="Z1652">
            <v>0</v>
          </cell>
          <cell r="AA1652">
            <v>0</v>
          </cell>
          <cell r="AB1652">
            <v>150</v>
          </cell>
          <cell r="AC1652">
            <v>0</v>
          </cell>
          <cell r="AD1652">
            <v>0</v>
          </cell>
          <cell r="AE1652">
            <v>1800</v>
          </cell>
          <cell r="AF1652">
            <v>0</v>
          </cell>
          <cell r="AG1652">
            <v>0</v>
          </cell>
          <cell r="AH1652">
            <v>3300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</row>
        <row r="1653">
          <cell r="A1653">
            <v>43374</v>
          </cell>
          <cell r="B1653">
            <v>50</v>
          </cell>
          <cell r="C1653">
            <v>0</v>
          </cell>
          <cell r="D1653">
            <v>26011.099999999991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3200</v>
          </cell>
          <cell r="O1653">
            <v>600</v>
          </cell>
          <cell r="P1653">
            <v>7900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4908</v>
          </cell>
          <cell r="W1653">
            <v>0</v>
          </cell>
          <cell r="X1653">
            <v>0</v>
          </cell>
          <cell r="Y1653">
            <v>1400.0000000000182</v>
          </cell>
          <cell r="Z1653">
            <v>0</v>
          </cell>
          <cell r="AA1653">
            <v>0</v>
          </cell>
          <cell r="AB1653">
            <v>150</v>
          </cell>
          <cell r="AC1653">
            <v>0</v>
          </cell>
          <cell r="AD1653">
            <v>0</v>
          </cell>
          <cell r="AE1653">
            <v>1800</v>
          </cell>
          <cell r="AF1653">
            <v>0</v>
          </cell>
          <cell r="AG1653">
            <v>0</v>
          </cell>
          <cell r="AH1653">
            <v>3300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</row>
        <row r="1654">
          <cell r="A1654">
            <v>43375</v>
          </cell>
          <cell r="B1654">
            <v>0</v>
          </cell>
          <cell r="C1654">
            <v>1000</v>
          </cell>
          <cell r="D1654">
            <v>25011.099999999991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900</v>
          </cell>
          <cell r="O1654">
            <v>2200</v>
          </cell>
          <cell r="P1654">
            <v>6600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4908</v>
          </cell>
          <cell r="W1654">
            <v>0</v>
          </cell>
          <cell r="X1654">
            <v>0</v>
          </cell>
          <cell r="Y1654">
            <v>1400.0000000000182</v>
          </cell>
          <cell r="Z1654">
            <v>0</v>
          </cell>
          <cell r="AA1654">
            <v>0</v>
          </cell>
          <cell r="AB1654">
            <v>150</v>
          </cell>
          <cell r="AC1654">
            <v>0</v>
          </cell>
          <cell r="AD1654">
            <v>0</v>
          </cell>
          <cell r="AE1654">
            <v>1800</v>
          </cell>
          <cell r="AF1654">
            <v>0</v>
          </cell>
          <cell r="AG1654">
            <v>0</v>
          </cell>
          <cell r="AH1654">
            <v>3300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</row>
        <row r="1655">
          <cell r="A1655">
            <v>43376</v>
          </cell>
          <cell r="B1655">
            <v>50</v>
          </cell>
          <cell r="C1655">
            <v>0</v>
          </cell>
          <cell r="D1655">
            <v>25061.099999999991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250</v>
          </cell>
          <cell r="O1655">
            <v>900</v>
          </cell>
          <cell r="P1655">
            <v>5950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4908</v>
          </cell>
          <cell r="W1655">
            <v>0</v>
          </cell>
          <cell r="X1655">
            <v>0</v>
          </cell>
          <cell r="Y1655">
            <v>1400.0000000000182</v>
          </cell>
          <cell r="Z1655">
            <v>0</v>
          </cell>
          <cell r="AA1655">
            <v>0</v>
          </cell>
          <cell r="AB1655">
            <v>150</v>
          </cell>
          <cell r="AC1655">
            <v>0</v>
          </cell>
          <cell r="AD1655">
            <v>0</v>
          </cell>
          <cell r="AE1655">
            <v>1800</v>
          </cell>
          <cell r="AF1655">
            <v>0</v>
          </cell>
          <cell r="AG1655">
            <v>0</v>
          </cell>
          <cell r="AH1655">
            <v>3300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</row>
        <row r="1656">
          <cell r="A1656">
            <v>43377</v>
          </cell>
          <cell r="B1656">
            <v>50</v>
          </cell>
          <cell r="C1656">
            <v>0</v>
          </cell>
          <cell r="D1656">
            <v>25111.099999999991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250</v>
          </cell>
          <cell r="P1656">
            <v>5700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4908</v>
          </cell>
          <cell r="W1656">
            <v>800</v>
          </cell>
          <cell r="X1656">
            <v>0</v>
          </cell>
          <cell r="Y1656">
            <v>2200.0000000000182</v>
          </cell>
          <cell r="Z1656">
            <v>0</v>
          </cell>
          <cell r="AA1656">
            <v>0</v>
          </cell>
          <cell r="AB1656">
            <v>150</v>
          </cell>
          <cell r="AC1656">
            <v>0</v>
          </cell>
          <cell r="AD1656">
            <v>0</v>
          </cell>
          <cell r="AE1656">
            <v>1800</v>
          </cell>
          <cell r="AF1656">
            <v>0</v>
          </cell>
          <cell r="AG1656">
            <v>0</v>
          </cell>
          <cell r="AH1656">
            <v>3300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</row>
        <row r="1657">
          <cell r="A1657">
            <v>43378</v>
          </cell>
          <cell r="B1657">
            <v>200</v>
          </cell>
          <cell r="C1657">
            <v>0</v>
          </cell>
          <cell r="D1657">
            <v>25311.099999999991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5700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4908</v>
          </cell>
          <cell r="W1657">
            <v>0</v>
          </cell>
          <cell r="X1657">
            <v>0</v>
          </cell>
          <cell r="Y1657">
            <v>2200.0000000000182</v>
          </cell>
          <cell r="Z1657">
            <v>0</v>
          </cell>
          <cell r="AA1657">
            <v>0</v>
          </cell>
          <cell r="AB1657">
            <v>150</v>
          </cell>
          <cell r="AC1657">
            <v>0</v>
          </cell>
          <cell r="AD1657">
            <v>0</v>
          </cell>
          <cell r="AE1657">
            <v>1800</v>
          </cell>
          <cell r="AF1657">
            <v>0</v>
          </cell>
          <cell r="AG1657">
            <v>0</v>
          </cell>
          <cell r="AH1657">
            <v>3300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</row>
        <row r="1658">
          <cell r="A1658">
            <v>43381</v>
          </cell>
          <cell r="B1658">
            <v>0</v>
          </cell>
          <cell r="C1658">
            <v>0</v>
          </cell>
          <cell r="D1658">
            <v>25311.099999999991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5700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4908</v>
          </cell>
          <cell r="W1658">
            <v>0</v>
          </cell>
          <cell r="X1658">
            <v>0</v>
          </cell>
          <cell r="Y1658">
            <v>2200.0000000000182</v>
          </cell>
          <cell r="Z1658">
            <v>0</v>
          </cell>
          <cell r="AA1658">
            <v>0</v>
          </cell>
          <cell r="AB1658">
            <v>150</v>
          </cell>
          <cell r="AC1658">
            <v>0</v>
          </cell>
          <cell r="AD1658">
            <v>0</v>
          </cell>
          <cell r="AE1658">
            <v>1800</v>
          </cell>
          <cell r="AF1658">
            <v>0</v>
          </cell>
          <cell r="AG1658">
            <v>0</v>
          </cell>
          <cell r="AH1658">
            <v>3300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</row>
        <row r="1659">
          <cell r="A1659">
            <v>43382</v>
          </cell>
          <cell r="B1659">
            <v>405</v>
          </cell>
          <cell r="C1659">
            <v>1105</v>
          </cell>
          <cell r="D1659">
            <v>24611.099999999991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1000</v>
          </cell>
          <cell r="L1659">
            <v>0</v>
          </cell>
          <cell r="M1659">
            <v>1000</v>
          </cell>
          <cell r="N1659">
            <v>0</v>
          </cell>
          <cell r="O1659">
            <v>1000</v>
          </cell>
          <cell r="P1659">
            <v>4700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4908</v>
          </cell>
          <cell r="W1659">
            <v>0</v>
          </cell>
          <cell r="X1659">
            <v>0</v>
          </cell>
          <cell r="Y1659">
            <v>2200.0000000000182</v>
          </cell>
          <cell r="Z1659">
            <v>0</v>
          </cell>
          <cell r="AA1659">
            <v>0</v>
          </cell>
          <cell r="AB1659">
            <v>150</v>
          </cell>
          <cell r="AC1659">
            <v>0</v>
          </cell>
          <cell r="AD1659">
            <v>0</v>
          </cell>
          <cell r="AE1659">
            <v>1800</v>
          </cell>
          <cell r="AF1659">
            <v>0</v>
          </cell>
          <cell r="AG1659">
            <v>0</v>
          </cell>
          <cell r="AH1659">
            <v>3300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</row>
        <row r="1660">
          <cell r="A1660">
            <v>43383</v>
          </cell>
          <cell r="B1660">
            <v>650</v>
          </cell>
          <cell r="C1660">
            <v>0</v>
          </cell>
          <cell r="D1660">
            <v>25261.099999999991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1100</v>
          </cell>
          <cell r="L1660">
            <v>1000</v>
          </cell>
          <cell r="M1660">
            <v>1100</v>
          </cell>
          <cell r="N1660">
            <v>0</v>
          </cell>
          <cell r="O1660">
            <v>0</v>
          </cell>
          <cell r="P1660">
            <v>4700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4908</v>
          </cell>
          <cell r="W1660">
            <v>0</v>
          </cell>
          <cell r="X1660">
            <v>0</v>
          </cell>
          <cell r="Y1660">
            <v>2200.0000000000182</v>
          </cell>
          <cell r="Z1660">
            <v>0</v>
          </cell>
          <cell r="AA1660">
            <v>0</v>
          </cell>
          <cell r="AB1660">
            <v>150</v>
          </cell>
          <cell r="AC1660">
            <v>0</v>
          </cell>
          <cell r="AD1660">
            <v>0</v>
          </cell>
          <cell r="AE1660">
            <v>1800</v>
          </cell>
          <cell r="AF1660">
            <v>0</v>
          </cell>
          <cell r="AG1660">
            <v>0</v>
          </cell>
          <cell r="AH1660">
            <v>3300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</row>
        <row r="1661">
          <cell r="A1661">
            <v>43384</v>
          </cell>
          <cell r="B1661">
            <v>1059.5</v>
          </cell>
          <cell r="C1661">
            <v>1241</v>
          </cell>
          <cell r="D1661">
            <v>25079.599999999991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1800</v>
          </cell>
          <cell r="L1661">
            <v>1100</v>
          </cell>
          <cell r="M1661">
            <v>1800</v>
          </cell>
          <cell r="N1661">
            <v>0</v>
          </cell>
          <cell r="O1661">
            <v>0</v>
          </cell>
          <cell r="P1661">
            <v>4700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4908</v>
          </cell>
          <cell r="W1661">
            <v>0</v>
          </cell>
          <cell r="X1661">
            <v>0</v>
          </cell>
          <cell r="Y1661">
            <v>2200.0000000000182</v>
          </cell>
          <cell r="Z1661">
            <v>0</v>
          </cell>
          <cell r="AA1661">
            <v>0</v>
          </cell>
          <cell r="AB1661">
            <v>150</v>
          </cell>
          <cell r="AC1661">
            <v>0</v>
          </cell>
          <cell r="AD1661">
            <v>0</v>
          </cell>
          <cell r="AE1661">
            <v>1800</v>
          </cell>
          <cell r="AF1661">
            <v>0</v>
          </cell>
          <cell r="AG1661">
            <v>0</v>
          </cell>
          <cell r="AH1661">
            <v>3300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</row>
        <row r="1662">
          <cell r="A1662">
            <v>43385</v>
          </cell>
          <cell r="B1662">
            <v>0</v>
          </cell>
          <cell r="C1662">
            <v>0</v>
          </cell>
          <cell r="D1662">
            <v>25079.599999999991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1650</v>
          </cell>
          <cell r="L1662">
            <v>1800</v>
          </cell>
          <cell r="M1662">
            <v>1650</v>
          </cell>
          <cell r="N1662">
            <v>0</v>
          </cell>
          <cell r="O1662">
            <v>0</v>
          </cell>
          <cell r="P1662">
            <v>4700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4908</v>
          </cell>
          <cell r="W1662">
            <v>0</v>
          </cell>
          <cell r="X1662">
            <v>0</v>
          </cell>
          <cell r="Y1662">
            <v>2200.0000000000182</v>
          </cell>
          <cell r="Z1662">
            <v>0</v>
          </cell>
          <cell r="AA1662">
            <v>0</v>
          </cell>
          <cell r="AB1662">
            <v>150</v>
          </cell>
          <cell r="AC1662">
            <v>0</v>
          </cell>
          <cell r="AD1662">
            <v>0</v>
          </cell>
          <cell r="AE1662">
            <v>1800</v>
          </cell>
          <cell r="AF1662">
            <v>0</v>
          </cell>
          <cell r="AG1662">
            <v>0</v>
          </cell>
          <cell r="AH1662">
            <v>3300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</row>
        <row r="1663">
          <cell r="A1663">
            <v>43388</v>
          </cell>
          <cell r="B1663">
            <v>50</v>
          </cell>
          <cell r="C1663">
            <v>0</v>
          </cell>
          <cell r="D1663">
            <v>25129.599999999991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1600</v>
          </cell>
          <cell r="L1663">
            <v>1650</v>
          </cell>
          <cell r="M1663">
            <v>1600</v>
          </cell>
          <cell r="N1663">
            <v>0</v>
          </cell>
          <cell r="O1663">
            <v>0</v>
          </cell>
          <cell r="P1663">
            <v>4700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4908</v>
          </cell>
          <cell r="W1663">
            <v>585</v>
          </cell>
          <cell r="X1663">
            <v>800</v>
          </cell>
          <cell r="Y1663">
            <v>1985.0000000000182</v>
          </cell>
          <cell r="Z1663">
            <v>0</v>
          </cell>
          <cell r="AA1663">
            <v>0</v>
          </cell>
          <cell r="AB1663">
            <v>150</v>
          </cell>
          <cell r="AC1663">
            <v>0</v>
          </cell>
          <cell r="AD1663">
            <v>0</v>
          </cell>
          <cell r="AE1663">
            <v>1800</v>
          </cell>
          <cell r="AF1663">
            <v>0</v>
          </cell>
          <cell r="AG1663">
            <v>0</v>
          </cell>
          <cell r="AH1663">
            <v>3300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0</v>
          </cell>
        </row>
        <row r="1664">
          <cell r="A1664">
            <v>43389</v>
          </cell>
          <cell r="B1664">
            <v>500</v>
          </cell>
          <cell r="C1664">
            <v>0</v>
          </cell>
          <cell r="D1664">
            <v>25629.599999999991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1500</v>
          </cell>
          <cell r="L1664">
            <v>1600</v>
          </cell>
          <cell r="M1664">
            <v>1500</v>
          </cell>
          <cell r="N1664">
            <v>0</v>
          </cell>
          <cell r="O1664">
            <v>0</v>
          </cell>
          <cell r="P1664">
            <v>4700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4908</v>
          </cell>
          <cell r="W1664">
            <v>0</v>
          </cell>
          <cell r="X1664">
            <v>0</v>
          </cell>
          <cell r="Y1664">
            <v>1985.0000000000182</v>
          </cell>
          <cell r="Z1664">
            <v>0</v>
          </cell>
          <cell r="AA1664">
            <v>0</v>
          </cell>
          <cell r="AB1664">
            <v>150</v>
          </cell>
          <cell r="AC1664">
            <v>0</v>
          </cell>
          <cell r="AD1664">
            <v>0</v>
          </cell>
          <cell r="AE1664">
            <v>1800</v>
          </cell>
          <cell r="AF1664">
            <v>0</v>
          </cell>
          <cell r="AG1664">
            <v>0</v>
          </cell>
          <cell r="AH1664">
            <v>3300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</row>
        <row r="1665">
          <cell r="A1665">
            <v>43390</v>
          </cell>
          <cell r="B1665">
            <v>550</v>
          </cell>
          <cell r="C1665">
            <v>0</v>
          </cell>
          <cell r="D1665">
            <v>26179.599999999991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500</v>
          </cell>
          <cell r="L1665">
            <v>1500</v>
          </cell>
          <cell r="M1665">
            <v>500</v>
          </cell>
          <cell r="N1665">
            <v>0</v>
          </cell>
          <cell r="O1665">
            <v>0</v>
          </cell>
          <cell r="P1665">
            <v>4700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4908</v>
          </cell>
          <cell r="W1665">
            <v>0</v>
          </cell>
          <cell r="X1665">
            <v>0</v>
          </cell>
          <cell r="Y1665">
            <v>1985.0000000000182</v>
          </cell>
          <cell r="Z1665">
            <v>0</v>
          </cell>
          <cell r="AA1665">
            <v>0</v>
          </cell>
          <cell r="AB1665">
            <v>150</v>
          </cell>
          <cell r="AC1665">
            <v>0</v>
          </cell>
          <cell r="AD1665">
            <v>0</v>
          </cell>
          <cell r="AE1665">
            <v>1800</v>
          </cell>
          <cell r="AF1665">
            <v>0</v>
          </cell>
          <cell r="AG1665">
            <v>0</v>
          </cell>
          <cell r="AH1665">
            <v>3300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0</v>
          </cell>
        </row>
        <row r="1666">
          <cell r="A1666">
            <v>43391</v>
          </cell>
          <cell r="B1666">
            <v>365</v>
          </cell>
          <cell r="C1666">
            <v>295</v>
          </cell>
          <cell r="D1666">
            <v>26249.599999999991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500</v>
          </cell>
          <cell r="L1666">
            <v>500</v>
          </cell>
          <cell r="M1666">
            <v>500</v>
          </cell>
          <cell r="N1666">
            <v>0</v>
          </cell>
          <cell r="O1666">
            <v>0</v>
          </cell>
          <cell r="P1666">
            <v>4700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4908</v>
          </cell>
          <cell r="W1666">
            <v>300</v>
          </cell>
          <cell r="X1666">
            <v>0</v>
          </cell>
          <cell r="Y1666">
            <v>2285.0000000000182</v>
          </cell>
          <cell r="Z1666">
            <v>0</v>
          </cell>
          <cell r="AA1666">
            <v>0</v>
          </cell>
          <cell r="AB1666">
            <v>150</v>
          </cell>
          <cell r="AC1666">
            <v>0</v>
          </cell>
          <cell r="AD1666">
            <v>0</v>
          </cell>
          <cell r="AE1666">
            <v>1800</v>
          </cell>
          <cell r="AF1666">
            <v>0</v>
          </cell>
          <cell r="AG1666">
            <v>0</v>
          </cell>
          <cell r="AH1666">
            <v>3300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</row>
        <row r="1667">
          <cell r="A1667">
            <v>43392</v>
          </cell>
          <cell r="B1667">
            <v>0</v>
          </cell>
          <cell r="C1667">
            <v>0</v>
          </cell>
          <cell r="D1667">
            <v>26249.599999999991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500</v>
          </cell>
          <cell r="M1667">
            <v>0</v>
          </cell>
          <cell r="N1667">
            <v>400</v>
          </cell>
          <cell r="O1667">
            <v>0</v>
          </cell>
          <cell r="P1667">
            <v>5100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4908</v>
          </cell>
          <cell r="W1667">
            <v>0</v>
          </cell>
          <cell r="X1667">
            <v>0</v>
          </cell>
          <cell r="Y1667">
            <v>2285.0000000000182</v>
          </cell>
          <cell r="Z1667">
            <v>0</v>
          </cell>
          <cell r="AA1667">
            <v>0</v>
          </cell>
          <cell r="AB1667">
            <v>150</v>
          </cell>
          <cell r="AC1667">
            <v>0</v>
          </cell>
          <cell r="AD1667">
            <v>0</v>
          </cell>
          <cell r="AE1667">
            <v>1800</v>
          </cell>
          <cell r="AF1667">
            <v>0</v>
          </cell>
          <cell r="AG1667">
            <v>0</v>
          </cell>
          <cell r="AH1667">
            <v>3300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0</v>
          </cell>
        </row>
        <row r="1668">
          <cell r="A1668">
            <v>43395</v>
          </cell>
          <cell r="B1668">
            <v>50</v>
          </cell>
          <cell r="C1668">
            <v>0</v>
          </cell>
          <cell r="D1668">
            <v>26299.599999999991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300</v>
          </cell>
          <cell r="O1668">
            <v>400</v>
          </cell>
          <cell r="P1668">
            <v>5000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4908</v>
          </cell>
          <cell r="W1668">
            <v>0</v>
          </cell>
          <cell r="X1668">
            <v>0</v>
          </cell>
          <cell r="Y1668">
            <v>2285.0000000000182</v>
          </cell>
          <cell r="Z1668">
            <v>0</v>
          </cell>
          <cell r="AA1668">
            <v>0</v>
          </cell>
          <cell r="AB1668">
            <v>150</v>
          </cell>
          <cell r="AC1668">
            <v>0</v>
          </cell>
          <cell r="AD1668">
            <v>0</v>
          </cell>
          <cell r="AE1668">
            <v>1800</v>
          </cell>
          <cell r="AF1668">
            <v>0</v>
          </cell>
          <cell r="AG1668">
            <v>0</v>
          </cell>
          <cell r="AH1668">
            <v>3300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>
            <v>0</v>
          </cell>
        </row>
        <row r="1669">
          <cell r="A1669">
            <v>43396</v>
          </cell>
          <cell r="B1669">
            <v>0</v>
          </cell>
          <cell r="C1669">
            <v>0</v>
          </cell>
          <cell r="D1669">
            <v>26299.599999999991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400</v>
          </cell>
          <cell r="O1669">
            <v>300</v>
          </cell>
          <cell r="P1669">
            <v>5100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4908</v>
          </cell>
          <cell r="W1669">
            <v>0</v>
          </cell>
          <cell r="X1669">
            <v>0</v>
          </cell>
          <cell r="Y1669">
            <v>2285.0000000000182</v>
          </cell>
          <cell r="Z1669">
            <v>0</v>
          </cell>
          <cell r="AA1669">
            <v>0</v>
          </cell>
          <cell r="AB1669">
            <v>150</v>
          </cell>
          <cell r="AC1669">
            <v>0</v>
          </cell>
          <cell r="AD1669">
            <v>0</v>
          </cell>
          <cell r="AE1669">
            <v>1800</v>
          </cell>
          <cell r="AF1669">
            <v>0</v>
          </cell>
          <cell r="AG1669">
            <v>0</v>
          </cell>
          <cell r="AH1669">
            <v>3300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0</v>
          </cell>
        </row>
        <row r="1670">
          <cell r="A1670">
            <v>43397</v>
          </cell>
          <cell r="B1670">
            <v>50</v>
          </cell>
          <cell r="C1670">
            <v>0</v>
          </cell>
          <cell r="D1670">
            <v>26349.599999999991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300</v>
          </cell>
          <cell r="O1670">
            <v>400</v>
          </cell>
          <cell r="P1670">
            <v>5000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4908</v>
          </cell>
          <cell r="W1670">
            <v>300</v>
          </cell>
          <cell r="X1670">
            <v>0</v>
          </cell>
          <cell r="Y1670">
            <v>2585.0000000000182</v>
          </cell>
          <cell r="Z1670">
            <v>0</v>
          </cell>
          <cell r="AA1670">
            <v>0</v>
          </cell>
          <cell r="AB1670">
            <v>150</v>
          </cell>
          <cell r="AC1670">
            <v>0</v>
          </cell>
          <cell r="AD1670">
            <v>0</v>
          </cell>
          <cell r="AE1670">
            <v>1800</v>
          </cell>
          <cell r="AF1670">
            <v>500</v>
          </cell>
          <cell r="AG1670">
            <v>500</v>
          </cell>
          <cell r="AH1670">
            <v>3300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0</v>
          </cell>
        </row>
        <row r="1671">
          <cell r="A1671">
            <v>43398</v>
          </cell>
          <cell r="B1671">
            <v>75</v>
          </cell>
          <cell r="C1671">
            <v>30</v>
          </cell>
          <cell r="D1671">
            <v>26394.599999999991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200</v>
          </cell>
          <cell r="O1671">
            <v>300</v>
          </cell>
          <cell r="P1671">
            <v>4900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4908</v>
          </cell>
          <cell r="W1671">
            <v>0</v>
          </cell>
          <cell r="X1671">
            <v>0</v>
          </cell>
          <cell r="Y1671">
            <v>2585.0000000000182</v>
          </cell>
          <cell r="Z1671">
            <v>0</v>
          </cell>
          <cell r="AA1671">
            <v>0</v>
          </cell>
          <cell r="AB1671">
            <v>150</v>
          </cell>
          <cell r="AC1671">
            <v>0</v>
          </cell>
          <cell r="AD1671">
            <v>0</v>
          </cell>
          <cell r="AE1671">
            <v>1800</v>
          </cell>
          <cell r="AF1671">
            <v>0</v>
          </cell>
          <cell r="AG1671">
            <v>0</v>
          </cell>
          <cell r="AH1671">
            <v>3300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0</v>
          </cell>
        </row>
        <row r="1672">
          <cell r="A1672">
            <v>43399</v>
          </cell>
          <cell r="B1672">
            <v>200</v>
          </cell>
          <cell r="C1672">
            <v>0</v>
          </cell>
          <cell r="D1672">
            <v>26594.599999999991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500</v>
          </cell>
          <cell r="L1672">
            <v>0</v>
          </cell>
          <cell r="M1672">
            <v>500</v>
          </cell>
          <cell r="N1672">
            <v>500</v>
          </cell>
          <cell r="O1672">
            <v>200</v>
          </cell>
          <cell r="P1672">
            <v>5200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4908</v>
          </cell>
          <cell r="W1672">
            <v>300</v>
          </cell>
          <cell r="X1672">
            <v>0</v>
          </cell>
          <cell r="Y1672">
            <v>2885.0000000000182</v>
          </cell>
          <cell r="Z1672">
            <v>0</v>
          </cell>
          <cell r="AA1672">
            <v>0</v>
          </cell>
          <cell r="AB1672">
            <v>150</v>
          </cell>
          <cell r="AC1672">
            <v>0</v>
          </cell>
          <cell r="AD1672">
            <v>0</v>
          </cell>
          <cell r="AE1672">
            <v>1800</v>
          </cell>
          <cell r="AF1672">
            <v>0</v>
          </cell>
          <cell r="AG1672">
            <v>0</v>
          </cell>
          <cell r="AH1672">
            <v>3300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0</v>
          </cell>
        </row>
        <row r="1673">
          <cell r="A1673">
            <v>43402</v>
          </cell>
          <cell r="B1673">
            <v>275</v>
          </cell>
          <cell r="C1673">
            <v>0</v>
          </cell>
          <cell r="D1673">
            <v>26869.599999999991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200</v>
          </cell>
          <cell r="L1673">
            <v>500</v>
          </cell>
          <cell r="M1673">
            <v>200</v>
          </cell>
          <cell r="N1673">
            <v>0</v>
          </cell>
          <cell r="O1673">
            <v>0</v>
          </cell>
          <cell r="P1673">
            <v>5200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4908</v>
          </cell>
          <cell r="W1673">
            <v>300</v>
          </cell>
          <cell r="X1673">
            <v>0</v>
          </cell>
          <cell r="Y1673">
            <v>3185.0000000000182</v>
          </cell>
          <cell r="Z1673">
            <v>0</v>
          </cell>
          <cell r="AA1673">
            <v>0</v>
          </cell>
          <cell r="AB1673">
            <v>150</v>
          </cell>
          <cell r="AC1673">
            <v>0</v>
          </cell>
          <cell r="AD1673">
            <v>0</v>
          </cell>
          <cell r="AE1673">
            <v>1800</v>
          </cell>
          <cell r="AF1673">
            <v>0</v>
          </cell>
          <cell r="AG1673">
            <v>500</v>
          </cell>
          <cell r="AH1673">
            <v>2800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0</v>
          </cell>
        </row>
        <row r="1674">
          <cell r="A1674">
            <v>43403</v>
          </cell>
          <cell r="B1674">
            <v>0</v>
          </cell>
          <cell r="C1674">
            <v>0</v>
          </cell>
          <cell r="D1674">
            <v>26869.599999999991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500</v>
          </cell>
          <cell r="L1674">
            <v>200</v>
          </cell>
          <cell r="M1674">
            <v>500</v>
          </cell>
          <cell r="N1674">
            <v>0</v>
          </cell>
          <cell r="O1674">
            <v>0</v>
          </cell>
          <cell r="P1674">
            <v>5200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4908</v>
          </cell>
          <cell r="W1674">
            <v>600</v>
          </cell>
          <cell r="X1674">
            <v>0</v>
          </cell>
          <cell r="Y1674">
            <v>3785.0000000000182</v>
          </cell>
          <cell r="Z1674">
            <v>0</v>
          </cell>
          <cell r="AA1674">
            <v>0</v>
          </cell>
          <cell r="AB1674">
            <v>150</v>
          </cell>
          <cell r="AC1674">
            <v>0</v>
          </cell>
          <cell r="AD1674">
            <v>0</v>
          </cell>
          <cell r="AE1674">
            <v>1800</v>
          </cell>
          <cell r="AF1674">
            <v>0</v>
          </cell>
          <cell r="AG1674">
            <v>0</v>
          </cell>
          <cell r="AH1674">
            <v>2800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0</v>
          </cell>
        </row>
        <row r="1675">
          <cell r="A1675">
            <v>43404</v>
          </cell>
          <cell r="B1675">
            <v>50</v>
          </cell>
          <cell r="C1675">
            <v>0</v>
          </cell>
          <cell r="D1675">
            <v>26919.599999999991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500</v>
          </cell>
          <cell r="M1675">
            <v>0</v>
          </cell>
          <cell r="N1675">
            <v>800</v>
          </cell>
          <cell r="O1675">
            <v>0</v>
          </cell>
          <cell r="P1675">
            <v>6000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4908</v>
          </cell>
          <cell r="W1675">
            <v>300</v>
          </cell>
          <cell r="X1675">
            <v>0</v>
          </cell>
          <cell r="Y1675">
            <v>4085.0000000000182</v>
          </cell>
          <cell r="Z1675">
            <v>0</v>
          </cell>
          <cell r="AA1675">
            <v>0</v>
          </cell>
          <cell r="AB1675">
            <v>150</v>
          </cell>
          <cell r="AC1675">
            <v>0</v>
          </cell>
          <cell r="AD1675">
            <v>0</v>
          </cell>
          <cell r="AE1675">
            <v>1800</v>
          </cell>
          <cell r="AF1675">
            <v>500</v>
          </cell>
          <cell r="AG1675">
            <v>0</v>
          </cell>
          <cell r="AH1675">
            <v>3300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0</v>
          </cell>
        </row>
        <row r="1676">
          <cell r="A1676">
            <v>43405</v>
          </cell>
          <cell r="B1676">
            <v>0</v>
          </cell>
          <cell r="C1676">
            <v>0</v>
          </cell>
          <cell r="D1676">
            <v>26919.599999999991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6000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4908</v>
          </cell>
          <cell r="W1676">
            <v>0</v>
          </cell>
          <cell r="X1676">
            <v>0</v>
          </cell>
          <cell r="Y1676">
            <v>4085.0000000000182</v>
          </cell>
          <cell r="Z1676">
            <v>0</v>
          </cell>
          <cell r="AA1676">
            <v>0</v>
          </cell>
          <cell r="AB1676">
            <v>150</v>
          </cell>
          <cell r="AC1676">
            <v>0</v>
          </cell>
          <cell r="AD1676">
            <v>0</v>
          </cell>
          <cell r="AE1676">
            <v>1800</v>
          </cell>
          <cell r="AF1676">
            <v>0</v>
          </cell>
          <cell r="AG1676">
            <v>0</v>
          </cell>
          <cell r="AH1676">
            <v>3300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0</v>
          </cell>
        </row>
        <row r="1677">
          <cell r="A1677">
            <v>43406</v>
          </cell>
          <cell r="B1677">
            <v>0</v>
          </cell>
          <cell r="C1677">
            <v>0</v>
          </cell>
          <cell r="D1677">
            <v>26919.599999999991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6000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4908</v>
          </cell>
          <cell r="W1677">
            <v>0</v>
          </cell>
          <cell r="X1677">
            <v>0</v>
          </cell>
          <cell r="Y1677">
            <v>4085.0000000000182</v>
          </cell>
          <cell r="Z1677">
            <v>0</v>
          </cell>
          <cell r="AA1677">
            <v>0</v>
          </cell>
          <cell r="AB1677">
            <v>150</v>
          </cell>
          <cell r="AC1677">
            <v>0</v>
          </cell>
          <cell r="AD1677">
            <v>0</v>
          </cell>
          <cell r="AE1677">
            <v>1800</v>
          </cell>
          <cell r="AF1677">
            <v>0</v>
          </cell>
          <cell r="AG1677">
            <v>0</v>
          </cell>
          <cell r="AH1677">
            <v>3300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0</v>
          </cell>
        </row>
        <row r="1678">
          <cell r="A1678">
            <v>43409</v>
          </cell>
          <cell r="B1678">
            <v>75</v>
          </cell>
          <cell r="C1678">
            <v>0</v>
          </cell>
          <cell r="D1678">
            <v>26994.599999999991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3000</v>
          </cell>
          <cell r="O1678">
            <v>800</v>
          </cell>
          <cell r="P1678">
            <v>8200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4908</v>
          </cell>
          <cell r="W1678">
            <v>0</v>
          </cell>
          <cell r="X1678">
            <v>0</v>
          </cell>
          <cell r="Y1678">
            <v>4085.0000000000182</v>
          </cell>
          <cell r="Z1678">
            <v>0</v>
          </cell>
          <cell r="AA1678">
            <v>0</v>
          </cell>
          <cell r="AB1678">
            <v>150</v>
          </cell>
          <cell r="AC1678">
            <v>0</v>
          </cell>
          <cell r="AD1678">
            <v>0</v>
          </cell>
          <cell r="AE1678">
            <v>1800</v>
          </cell>
          <cell r="AF1678">
            <v>0</v>
          </cell>
          <cell r="AG1678">
            <v>500</v>
          </cell>
          <cell r="AH1678">
            <v>2800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</row>
        <row r="1679">
          <cell r="A1679">
            <v>43410</v>
          </cell>
          <cell r="B1679">
            <v>0</v>
          </cell>
          <cell r="C1679">
            <v>2102</v>
          </cell>
          <cell r="D1679">
            <v>24892.599999999991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300</v>
          </cell>
          <cell r="O1679">
            <v>3000</v>
          </cell>
          <cell r="P1679">
            <v>5500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4908</v>
          </cell>
          <cell r="W1679">
            <v>0</v>
          </cell>
          <cell r="X1679">
            <v>0</v>
          </cell>
          <cell r="Y1679">
            <v>4085.0000000000182</v>
          </cell>
          <cell r="Z1679">
            <v>0</v>
          </cell>
          <cell r="AA1679">
            <v>0</v>
          </cell>
          <cell r="AB1679">
            <v>150</v>
          </cell>
          <cell r="AC1679">
            <v>0</v>
          </cell>
          <cell r="AD1679">
            <v>0</v>
          </cell>
          <cell r="AE1679">
            <v>1800</v>
          </cell>
          <cell r="AF1679">
            <v>0</v>
          </cell>
          <cell r="AG1679">
            <v>0</v>
          </cell>
          <cell r="AH1679">
            <v>2800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0</v>
          </cell>
        </row>
        <row r="1680">
          <cell r="A1680">
            <v>43411</v>
          </cell>
          <cell r="B1680">
            <v>50</v>
          </cell>
          <cell r="C1680">
            <v>0</v>
          </cell>
          <cell r="D1680">
            <v>24942.599999999991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800</v>
          </cell>
          <cell r="P1680">
            <v>4700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4908</v>
          </cell>
          <cell r="W1680">
            <v>0</v>
          </cell>
          <cell r="X1680">
            <v>300</v>
          </cell>
          <cell r="Y1680">
            <v>3785.0000000000182</v>
          </cell>
          <cell r="Z1680">
            <v>0</v>
          </cell>
          <cell r="AA1680">
            <v>0</v>
          </cell>
          <cell r="AB1680">
            <v>150</v>
          </cell>
          <cell r="AC1680">
            <v>0</v>
          </cell>
          <cell r="AD1680">
            <v>0</v>
          </cell>
          <cell r="AE1680">
            <v>1800</v>
          </cell>
          <cell r="AF1680">
            <v>0</v>
          </cell>
          <cell r="AG1680">
            <v>0</v>
          </cell>
          <cell r="AH1680">
            <v>2800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</row>
        <row r="1681">
          <cell r="A1681">
            <v>43412</v>
          </cell>
          <cell r="B1681">
            <v>550</v>
          </cell>
          <cell r="C1681">
            <v>1561</v>
          </cell>
          <cell r="D1681">
            <v>23931.599999999991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1000</v>
          </cell>
          <cell r="L1681">
            <v>0</v>
          </cell>
          <cell r="M1681">
            <v>1000</v>
          </cell>
          <cell r="N1681">
            <v>0</v>
          </cell>
          <cell r="O1681">
            <v>0</v>
          </cell>
          <cell r="P1681">
            <v>4700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4908</v>
          </cell>
          <cell r="W1681">
            <v>200</v>
          </cell>
          <cell r="X1681">
            <v>0</v>
          </cell>
          <cell r="Y1681">
            <v>3985.0000000000182</v>
          </cell>
          <cell r="Z1681">
            <v>0</v>
          </cell>
          <cell r="AA1681">
            <v>0</v>
          </cell>
          <cell r="AB1681">
            <v>150</v>
          </cell>
          <cell r="AC1681">
            <v>0</v>
          </cell>
          <cell r="AD1681">
            <v>0</v>
          </cell>
          <cell r="AE1681">
            <v>1800</v>
          </cell>
          <cell r="AF1681">
            <v>0</v>
          </cell>
          <cell r="AG1681">
            <v>0</v>
          </cell>
          <cell r="AH1681">
            <v>2800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0</v>
          </cell>
        </row>
        <row r="1682">
          <cell r="A1682">
            <v>43413</v>
          </cell>
          <cell r="B1682">
            <v>200</v>
          </cell>
          <cell r="C1682">
            <v>0</v>
          </cell>
          <cell r="D1682">
            <v>24131.599999999991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700</v>
          </cell>
          <cell r="L1682">
            <v>1000</v>
          </cell>
          <cell r="M1682">
            <v>700</v>
          </cell>
          <cell r="N1682">
            <v>0</v>
          </cell>
          <cell r="O1682">
            <v>0</v>
          </cell>
          <cell r="P1682">
            <v>4700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4908</v>
          </cell>
          <cell r="W1682">
            <v>600</v>
          </cell>
          <cell r="X1682">
            <v>300</v>
          </cell>
          <cell r="Y1682">
            <v>4285.0000000000182</v>
          </cell>
          <cell r="Z1682">
            <v>0</v>
          </cell>
          <cell r="AA1682">
            <v>0</v>
          </cell>
          <cell r="AB1682">
            <v>150</v>
          </cell>
          <cell r="AC1682">
            <v>0</v>
          </cell>
          <cell r="AD1682">
            <v>0</v>
          </cell>
          <cell r="AE1682">
            <v>1800</v>
          </cell>
          <cell r="AF1682">
            <v>0</v>
          </cell>
          <cell r="AG1682">
            <v>0</v>
          </cell>
          <cell r="AH1682">
            <v>2800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>
            <v>0</v>
          </cell>
        </row>
        <row r="1683">
          <cell r="A1683">
            <v>43416</v>
          </cell>
          <cell r="B1683">
            <v>650</v>
          </cell>
          <cell r="C1683">
            <v>0</v>
          </cell>
          <cell r="D1683">
            <v>24781.599999999991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1000</v>
          </cell>
          <cell r="L1683">
            <v>700</v>
          </cell>
          <cell r="M1683">
            <v>1000</v>
          </cell>
          <cell r="N1683">
            <v>0</v>
          </cell>
          <cell r="O1683">
            <v>0</v>
          </cell>
          <cell r="P1683">
            <v>4700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4908</v>
          </cell>
          <cell r="W1683">
            <v>0</v>
          </cell>
          <cell r="X1683">
            <v>0</v>
          </cell>
          <cell r="Y1683">
            <v>4285.0000000000182</v>
          </cell>
          <cell r="Z1683">
            <v>0</v>
          </cell>
          <cell r="AA1683">
            <v>0</v>
          </cell>
          <cell r="AB1683">
            <v>150</v>
          </cell>
          <cell r="AC1683">
            <v>0</v>
          </cell>
          <cell r="AD1683">
            <v>0</v>
          </cell>
          <cell r="AE1683">
            <v>1800</v>
          </cell>
          <cell r="AF1683">
            <v>0</v>
          </cell>
          <cell r="AG1683">
            <v>0</v>
          </cell>
          <cell r="AH1683">
            <v>2800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0</v>
          </cell>
        </row>
        <row r="1684">
          <cell r="A1684">
            <v>43417</v>
          </cell>
          <cell r="B1684">
            <v>774</v>
          </cell>
          <cell r="C1684">
            <v>0</v>
          </cell>
          <cell r="D1684">
            <v>25555.599999999991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1400</v>
          </cell>
          <cell r="L1684">
            <v>1000</v>
          </cell>
          <cell r="M1684">
            <v>1400</v>
          </cell>
          <cell r="N1684">
            <v>0</v>
          </cell>
          <cell r="O1684">
            <v>0</v>
          </cell>
          <cell r="P1684">
            <v>4700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4908</v>
          </cell>
          <cell r="W1684">
            <v>400</v>
          </cell>
          <cell r="X1684">
            <v>0</v>
          </cell>
          <cell r="Y1684">
            <v>4685.0000000000182</v>
          </cell>
          <cell r="Z1684">
            <v>0</v>
          </cell>
          <cell r="AA1684">
            <v>0</v>
          </cell>
          <cell r="AB1684">
            <v>150</v>
          </cell>
          <cell r="AC1684">
            <v>0</v>
          </cell>
          <cell r="AD1684">
            <v>0</v>
          </cell>
          <cell r="AE1684">
            <v>1800</v>
          </cell>
          <cell r="AF1684">
            <v>0</v>
          </cell>
          <cell r="AG1684">
            <v>0</v>
          </cell>
          <cell r="AH1684">
            <v>2800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0</v>
          </cell>
        </row>
        <row r="1685">
          <cell r="A1685">
            <v>43418</v>
          </cell>
          <cell r="B1685">
            <v>750</v>
          </cell>
          <cell r="C1685">
            <v>0</v>
          </cell>
          <cell r="D1685">
            <v>26305.599999999991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1500</v>
          </cell>
          <cell r="L1685">
            <v>1400</v>
          </cell>
          <cell r="M1685">
            <v>1500</v>
          </cell>
          <cell r="N1685">
            <v>0</v>
          </cell>
          <cell r="O1685">
            <v>0</v>
          </cell>
          <cell r="P1685">
            <v>4700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4908</v>
          </cell>
          <cell r="W1685">
            <v>0</v>
          </cell>
          <cell r="X1685">
            <v>0</v>
          </cell>
          <cell r="Y1685">
            <v>4685.0000000000182</v>
          </cell>
          <cell r="Z1685">
            <v>0</v>
          </cell>
          <cell r="AA1685">
            <v>0</v>
          </cell>
          <cell r="AB1685">
            <v>150</v>
          </cell>
          <cell r="AC1685">
            <v>0</v>
          </cell>
          <cell r="AD1685">
            <v>0</v>
          </cell>
          <cell r="AE1685">
            <v>1800</v>
          </cell>
          <cell r="AF1685">
            <v>0</v>
          </cell>
          <cell r="AG1685">
            <v>0</v>
          </cell>
          <cell r="AH1685">
            <v>2800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0</v>
          </cell>
        </row>
        <row r="1686">
          <cell r="A1686">
            <v>43419</v>
          </cell>
          <cell r="B1686">
            <v>350</v>
          </cell>
          <cell r="C1686">
            <v>100</v>
          </cell>
          <cell r="D1686">
            <v>26555.599999999991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1000</v>
          </cell>
          <cell r="L1686">
            <v>1200</v>
          </cell>
          <cell r="M1686">
            <v>1300</v>
          </cell>
          <cell r="N1686">
            <v>0</v>
          </cell>
          <cell r="O1686">
            <v>0</v>
          </cell>
          <cell r="P1686">
            <v>4700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4908</v>
          </cell>
          <cell r="W1686">
            <v>0</v>
          </cell>
          <cell r="X1686">
            <v>0</v>
          </cell>
          <cell r="Y1686">
            <v>4685.0000000000182</v>
          </cell>
          <cell r="Z1686">
            <v>0</v>
          </cell>
          <cell r="AA1686">
            <v>0</v>
          </cell>
          <cell r="AB1686">
            <v>150</v>
          </cell>
          <cell r="AC1686">
            <v>0</v>
          </cell>
          <cell r="AD1686">
            <v>0</v>
          </cell>
          <cell r="AE1686">
            <v>1800</v>
          </cell>
          <cell r="AF1686">
            <v>0</v>
          </cell>
          <cell r="AG1686">
            <v>0</v>
          </cell>
          <cell r="AH1686">
            <v>2800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0</v>
          </cell>
        </row>
        <row r="1687">
          <cell r="A1687">
            <v>43420</v>
          </cell>
          <cell r="B1687">
            <v>0</v>
          </cell>
          <cell r="C1687">
            <v>0</v>
          </cell>
          <cell r="D1687">
            <v>26555.599999999991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600</v>
          </cell>
          <cell r="L1687">
            <v>1000</v>
          </cell>
          <cell r="M1687">
            <v>900</v>
          </cell>
          <cell r="N1687">
            <v>0</v>
          </cell>
          <cell r="O1687">
            <v>0</v>
          </cell>
          <cell r="P1687">
            <v>4700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4908</v>
          </cell>
          <cell r="W1687">
            <v>0</v>
          </cell>
          <cell r="X1687">
            <v>0</v>
          </cell>
          <cell r="Y1687">
            <v>4685.0000000000182</v>
          </cell>
          <cell r="Z1687">
            <v>0</v>
          </cell>
          <cell r="AA1687">
            <v>0</v>
          </cell>
          <cell r="AB1687">
            <v>150</v>
          </cell>
          <cell r="AC1687">
            <v>0</v>
          </cell>
          <cell r="AD1687">
            <v>0</v>
          </cell>
          <cell r="AE1687">
            <v>1800</v>
          </cell>
          <cell r="AF1687">
            <v>0</v>
          </cell>
          <cell r="AG1687">
            <v>0</v>
          </cell>
          <cell r="AH1687">
            <v>2800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0</v>
          </cell>
        </row>
        <row r="1688">
          <cell r="A1688">
            <v>43423</v>
          </cell>
          <cell r="B1688">
            <v>50</v>
          </cell>
          <cell r="C1688">
            <v>0</v>
          </cell>
          <cell r="D1688">
            <v>26605.599999999991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1000</v>
          </cell>
          <cell r="L1688">
            <v>600</v>
          </cell>
          <cell r="M1688">
            <v>1300</v>
          </cell>
          <cell r="N1688">
            <v>0</v>
          </cell>
          <cell r="O1688">
            <v>0</v>
          </cell>
          <cell r="P1688">
            <v>4700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4908</v>
          </cell>
          <cell r="W1688">
            <v>0</v>
          </cell>
          <cell r="X1688">
            <v>0</v>
          </cell>
          <cell r="Y1688">
            <v>4685.0000000000182</v>
          </cell>
          <cell r="Z1688">
            <v>0</v>
          </cell>
          <cell r="AA1688">
            <v>0</v>
          </cell>
          <cell r="AB1688">
            <v>150</v>
          </cell>
          <cell r="AC1688">
            <v>0</v>
          </cell>
          <cell r="AD1688">
            <v>0</v>
          </cell>
          <cell r="AE1688">
            <v>1800</v>
          </cell>
          <cell r="AF1688">
            <v>0</v>
          </cell>
          <cell r="AG1688">
            <v>0</v>
          </cell>
          <cell r="AH1688">
            <v>2800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0</v>
          </cell>
        </row>
        <row r="1689">
          <cell r="A1689">
            <v>43424</v>
          </cell>
          <cell r="B1689">
            <v>300</v>
          </cell>
          <cell r="C1689">
            <v>0</v>
          </cell>
          <cell r="D1689">
            <v>26905.599999999991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738</v>
          </cell>
          <cell r="L1689">
            <v>1000</v>
          </cell>
          <cell r="M1689">
            <v>1038</v>
          </cell>
          <cell r="N1689">
            <v>0</v>
          </cell>
          <cell r="O1689">
            <v>0</v>
          </cell>
          <cell r="P1689">
            <v>4700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4908</v>
          </cell>
          <cell r="W1689">
            <v>0</v>
          </cell>
          <cell r="X1689">
            <v>0</v>
          </cell>
          <cell r="Y1689">
            <v>4685.0000000000182</v>
          </cell>
          <cell r="Z1689">
            <v>0</v>
          </cell>
          <cell r="AA1689">
            <v>0</v>
          </cell>
          <cell r="AB1689">
            <v>150</v>
          </cell>
          <cell r="AC1689">
            <v>0</v>
          </cell>
          <cell r="AD1689">
            <v>0</v>
          </cell>
          <cell r="AE1689">
            <v>1800</v>
          </cell>
          <cell r="AF1689">
            <v>500</v>
          </cell>
          <cell r="AG1689">
            <v>400</v>
          </cell>
          <cell r="AH1689">
            <v>2900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0</v>
          </cell>
        </row>
        <row r="1690">
          <cell r="A1690">
            <v>43425</v>
          </cell>
          <cell r="B1690">
            <v>50</v>
          </cell>
          <cell r="C1690">
            <v>0</v>
          </cell>
          <cell r="D1690">
            <v>26955.599999999991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1038</v>
          </cell>
          <cell r="M1690">
            <v>0</v>
          </cell>
          <cell r="N1690">
            <v>200</v>
          </cell>
          <cell r="O1690">
            <v>0</v>
          </cell>
          <cell r="P1690">
            <v>4900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4908</v>
          </cell>
          <cell r="W1690">
            <v>0</v>
          </cell>
          <cell r="X1690">
            <v>0</v>
          </cell>
          <cell r="Y1690">
            <v>4685.0000000000182</v>
          </cell>
          <cell r="Z1690">
            <v>0</v>
          </cell>
          <cell r="AA1690">
            <v>0</v>
          </cell>
          <cell r="AB1690">
            <v>150</v>
          </cell>
          <cell r="AC1690">
            <v>0</v>
          </cell>
          <cell r="AD1690">
            <v>0</v>
          </cell>
          <cell r="AE1690">
            <v>1800</v>
          </cell>
          <cell r="AF1690">
            <v>0</v>
          </cell>
          <cell r="AG1690">
            <v>0</v>
          </cell>
          <cell r="AH1690">
            <v>2900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</row>
        <row r="1691">
          <cell r="A1691">
            <v>43426</v>
          </cell>
          <cell r="B1691">
            <v>75</v>
          </cell>
          <cell r="C1691">
            <v>0</v>
          </cell>
          <cell r="D1691">
            <v>27030.599999999991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4900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4908</v>
          </cell>
          <cell r="W1691">
            <v>0</v>
          </cell>
          <cell r="X1691">
            <v>0</v>
          </cell>
          <cell r="Y1691">
            <v>4685.0000000000182</v>
          </cell>
          <cell r="Z1691">
            <v>0</v>
          </cell>
          <cell r="AA1691">
            <v>0</v>
          </cell>
          <cell r="AB1691">
            <v>150</v>
          </cell>
          <cell r="AC1691">
            <v>0</v>
          </cell>
          <cell r="AD1691">
            <v>0</v>
          </cell>
          <cell r="AE1691">
            <v>1800</v>
          </cell>
          <cell r="AF1691">
            <v>0</v>
          </cell>
          <cell r="AG1691">
            <v>0</v>
          </cell>
          <cell r="AH1691">
            <v>2900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</row>
        <row r="1692">
          <cell r="A1692">
            <v>43427</v>
          </cell>
          <cell r="B1692">
            <v>0</v>
          </cell>
          <cell r="C1692">
            <v>0</v>
          </cell>
          <cell r="D1692">
            <v>27030.599999999991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1200</v>
          </cell>
          <cell r="O1692">
            <v>0</v>
          </cell>
          <cell r="P1692">
            <v>6100</v>
          </cell>
          <cell r="Q1692">
            <v>0</v>
          </cell>
          <cell r="R1692">
            <v>0</v>
          </cell>
          <cell r="S1692">
            <v>0</v>
          </cell>
          <cell r="T1692">
            <v>300</v>
          </cell>
          <cell r="U1692">
            <v>0</v>
          </cell>
          <cell r="V1692">
            <v>5208</v>
          </cell>
          <cell r="W1692">
            <v>0</v>
          </cell>
          <cell r="X1692">
            <v>0</v>
          </cell>
          <cell r="Y1692">
            <v>4685.0000000000182</v>
          </cell>
          <cell r="Z1692">
            <v>0</v>
          </cell>
          <cell r="AA1692">
            <v>0</v>
          </cell>
          <cell r="AB1692">
            <v>150</v>
          </cell>
          <cell r="AC1692">
            <v>0</v>
          </cell>
          <cell r="AD1692">
            <v>0</v>
          </cell>
          <cell r="AE1692">
            <v>1800</v>
          </cell>
          <cell r="AF1692">
            <v>0</v>
          </cell>
          <cell r="AG1692">
            <v>0</v>
          </cell>
          <cell r="AH1692">
            <v>2900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</row>
        <row r="1693">
          <cell r="A1693">
            <v>43430</v>
          </cell>
          <cell r="B1693">
            <v>75</v>
          </cell>
          <cell r="C1693">
            <v>0</v>
          </cell>
          <cell r="D1693">
            <v>27105.599999999991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300</v>
          </cell>
          <cell r="O1693">
            <v>600</v>
          </cell>
          <cell r="P1693">
            <v>5800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5208</v>
          </cell>
          <cell r="W1693">
            <v>0</v>
          </cell>
          <cell r="X1693">
            <v>0</v>
          </cell>
          <cell r="Y1693">
            <v>4685.0000000000182</v>
          </cell>
          <cell r="Z1693">
            <v>0</v>
          </cell>
          <cell r="AA1693">
            <v>0</v>
          </cell>
          <cell r="AB1693">
            <v>150</v>
          </cell>
          <cell r="AC1693">
            <v>0</v>
          </cell>
          <cell r="AD1693">
            <v>0</v>
          </cell>
          <cell r="AE1693">
            <v>1800</v>
          </cell>
          <cell r="AF1693">
            <v>0</v>
          </cell>
          <cell r="AG1693">
            <v>0</v>
          </cell>
          <cell r="AH1693">
            <v>2900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0</v>
          </cell>
        </row>
        <row r="1694">
          <cell r="A1694">
            <v>43431</v>
          </cell>
          <cell r="B1694">
            <v>0</v>
          </cell>
          <cell r="C1694">
            <v>0</v>
          </cell>
          <cell r="D1694">
            <v>27105.599999999991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400</v>
          </cell>
          <cell r="L1694">
            <v>0</v>
          </cell>
          <cell r="M1694">
            <v>400</v>
          </cell>
          <cell r="N1694">
            <v>0</v>
          </cell>
          <cell r="O1694">
            <v>300</v>
          </cell>
          <cell r="P1694">
            <v>5500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5208</v>
          </cell>
          <cell r="W1694">
            <v>0</v>
          </cell>
          <cell r="X1694">
            <v>0</v>
          </cell>
          <cell r="Y1694">
            <v>4685.0000000000182</v>
          </cell>
          <cell r="Z1694">
            <v>0</v>
          </cell>
          <cell r="AA1694">
            <v>0</v>
          </cell>
          <cell r="AB1694">
            <v>150</v>
          </cell>
          <cell r="AC1694">
            <v>0</v>
          </cell>
          <cell r="AD1694">
            <v>0</v>
          </cell>
          <cell r="AE1694">
            <v>1800</v>
          </cell>
          <cell r="AF1694">
            <v>0</v>
          </cell>
          <cell r="AG1694">
            <v>0</v>
          </cell>
          <cell r="AH1694">
            <v>2900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</row>
        <row r="1695">
          <cell r="A1695">
            <v>43432</v>
          </cell>
          <cell r="B1695">
            <v>50</v>
          </cell>
          <cell r="C1695">
            <v>0</v>
          </cell>
          <cell r="D1695">
            <v>27155.599999999991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895.6</v>
          </cell>
          <cell r="L1695">
            <v>400</v>
          </cell>
          <cell r="M1695">
            <v>895.59999999999991</v>
          </cell>
          <cell r="N1695">
            <v>0</v>
          </cell>
          <cell r="O1695">
            <v>0</v>
          </cell>
          <cell r="P1695">
            <v>5500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5208</v>
          </cell>
          <cell r="W1695">
            <v>0</v>
          </cell>
          <cell r="X1695">
            <v>0</v>
          </cell>
          <cell r="Y1695">
            <v>4685.0000000000182</v>
          </cell>
          <cell r="Z1695">
            <v>0</v>
          </cell>
          <cell r="AA1695">
            <v>0</v>
          </cell>
          <cell r="AB1695">
            <v>150</v>
          </cell>
          <cell r="AC1695">
            <v>0</v>
          </cell>
          <cell r="AD1695">
            <v>0</v>
          </cell>
          <cell r="AE1695">
            <v>1800</v>
          </cell>
          <cell r="AF1695">
            <v>0</v>
          </cell>
          <cell r="AG1695">
            <v>0</v>
          </cell>
          <cell r="AH1695">
            <v>2900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</row>
        <row r="1696">
          <cell r="A1696">
            <v>43433</v>
          </cell>
          <cell r="B1696">
            <v>75</v>
          </cell>
          <cell r="C1696">
            <v>0</v>
          </cell>
          <cell r="D1696">
            <v>27230.599999999991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582</v>
          </cell>
          <cell r="L1696">
            <v>895.6</v>
          </cell>
          <cell r="M1696">
            <v>581.99999999999989</v>
          </cell>
          <cell r="N1696">
            <v>0</v>
          </cell>
          <cell r="O1696">
            <v>300</v>
          </cell>
          <cell r="P1696">
            <v>5200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5208</v>
          </cell>
          <cell r="W1696">
            <v>0</v>
          </cell>
          <cell r="X1696">
            <v>0</v>
          </cell>
          <cell r="Y1696">
            <v>4685.0000000000182</v>
          </cell>
          <cell r="Z1696">
            <v>0</v>
          </cell>
          <cell r="AA1696">
            <v>0</v>
          </cell>
          <cell r="AB1696">
            <v>150</v>
          </cell>
          <cell r="AC1696">
            <v>0</v>
          </cell>
          <cell r="AD1696">
            <v>0</v>
          </cell>
          <cell r="AE1696">
            <v>1800</v>
          </cell>
          <cell r="AF1696">
            <v>0</v>
          </cell>
          <cell r="AG1696">
            <v>0</v>
          </cell>
          <cell r="AH1696">
            <v>2900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</row>
        <row r="1697">
          <cell r="A1697">
            <v>43434</v>
          </cell>
          <cell r="B1697">
            <v>0</v>
          </cell>
          <cell r="C1697">
            <v>0</v>
          </cell>
          <cell r="D1697">
            <v>27230.599999999991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582</v>
          </cell>
          <cell r="M1697">
            <v>0</v>
          </cell>
          <cell r="N1697">
            <v>1200</v>
          </cell>
          <cell r="O1697">
            <v>300</v>
          </cell>
          <cell r="P1697">
            <v>6100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5208</v>
          </cell>
          <cell r="W1697">
            <v>0</v>
          </cell>
          <cell r="X1697">
            <v>0</v>
          </cell>
          <cell r="Y1697">
            <v>4685.0000000000182</v>
          </cell>
          <cell r="Z1697">
            <v>0</v>
          </cell>
          <cell r="AA1697">
            <v>0</v>
          </cell>
          <cell r="AB1697">
            <v>150</v>
          </cell>
          <cell r="AC1697">
            <v>0</v>
          </cell>
          <cell r="AD1697">
            <v>0</v>
          </cell>
          <cell r="AE1697">
            <v>1800</v>
          </cell>
          <cell r="AF1697">
            <v>300</v>
          </cell>
          <cell r="AG1697">
            <v>0</v>
          </cell>
          <cell r="AH1697">
            <v>3200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</row>
        <row r="1698">
          <cell r="A1698">
            <v>43437</v>
          </cell>
          <cell r="B1698">
            <v>50</v>
          </cell>
          <cell r="C1698">
            <v>0</v>
          </cell>
          <cell r="D1698">
            <v>27280.599999999991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3000</v>
          </cell>
          <cell r="O1698">
            <v>900</v>
          </cell>
          <cell r="P1698">
            <v>8200</v>
          </cell>
          <cell r="Q1698">
            <v>0</v>
          </cell>
          <cell r="R1698">
            <v>0</v>
          </cell>
          <cell r="S1698">
            <v>0</v>
          </cell>
          <cell r="T1698">
            <v>400</v>
          </cell>
          <cell r="U1698">
            <v>0</v>
          </cell>
          <cell r="V1698">
            <v>5608</v>
          </cell>
          <cell r="W1698">
            <v>0</v>
          </cell>
          <cell r="X1698">
            <v>0</v>
          </cell>
          <cell r="Y1698">
            <v>4685.0000000000182</v>
          </cell>
          <cell r="Z1698">
            <v>0</v>
          </cell>
          <cell r="AA1698">
            <v>0</v>
          </cell>
          <cell r="AB1698">
            <v>150</v>
          </cell>
          <cell r="AC1698">
            <v>0</v>
          </cell>
          <cell r="AD1698">
            <v>0</v>
          </cell>
          <cell r="AE1698">
            <v>1800</v>
          </cell>
          <cell r="AF1698">
            <v>0</v>
          </cell>
          <cell r="AG1698">
            <v>0</v>
          </cell>
          <cell r="AH1698">
            <v>3200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</row>
        <row r="1699">
          <cell r="A1699">
            <v>43438</v>
          </cell>
          <cell r="B1699">
            <v>0</v>
          </cell>
          <cell r="C1699">
            <v>0</v>
          </cell>
          <cell r="D1699">
            <v>27280.599999999991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1500</v>
          </cell>
          <cell r="O1699">
            <v>2600</v>
          </cell>
          <cell r="P1699">
            <v>7100</v>
          </cell>
          <cell r="Q1699">
            <v>0</v>
          </cell>
          <cell r="R1699">
            <v>0</v>
          </cell>
          <cell r="S1699">
            <v>0</v>
          </cell>
          <cell r="T1699">
            <v>300</v>
          </cell>
          <cell r="U1699">
            <v>0</v>
          </cell>
          <cell r="V1699">
            <v>5908</v>
          </cell>
          <cell r="W1699">
            <v>190</v>
          </cell>
          <cell r="X1699">
            <v>800</v>
          </cell>
          <cell r="Y1699">
            <v>4075.0000000000182</v>
          </cell>
          <cell r="Z1699">
            <v>0</v>
          </cell>
          <cell r="AA1699">
            <v>0</v>
          </cell>
          <cell r="AB1699">
            <v>150</v>
          </cell>
          <cell r="AC1699">
            <v>0</v>
          </cell>
          <cell r="AD1699">
            <v>0</v>
          </cell>
          <cell r="AE1699">
            <v>1800</v>
          </cell>
          <cell r="AF1699">
            <v>0</v>
          </cell>
          <cell r="AG1699">
            <v>0</v>
          </cell>
          <cell r="AH1699">
            <v>3200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</row>
        <row r="1700">
          <cell r="A1700">
            <v>43439</v>
          </cell>
          <cell r="B1700">
            <v>50</v>
          </cell>
          <cell r="C1700">
            <v>0</v>
          </cell>
          <cell r="D1700">
            <v>27330.599999999991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900</v>
          </cell>
          <cell r="O1700">
            <v>1100</v>
          </cell>
          <cell r="P1700">
            <v>6900</v>
          </cell>
          <cell r="Q1700">
            <v>0</v>
          </cell>
          <cell r="R1700">
            <v>0</v>
          </cell>
          <cell r="S1700">
            <v>0</v>
          </cell>
          <cell r="T1700">
            <v>200</v>
          </cell>
          <cell r="U1700">
            <v>0</v>
          </cell>
          <cell r="V1700">
            <v>6108</v>
          </cell>
          <cell r="W1700">
            <v>0</v>
          </cell>
          <cell r="X1700">
            <v>0</v>
          </cell>
          <cell r="Y1700">
            <v>4075.0000000000182</v>
          </cell>
          <cell r="Z1700">
            <v>0</v>
          </cell>
          <cell r="AA1700">
            <v>0</v>
          </cell>
          <cell r="AB1700">
            <v>150</v>
          </cell>
          <cell r="AC1700">
            <v>0</v>
          </cell>
          <cell r="AD1700">
            <v>0</v>
          </cell>
          <cell r="AE1700">
            <v>1800</v>
          </cell>
          <cell r="AF1700">
            <v>0</v>
          </cell>
          <cell r="AG1700">
            <v>0</v>
          </cell>
          <cell r="AH1700">
            <v>3200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0</v>
          </cell>
        </row>
        <row r="1701">
          <cell r="A1701">
            <v>43440</v>
          </cell>
          <cell r="B1701">
            <v>75</v>
          </cell>
          <cell r="C1701">
            <v>2539.1999999999998</v>
          </cell>
          <cell r="D1701">
            <v>24866.399999999991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600</v>
          </cell>
          <cell r="P1701">
            <v>6300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500</v>
          </cell>
          <cell r="V1701">
            <v>5608</v>
          </cell>
          <cell r="W1701">
            <v>0</v>
          </cell>
          <cell r="X1701">
            <v>0</v>
          </cell>
          <cell r="Y1701">
            <v>4075.0000000000182</v>
          </cell>
          <cell r="Z1701">
            <v>0</v>
          </cell>
          <cell r="AA1701">
            <v>0</v>
          </cell>
          <cell r="AB1701">
            <v>150</v>
          </cell>
          <cell r="AC1701">
            <v>0</v>
          </cell>
          <cell r="AD1701">
            <v>0</v>
          </cell>
          <cell r="AE1701">
            <v>1800</v>
          </cell>
          <cell r="AF1701">
            <v>0</v>
          </cell>
          <cell r="AG1701">
            <v>0</v>
          </cell>
          <cell r="AH1701">
            <v>3200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</row>
        <row r="1702">
          <cell r="A1702">
            <v>43441</v>
          </cell>
          <cell r="B1702">
            <v>0</v>
          </cell>
          <cell r="C1702">
            <v>0</v>
          </cell>
          <cell r="D1702">
            <v>24866.399999999991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6300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5608</v>
          </cell>
          <cell r="W1702">
            <v>0</v>
          </cell>
          <cell r="X1702">
            <v>0</v>
          </cell>
          <cell r="Y1702">
            <v>4075.0000000000182</v>
          </cell>
          <cell r="Z1702">
            <v>0</v>
          </cell>
          <cell r="AA1702">
            <v>0</v>
          </cell>
          <cell r="AB1702">
            <v>150</v>
          </cell>
          <cell r="AC1702">
            <v>0</v>
          </cell>
          <cell r="AD1702">
            <v>0</v>
          </cell>
          <cell r="AE1702">
            <v>1800</v>
          </cell>
          <cell r="AF1702">
            <v>0</v>
          </cell>
          <cell r="AG1702">
            <v>0</v>
          </cell>
          <cell r="AH1702">
            <v>3200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0</v>
          </cell>
        </row>
        <row r="1703">
          <cell r="A1703">
            <v>43444</v>
          </cell>
          <cell r="B1703">
            <v>100</v>
          </cell>
          <cell r="C1703">
            <v>0</v>
          </cell>
          <cell r="D1703">
            <v>24966.399999999991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700</v>
          </cell>
          <cell r="L1703">
            <v>0</v>
          </cell>
          <cell r="M1703">
            <v>700</v>
          </cell>
          <cell r="N1703">
            <v>0</v>
          </cell>
          <cell r="O1703">
            <v>0</v>
          </cell>
          <cell r="P1703">
            <v>6300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5608</v>
          </cell>
          <cell r="W1703">
            <v>0</v>
          </cell>
          <cell r="X1703">
            <v>0</v>
          </cell>
          <cell r="Y1703">
            <v>4075.0000000000182</v>
          </cell>
          <cell r="Z1703">
            <v>0</v>
          </cell>
          <cell r="AA1703">
            <v>0</v>
          </cell>
          <cell r="AB1703">
            <v>150</v>
          </cell>
          <cell r="AC1703">
            <v>0</v>
          </cell>
          <cell r="AD1703">
            <v>0</v>
          </cell>
          <cell r="AE1703">
            <v>1800</v>
          </cell>
          <cell r="AF1703">
            <v>0</v>
          </cell>
          <cell r="AG1703">
            <v>0</v>
          </cell>
          <cell r="AH1703">
            <v>3200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0</v>
          </cell>
        </row>
        <row r="1704">
          <cell r="A1704">
            <v>43445</v>
          </cell>
          <cell r="B1704">
            <v>750</v>
          </cell>
          <cell r="C1704">
            <v>0</v>
          </cell>
          <cell r="D1704">
            <v>25716.399999999991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900</v>
          </cell>
          <cell r="L1704">
            <v>700</v>
          </cell>
          <cell r="M1704">
            <v>900</v>
          </cell>
          <cell r="N1704">
            <v>0</v>
          </cell>
          <cell r="O1704">
            <v>0</v>
          </cell>
          <cell r="P1704">
            <v>6300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5608</v>
          </cell>
          <cell r="W1704">
            <v>0</v>
          </cell>
          <cell r="X1704">
            <v>0</v>
          </cell>
          <cell r="Y1704">
            <v>4075.0000000000182</v>
          </cell>
          <cell r="Z1704">
            <v>0</v>
          </cell>
          <cell r="AA1704">
            <v>0</v>
          </cell>
          <cell r="AB1704">
            <v>150</v>
          </cell>
          <cell r="AC1704">
            <v>0</v>
          </cell>
          <cell r="AD1704">
            <v>0</v>
          </cell>
          <cell r="AE1704">
            <v>1800</v>
          </cell>
          <cell r="AF1704">
            <v>0</v>
          </cell>
          <cell r="AG1704">
            <v>0</v>
          </cell>
          <cell r="AH1704">
            <v>3200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</row>
        <row r="1705">
          <cell r="A1705">
            <v>43446</v>
          </cell>
          <cell r="B1705">
            <v>726.4</v>
          </cell>
          <cell r="C1705">
            <v>0</v>
          </cell>
          <cell r="D1705">
            <v>26442.799999999992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900</v>
          </cell>
          <cell r="L1705">
            <v>900</v>
          </cell>
          <cell r="M1705">
            <v>900</v>
          </cell>
          <cell r="N1705">
            <v>0</v>
          </cell>
          <cell r="O1705">
            <v>0</v>
          </cell>
          <cell r="P1705">
            <v>6300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5608</v>
          </cell>
          <cell r="W1705">
            <v>0</v>
          </cell>
          <cell r="X1705">
            <v>0</v>
          </cell>
          <cell r="Y1705">
            <v>4075.0000000000182</v>
          </cell>
          <cell r="Z1705">
            <v>0</v>
          </cell>
          <cell r="AA1705">
            <v>0</v>
          </cell>
          <cell r="AB1705">
            <v>150</v>
          </cell>
          <cell r="AC1705">
            <v>0</v>
          </cell>
          <cell r="AD1705">
            <v>0</v>
          </cell>
          <cell r="AE1705">
            <v>1800</v>
          </cell>
          <cell r="AF1705">
            <v>0</v>
          </cell>
          <cell r="AG1705">
            <v>0</v>
          </cell>
          <cell r="AH1705">
            <v>3200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</row>
        <row r="1706">
          <cell r="A1706">
            <v>43447</v>
          </cell>
          <cell r="B1706">
            <v>475</v>
          </cell>
          <cell r="C1706">
            <v>0</v>
          </cell>
          <cell r="D1706">
            <v>26917.799999999992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1100</v>
          </cell>
          <cell r="L1706">
            <v>900</v>
          </cell>
          <cell r="M1706">
            <v>1100</v>
          </cell>
          <cell r="N1706">
            <v>0</v>
          </cell>
          <cell r="O1706">
            <v>0</v>
          </cell>
          <cell r="P1706">
            <v>6300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5608</v>
          </cell>
          <cell r="W1706">
            <v>0</v>
          </cell>
          <cell r="X1706">
            <v>0</v>
          </cell>
          <cell r="Y1706">
            <v>4075.0000000000182</v>
          </cell>
          <cell r="Z1706">
            <v>0</v>
          </cell>
          <cell r="AA1706">
            <v>0</v>
          </cell>
          <cell r="AB1706">
            <v>150</v>
          </cell>
          <cell r="AC1706">
            <v>0</v>
          </cell>
          <cell r="AD1706">
            <v>0</v>
          </cell>
          <cell r="AE1706">
            <v>1800</v>
          </cell>
          <cell r="AF1706">
            <v>0</v>
          </cell>
          <cell r="AG1706">
            <v>0</v>
          </cell>
          <cell r="AH1706">
            <v>3200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</row>
        <row r="1707">
          <cell r="A1707">
            <v>43448</v>
          </cell>
          <cell r="B1707">
            <v>400</v>
          </cell>
          <cell r="C1707">
            <v>0</v>
          </cell>
          <cell r="D1707">
            <v>27317.799999999992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663</v>
          </cell>
          <cell r="L1707">
            <v>1100</v>
          </cell>
          <cell r="M1707">
            <v>663</v>
          </cell>
          <cell r="N1707">
            <v>0</v>
          </cell>
          <cell r="O1707">
            <v>0</v>
          </cell>
          <cell r="P1707">
            <v>6300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5608</v>
          </cell>
          <cell r="W1707">
            <v>0</v>
          </cell>
          <cell r="X1707">
            <v>585</v>
          </cell>
          <cell r="Y1707">
            <v>3490.0000000000182</v>
          </cell>
          <cell r="Z1707">
            <v>0</v>
          </cell>
          <cell r="AA1707">
            <v>0</v>
          </cell>
          <cell r="AB1707">
            <v>150</v>
          </cell>
          <cell r="AC1707">
            <v>0</v>
          </cell>
          <cell r="AD1707">
            <v>0</v>
          </cell>
          <cell r="AE1707">
            <v>1800</v>
          </cell>
          <cell r="AF1707">
            <v>0</v>
          </cell>
          <cell r="AG1707">
            <v>0</v>
          </cell>
          <cell r="AH1707">
            <v>3200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0</v>
          </cell>
        </row>
        <row r="1708">
          <cell r="A1708">
            <v>43451</v>
          </cell>
          <cell r="B1708">
            <v>450</v>
          </cell>
          <cell r="C1708">
            <v>1307</v>
          </cell>
          <cell r="D1708">
            <v>26460.799999999992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1743</v>
          </cell>
          <cell r="L1708">
            <v>663</v>
          </cell>
          <cell r="M1708">
            <v>1743</v>
          </cell>
          <cell r="N1708">
            <v>0</v>
          </cell>
          <cell r="O1708">
            <v>0</v>
          </cell>
          <cell r="P1708">
            <v>6300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200</v>
          </cell>
          <cell r="V1708">
            <v>5408</v>
          </cell>
          <cell r="W1708">
            <v>0</v>
          </cell>
          <cell r="X1708">
            <v>0</v>
          </cell>
          <cell r="Y1708">
            <v>3490.0000000000182</v>
          </cell>
          <cell r="Z1708">
            <v>0</v>
          </cell>
          <cell r="AA1708">
            <v>0</v>
          </cell>
          <cell r="AB1708">
            <v>150</v>
          </cell>
          <cell r="AC1708">
            <v>0</v>
          </cell>
          <cell r="AD1708">
            <v>0</v>
          </cell>
          <cell r="AE1708">
            <v>1800</v>
          </cell>
          <cell r="AF1708">
            <v>0</v>
          </cell>
          <cell r="AG1708">
            <v>0</v>
          </cell>
          <cell r="AH1708">
            <v>3200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</row>
        <row r="1709">
          <cell r="A1709">
            <v>43452</v>
          </cell>
          <cell r="B1709">
            <v>300</v>
          </cell>
          <cell r="C1709">
            <v>0</v>
          </cell>
          <cell r="D1709">
            <v>26760.799999999992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900.1</v>
          </cell>
          <cell r="L1709">
            <v>1443</v>
          </cell>
          <cell r="M1709">
            <v>1200.0999999999999</v>
          </cell>
          <cell r="N1709">
            <v>0</v>
          </cell>
          <cell r="O1709">
            <v>0</v>
          </cell>
          <cell r="P1709">
            <v>6300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5408</v>
          </cell>
          <cell r="W1709">
            <v>0</v>
          </cell>
          <cell r="X1709">
            <v>300</v>
          </cell>
          <cell r="Y1709">
            <v>3190.0000000000182</v>
          </cell>
          <cell r="Z1709">
            <v>0</v>
          </cell>
          <cell r="AA1709">
            <v>0</v>
          </cell>
          <cell r="AB1709">
            <v>150</v>
          </cell>
          <cell r="AC1709">
            <v>0</v>
          </cell>
          <cell r="AD1709">
            <v>0</v>
          </cell>
          <cell r="AE1709">
            <v>1800</v>
          </cell>
          <cell r="AF1709">
            <v>0</v>
          </cell>
          <cell r="AG1709">
            <v>0</v>
          </cell>
          <cell r="AH1709">
            <v>3200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0</v>
          </cell>
        </row>
        <row r="1710">
          <cell r="A1710">
            <v>43453</v>
          </cell>
          <cell r="B1710">
            <v>50</v>
          </cell>
          <cell r="C1710">
            <v>0</v>
          </cell>
          <cell r="D1710">
            <v>26810.799999999992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1250</v>
          </cell>
          <cell r="L1710">
            <v>900.1</v>
          </cell>
          <cell r="M1710">
            <v>1550</v>
          </cell>
          <cell r="N1710">
            <v>0</v>
          </cell>
          <cell r="O1710">
            <v>0</v>
          </cell>
          <cell r="P1710">
            <v>6300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5408</v>
          </cell>
          <cell r="W1710">
            <v>0</v>
          </cell>
          <cell r="X1710">
            <v>0</v>
          </cell>
          <cell r="Y1710">
            <v>3190.0000000000182</v>
          </cell>
          <cell r="Z1710">
            <v>0</v>
          </cell>
          <cell r="AA1710">
            <v>0</v>
          </cell>
          <cell r="AB1710">
            <v>150</v>
          </cell>
          <cell r="AC1710">
            <v>0</v>
          </cell>
          <cell r="AD1710">
            <v>0</v>
          </cell>
          <cell r="AE1710">
            <v>1800</v>
          </cell>
          <cell r="AF1710">
            <v>0</v>
          </cell>
          <cell r="AG1710">
            <v>0</v>
          </cell>
          <cell r="AH1710">
            <v>3200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>
            <v>0</v>
          </cell>
        </row>
        <row r="1711">
          <cell r="A1711">
            <v>43454</v>
          </cell>
          <cell r="B1711">
            <v>75</v>
          </cell>
          <cell r="C1711">
            <v>0</v>
          </cell>
          <cell r="D1711">
            <v>26885.799999999992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1150</v>
          </cell>
          <cell r="L1711">
            <v>1250</v>
          </cell>
          <cell r="M1711">
            <v>1450</v>
          </cell>
          <cell r="N1711">
            <v>0</v>
          </cell>
          <cell r="O1711">
            <v>0</v>
          </cell>
          <cell r="P1711">
            <v>6300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5408</v>
          </cell>
          <cell r="W1711">
            <v>0</v>
          </cell>
          <cell r="X1711">
            <v>0</v>
          </cell>
          <cell r="Y1711">
            <v>3190.0000000000182</v>
          </cell>
          <cell r="Z1711">
            <v>0</v>
          </cell>
          <cell r="AA1711">
            <v>0</v>
          </cell>
          <cell r="AB1711">
            <v>150</v>
          </cell>
          <cell r="AC1711">
            <v>0</v>
          </cell>
          <cell r="AD1711">
            <v>0</v>
          </cell>
          <cell r="AE1711">
            <v>1800</v>
          </cell>
          <cell r="AF1711">
            <v>0</v>
          </cell>
          <cell r="AG1711">
            <v>0</v>
          </cell>
          <cell r="AH1711">
            <v>3200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0</v>
          </cell>
        </row>
        <row r="1712">
          <cell r="A1712">
            <v>43455</v>
          </cell>
          <cell r="B1712">
            <v>0</v>
          </cell>
          <cell r="C1712">
            <v>0</v>
          </cell>
          <cell r="D1712">
            <v>26885.799999999992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1150</v>
          </cell>
          <cell r="M1712">
            <v>300</v>
          </cell>
          <cell r="N1712">
            <v>950</v>
          </cell>
          <cell r="O1712">
            <v>200</v>
          </cell>
          <cell r="P1712">
            <v>7050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5408</v>
          </cell>
          <cell r="W1712">
            <v>0</v>
          </cell>
          <cell r="X1712">
            <v>600</v>
          </cell>
          <cell r="Y1712">
            <v>2590.0000000000182</v>
          </cell>
          <cell r="Z1712">
            <v>0</v>
          </cell>
          <cell r="AA1712">
            <v>0</v>
          </cell>
          <cell r="AB1712">
            <v>150</v>
          </cell>
          <cell r="AC1712">
            <v>0</v>
          </cell>
          <cell r="AD1712">
            <v>0</v>
          </cell>
          <cell r="AE1712">
            <v>1800</v>
          </cell>
          <cell r="AF1712">
            <v>500</v>
          </cell>
          <cell r="AG1712">
            <v>0</v>
          </cell>
          <cell r="AH1712">
            <v>3700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</row>
        <row r="1713">
          <cell r="A1713">
            <v>43458</v>
          </cell>
          <cell r="B1713">
            <v>0</v>
          </cell>
          <cell r="C1713">
            <v>0</v>
          </cell>
          <cell r="D1713">
            <v>26885.799999999992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300</v>
          </cell>
          <cell r="N1713">
            <v>0</v>
          </cell>
          <cell r="O1713">
            <v>0</v>
          </cell>
          <cell r="P1713">
            <v>7050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5408</v>
          </cell>
          <cell r="W1713">
            <v>0</v>
          </cell>
          <cell r="X1713">
            <v>0</v>
          </cell>
          <cell r="Y1713">
            <v>2590.0000000000182</v>
          </cell>
          <cell r="Z1713">
            <v>0</v>
          </cell>
          <cell r="AA1713">
            <v>0</v>
          </cell>
          <cell r="AB1713">
            <v>150</v>
          </cell>
          <cell r="AC1713">
            <v>0</v>
          </cell>
          <cell r="AD1713">
            <v>0</v>
          </cell>
          <cell r="AE1713">
            <v>1800</v>
          </cell>
          <cell r="AF1713">
            <v>0</v>
          </cell>
          <cell r="AG1713">
            <v>0</v>
          </cell>
          <cell r="AH1713">
            <v>3700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0</v>
          </cell>
        </row>
        <row r="1714">
          <cell r="A1714">
            <v>43459</v>
          </cell>
          <cell r="B1714">
            <v>0</v>
          </cell>
          <cell r="C1714">
            <v>0</v>
          </cell>
          <cell r="D1714">
            <v>26885.799999999992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300</v>
          </cell>
          <cell r="N1714">
            <v>0</v>
          </cell>
          <cell r="O1714">
            <v>0</v>
          </cell>
          <cell r="P1714">
            <v>7050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5408</v>
          </cell>
          <cell r="W1714">
            <v>0</v>
          </cell>
          <cell r="X1714">
            <v>0</v>
          </cell>
          <cell r="Y1714">
            <v>2590.0000000000182</v>
          </cell>
          <cell r="Z1714">
            <v>0</v>
          </cell>
          <cell r="AA1714">
            <v>0</v>
          </cell>
          <cell r="AB1714">
            <v>150</v>
          </cell>
          <cell r="AC1714">
            <v>0</v>
          </cell>
          <cell r="AD1714">
            <v>0</v>
          </cell>
          <cell r="AE1714">
            <v>1800</v>
          </cell>
          <cell r="AF1714">
            <v>0</v>
          </cell>
          <cell r="AG1714">
            <v>0</v>
          </cell>
          <cell r="AH1714">
            <v>3700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</row>
        <row r="1715">
          <cell r="A1715">
            <v>43460</v>
          </cell>
          <cell r="B1715">
            <v>50</v>
          </cell>
          <cell r="C1715">
            <v>0</v>
          </cell>
          <cell r="D1715">
            <v>26935.799999999992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300</v>
          </cell>
          <cell r="M1715">
            <v>0</v>
          </cell>
          <cell r="N1715">
            <v>300</v>
          </cell>
          <cell r="O1715">
            <v>1250</v>
          </cell>
          <cell r="P1715">
            <v>6100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5408</v>
          </cell>
          <cell r="W1715">
            <v>0</v>
          </cell>
          <cell r="X1715">
            <v>300</v>
          </cell>
          <cell r="Y1715">
            <v>2290.0000000000182</v>
          </cell>
          <cell r="Z1715">
            <v>0</v>
          </cell>
          <cell r="AA1715">
            <v>0</v>
          </cell>
          <cell r="AB1715">
            <v>150</v>
          </cell>
          <cell r="AC1715">
            <v>0</v>
          </cell>
          <cell r="AD1715">
            <v>0</v>
          </cell>
          <cell r="AE1715">
            <v>1800</v>
          </cell>
          <cell r="AF1715">
            <v>0</v>
          </cell>
          <cell r="AG1715">
            <v>500</v>
          </cell>
          <cell r="AH1715">
            <v>3200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</row>
        <row r="1716">
          <cell r="A1716">
            <v>43461</v>
          </cell>
          <cell r="B1716">
            <v>75.099999999999994</v>
          </cell>
          <cell r="C1716">
            <v>0</v>
          </cell>
          <cell r="D1716">
            <v>27010.899999999991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300</v>
          </cell>
          <cell r="O1716">
            <v>300</v>
          </cell>
          <cell r="P1716">
            <v>6100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5408</v>
          </cell>
          <cell r="W1716">
            <v>300</v>
          </cell>
          <cell r="X1716">
            <v>600</v>
          </cell>
          <cell r="Y1716">
            <v>1990.0000000000182</v>
          </cell>
          <cell r="Z1716">
            <v>0</v>
          </cell>
          <cell r="AA1716">
            <v>0</v>
          </cell>
          <cell r="AB1716">
            <v>150</v>
          </cell>
          <cell r="AC1716">
            <v>0</v>
          </cell>
          <cell r="AD1716">
            <v>0</v>
          </cell>
          <cell r="AE1716">
            <v>1800</v>
          </cell>
          <cell r="AF1716">
            <v>300</v>
          </cell>
          <cell r="AG1716">
            <v>0</v>
          </cell>
          <cell r="AH1716">
            <v>3500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</row>
        <row r="1717">
          <cell r="A1717">
            <v>43462</v>
          </cell>
          <cell r="B1717">
            <v>0</v>
          </cell>
          <cell r="C1717">
            <v>0</v>
          </cell>
          <cell r="D1717">
            <v>27010.899999999991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500</v>
          </cell>
          <cell r="P1717">
            <v>5600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5408</v>
          </cell>
          <cell r="W1717">
            <v>0</v>
          </cell>
          <cell r="X1717">
            <v>300</v>
          </cell>
          <cell r="Y1717">
            <v>1690.0000000000182</v>
          </cell>
          <cell r="Z1717">
            <v>0</v>
          </cell>
          <cell r="AA1717">
            <v>0</v>
          </cell>
          <cell r="AB1717">
            <v>150</v>
          </cell>
          <cell r="AC1717">
            <v>0</v>
          </cell>
          <cell r="AD1717">
            <v>0</v>
          </cell>
          <cell r="AE1717">
            <v>1800</v>
          </cell>
          <cell r="AF1717">
            <v>500</v>
          </cell>
          <cell r="AG1717">
            <v>0</v>
          </cell>
          <cell r="AH1717">
            <v>4000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</row>
        <row r="1718">
          <cell r="A1718">
            <v>43465</v>
          </cell>
          <cell r="B1718">
            <v>50</v>
          </cell>
          <cell r="C1718">
            <v>0</v>
          </cell>
          <cell r="D1718">
            <v>27060.899999999991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350</v>
          </cell>
          <cell r="O1718">
            <v>0</v>
          </cell>
          <cell r="P1718">
            <v>5950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5408</v>
          </cell>
          <cell r="W1718">
            <v>0</v>
          </cell>
          <cell r="X1718">
            <v>0</v>
          </cell>
          <cell r="Y1718">
            <v>1690.0000000000182</v>
          </cell>
          <cell r="Z1718">
            <v>0</v>
          </cell>
          <cell r="AA1718">
            <v>0</v>
          </cell>
          <cell r="AB1718">
            <v>150</v>
          </cell>
          <cell r="AC1718">
            <v>0</v>
          </cell>
          <cell r="AD1718">
            <v>0</v>
          </cell>
          <cell r="AE1718">
            <v>1800</v>
          </cell>
          <cell r="AF1718">
            <v>0</v>
          </cell>
          <cell r="AG1718">
            <v>0</v>
          </cell>
          <cell r="AH1718">
            <v>4000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</row>
        <row r="1719">
          <cell r="A1719">
            <v>43466</v>
          </cell>
          <cell r="B1719">
            <v>0</v>
          </cell>
          <cell r="C1719">
            <v>0</v>
          </cell>
          <cell r="D1719">
            <v>27060.899999999991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5950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5408</v>
          </cell>
          <cell r="W1719">
            <v>0</v>
          </cell>
          <cell r="X1719">
            <v>0</v>
          </cell>
          <cell r="Y1719">
            <v>1690.0000000000182</v>
          </cell>
          <cell r="Z1719">
            <v>0</v>
          </cell>
          <cell r="AA1719">
            <v>0</v>
          </cell>
          <cell r="AB1719">
            <v>150</v>
          </cell>
          <cell r="AC1719">
            <v>0</v>
          </cell>
          <cell r="AD1719">
            <v>0</v>
          </cell>
          <cell r="AE1719">
            <v>1800</v>
          </cell>
          <cell r="AF1719">
            <v>0</v>
          </cell>
          <cell r="AG1719">
            <v>0</v>
          </cell>
          <cell r="AH1719">
            <v>4000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0</v>
          </cell>
        </row>
        <row r="1720">
          <cell r="A1720">
            <v>43467</v>
          </cell>
          <cell r="B1720">
            <v>50</v>
          </cell>
          <cell r="C1720">
            <v>0</v>
          </cell>
          <cell r="D1720">
            <v>27110.899999999991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1950</v>
          </cell>
          <cell r="O1720">
            <v>350</v>
          </cell>
          <cell r="P1720">
            <v>7550</v>
          </cell>
          <cell r="Q1720">
            <v>0</v>
          </cell>
          <cell r="R1720">
            <v>0</v>
          </cell>
          <cell r="S1720">
            <v>0</v>
          </cell>
          <cell r="T1720">
            <v>300</v>
          </cell>
          <cell r="U1720">
            <v>0</v>
          </cell>
          <cell r="V1720">
            <v>5708</v>
          </cell>
          <cell r="W1720">
            <v>0</v>
          </cell>
          <cell r="X1720">
            <v>0</v>
          </cell>
          <cell r="Y1720">
            <v>1690.0000000000182</v>
          </cell>
          <cell r="Z1720">
            <v>0</v>
          </cell>
          <cell r="AA1720">
            <v>0</v>
          </cell>
          <cell r="AB1720">
            <v>150</v>
          </cell>
          <cell r="AC1720">
            <v>0</v>
          </cell>
          <cell r="AD1720">
            <v>0</v>
          </cell>
          <cell r="AE1720">
            <v>1800</v>
          </cell>
          <cell r="AF1720">
            <v>0</v>
          </cell>
          <cell r="AG1720">
            <v>0</v>
          </cell>
          <cell r="AH1720">
            <v>4000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0</v>
          </cell>
        </row>
        <row r="1721">
          <cell r="A1721">
            <v>43468</v>
          </cell>
          <cell r="B1721">
            <v>75</v>
          </cell>
          <cell r="C1721">
            <v>620</v>
          </cell>
          <cell r="D1721">
            <v>26565.899999999991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2150</v>
          </cell>
          <cell r="P1721">
            <v>5400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5708</v>
          </cell>
          <cell r="W1721">
            <v>0</v>
          </cell>
          <cell r="X1721">
            <v>0</v>
          </cell>
          <cell r="Y1721">
            <v>1690.0000000000182</v>
          </cell>
          <cell r="Z1721">
            <v>0</v>
          </cell>
          <cell r="AA1721">
            <v>0</v>
          </cell>
          <cell r="AB1721">
            <v>150</v>
          </cell>
          <cell r="AC1721">
            <v>0</v>
          </cell>
          <cell r="AD1721">
            <v>0</v>
          </cell>
          <cell r="AE1721">
            <v>1800</v>
          </cell>
          <cell r="AF1721">
            <v>0</v>
          </cell>
          <cell r="AG1721">
            <v>0</v>
          </cell>
          <cell r="AH1721">
            <v>4000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</row>
        <row r="1722">
          <cell r="A1722">
            <v>43469</v>
          </cell>
          <cell r="B1722">
            <v>0</v>
          </cell>
          <cell r="C1722">
            <v>0</v>
          </cell>
          <cell r="D1722">
            <v>26565.899999999991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300</v>
          </cell>
          <cell r="P1722">
            <v>5100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5708</v>
          </cell>
          <cell r="W1722">
            <v>0</v>
          </cell>
          <cell r="X1722">
            <v>0</v>
          </cell>
          <cell r="Y1722">
            <v>1690.0000000000182</v>
          </cell>
          <cell r="Z1722">
            <v>0</v>
          </cell>
          <cell r="AA1722">
            <v>0</v>
          </cell>
          <cell r="AB1722">
            <v>150</v>
          </cell>
          <cell r="AC1722">
            <v>0</v>
          </cell>
          <cell r="AD1722">
            <v>0</v>
          </cell>
          <cell r="AE1722">
            <v>1800</v>
          </cell>
          <cell r="AF1722">
            <v>0</v>
          </cell>
          <cell r="AG1722">
            <v>0</v>
          </cell>
          <cell r="AH1722">
            <v>4000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</row>
        <row r="1723">
          <cell r="A1723">
            <v>43472</v>
          </cell>
          <cell r="B1723">
            <v>428</v>
          </cell>
          <cell r="C1723">
            <v>0</v>
          </cell>
          <cell r="D1723">
            <v>26993.899999999991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900</v>
          </cell>
          <cell r="L1723">
            <v>0</v>
          </cell>
          <cell r="M1723">
            <v>900</v>
          </cell>
          <cell r="N1723">
            <v>0</v>
          </cell>
          <cell r="O1723">
            <v>0</v>
          </cell>
          <cell r="P1723">
            <v>5100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5708</v>
          </cell>
          <cell r="W1723">
            <v>0</v>
          </cell>
          <cell r="X1723">
            <v>200</v>
          </cell>
          <cell r="Y1723">
            <v>1490.0000000000182</v>
          </cell>
          <cell r="Z1723">
            <v>0</v>
          </cell>
          <cell r="AA1723">
            <v>0</v>
          </cell>
          <cell r="AB1723">
            <v>150</v>
          </cell>
          <cell r="AC1723">
            <v>0</v>
          </cell>
          <cell r="AD1723">
            <v>0</v>
          </cell>
          <cell r="AE1723">
            <v>1800</v>
          </cell>
          <cell r="AF1723">
            <v>0</v>
          </cell>
          <cell r="AG1723">
            <v>0</v>
          </cell>
          <cell r="AH1723">
            <v>4000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0</v>
          </cell>
        </row>
        <row r="1724">
          <cell r="A1724">
            <v>43473</v>
          </cell>
          <cell r="B1724">
            <v>422</v>
          </cell>
          <cell r="C1724">
            <v>515</v>
          </cell>
          <cell r="D1724">
            <v>26900.899999999991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1854.5</v>
          </cell>
          <cell r="L1724">
            <v>900</v>
          </cell>
          <cell r="M1724">
            <v>1854.5</v>
          </cell>
          <cell r="N1724">
            <v>0</v>
          </cell>
          <cell r="O1724">
            <v>0</v>
          </cell>
          <cell r="P1724">
            <v>5100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5708</v>
          </cell>
          <cell r="W1724">
            <v>0</v>
          </cell>
          <cell r="X1724">
            <v>600</v>
          </cell>
          <cell r="Y1724">
            <v>890.00000000001819</v>
          </cell>
          <cell r="Z1724">
            <v>0</v>
          </cell>
          <cell r="AA1724">
            <v>0</v>
          </cell>
          <cell r="AB1724">
            <v>150</v>
          </cell>
          <cell r="AC1724">
            <v>0</v>
          </cell>
          <cell r="AD1724">
            <v>0</v>
          </cell>
          <cell r="AE1724">
            <v>1800</v>
          </cell>
          <cell r="AF1724">
            <v>0</v>
          </cell>
          <cell r="AG1724">
            <v>0</v>
          </cell>
          <cell r="AH1724">
            <v>4000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</row>
        <row r="1725">
          <cell r="A1725">
            <v>43474</v>
          </cell>
          <cell r="B1725">
            <v>457</v>
          </cell>
          <cell r="C1725">
            <v>0</v>
          </cell>
          <cell r="D1725">
            <v>27357.899999999991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1300</v>
          </cell>
          <cell r="L1725">
            <v>1854.5</v>
          </cell>
          <cell r="M1725">
            <v>1300</v>
          </cell>
          <cell r="N1725">
            <v>0</v>
          </cell>
          <cell r="O1725">
            <v>500</v>
          </cell>
          <cell r="P1725">
            <v>4600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5708</v>
          </cell>
          <cell r="W1725">
            <v>0</v>
          </cell>
          <cell r="X1725">
            <v>0</v>
          </cell>
          <cell r="Y1725">
            <v>890.00000000001819</v>
          </cell>
          <cell r="Z1725">
            <v>0</v>
          </cell>
          <cell r="AA1725">
            <v>0</v>
          </cell>
          <cell r="AB1725">
            <v>150</v>
          </cell>
          <cell r="AC1725">
            <v>0</v>
          </cell>
          <cell r="AD1725">
            <v>0</v>
          </cell>
          <cell r="AE1725">
            <v>1800</v>
          </cell>
          <cell r="AF1725">
            <v>0</v>
          </cell>
          <cell r="AG1725">
            <v>0</v>
          </cell>
          <cell r="AH1725">
            <v>4000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</row>
        <row r="1726">
          <cell r="A1726">
            <v>43475</v>
          </cell>
          <cell r="B1726">
            <v>725</v>
          </cell>
          <cell r="C1726">
            <v>2050.6999999999998</v>
          </cell>
          <cell r="D1726">
            <v>26032.19999999999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3370.7</v>
          </cell>
          <cell r="L1726">
            <v>1300</v>
          </cell>
          <cell r="M1726">
            <v>3370.7</v>
          </cell>
          <cell r="N1726">
            <v>0</v>
          </cell>
          <cell r="O1726">
            <v>0</v>
          </cell>
          <cell r="P1726">
            <v>4600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5708</v>
          </cell>
          <cell r="W1726">
            <v>0</v>
          </cell>
          <cell r="X1726">
            <v>0</v>
          </cell>
          <cell r="Y1726">
            <v>890.00000000001819</v>
          </cell>
          <cell r="Z1726">
            <v>0</v>
          </cell>
          <cell r="AA1726">
            <v>0</v>
          </cell>
          <cell r="AB1726">
            <v>150</v>
          </cell>
          <cell r="AC1726">
            <v>0</v>
          </cell>
          <cell r="AD1726">
            <v>0</v>
          </cell>
          <cell r="AE1726">
            <v>1800</v>
          </cell>
          <cell r="AF1726">
            <v>0</v>
          </cell>
          <cell r="AG1726">
            <v>0</v>
          </cell>
          <cell r="AH1726">
            <v>4000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</row>
        <row r="1727">
          <cell r="A1727">
            <v>43476</v>
          </cell>
          <cell r="B1727">
            <v>627.20000000000005</v>
          </cell>
          <cell r="C1727">
            <v>0</v>
          </cell>
          <cell r="D1727">
            <v>26659.399999999991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2700</v>
          </cell>
          <cell r="L1727">
            <v>2870.7</v>
          </cell>
          <cell r="M1727">
            <v>3200</v>
          </cell>
          <cell r="N1727">
            <v>0</v>
          </cell>
          <cell r="O1727">
            <v>0</v>
          </cell>
          <cell r="P1727">
            <v>4600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5708</v>
          </cell>
          <cell r="W1727">
            <v>0</v>
          </cell>
          <cell r="X1727">
            <v>400</v>
          </cell>
          <cell r="Y1727">
            <v>490.00000000001819</v>
          </cell>
          <cell r="Z1727">
            <v>0</v>
          </cell>
          <cell r="AA1727">
            <v>0</v>
          </cell>
          <cell r="AB1727">
            <v>150</v>
          </cell>
          <cell r="AC1727">
            <v>0</v>
          </cell>
          <cell r="AD1727">
            <v>0</v>
          </cell>
          <cell r="AE1727">
            <v>1800</v>
          </cell>
          <cell r="AF1727">
            <v>0</v>
          </cell>
          <cell r="AG1727">
            <v>0</v>
          </cell>
          <cell r="AH1727">
            <v>4000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</row>
        <row r="1728">
          <cell r="A1728">
            <v>43479</v>
          </cell>
          <cell r="B1728">
            <v>775</v>
          </cell>
          <cell r="C1728">
            <v>0</v>
          </cell>
          <cell r="D1728">
            <v>27434.399999999991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1900</v>
          </cell>
          <cell r="L1728">
            <v>2200</v>
          </cell>
          <cell r="M1728">
            <v>2900</v>
          </cell>
          <cell r="N1728">
            <v>0</v>
          </cell>
          <cell r="O1728">
            <v>0</v>
          </cell>
          <cell r="P1728">
            <v>4600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5708</v>
          </cell>
          <cell r="W1728">
            <v>0</v>
          </cell>
          <cell r="X1728">
            <v>0</v>
          </cell>
          <cell r="Y1728">
            <v>490.00000000001819</v>
          </cell>
          <cell r="Z1728">
            <v>0</v>
          </cell>
          <cell r="AA1728">
            <v>0</v>
          </cell>
          <cell r="AB1728">
            <v>150</v>
          </cell>
          <cell r="AC1728">
            <v>0</v>
          </cell>
          <cell r="AD1728">
            <v>0</v>
          </cell>
          <cell r="AE1728">
            <v>1800</v>
          </cell>
          <cell r="AF1728">
            <v>0</v>
          </cell>
          <cell r="AG1728">
            <v>0</v>
          </cell>
          <cell r="AH1728">
            <v>4000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</row>
        <row r="1729">
          <cell r="A1729">
            <v>43480</v>
          </cell>
          <cell r="B1729">
            <v>250</v>
          </cell>
          <cell r="C1729">
            <v>0</v>
          </cell>
          <cell r="D1729">
            <v>27684.399999999991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1300</v>
          </cell>
          <cell r="L1729">
            <v>1400</v>
          </cell>
          <cell r="M1729">
            <v>2800</v>
          </cell>
          <cell r="N1729">
            <v>0</v>
          </cell>
          <cell r="O1729">
            <v>0</v>
          </cell>
          <cell r="P1729">
            <v>4600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5708</v>
          </cell>
          <cell r="W1729">
            <v>0</v>
          </cell>
          <cell r="X1729">
            <v>0</v>
          </cell>
          <cell r="Y1729">
            <v>490.00000000001819</v>
          </cell>
          <cell r="Z1729">
            <v>0</v>
          </cell>
          <cell r="AA1729">
            <v>0</v>
          </cell>
          <cell r="AB1729">
            <v>150</v>
          </cell>
          <cell r="AC1729">
            <v>0</v>
          </cell>
          <cell r="AD1729">
            <v>0</v>
          </cell>
          <cell r="AE1729">
            <v>1800</v>
          </cell>
          <cell r="AF1729">
            <v>0</v>
          </cell>
          <cell r="AG1729">
            <v>0</v>
          </cell>
          <cell r="AH1729">
            <v>4000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0</v>
          </cell>
        </row>
        <row r="1730">
          <cell r="A1730">
            <v>43481</v>
          </cell>
          <cell r="B1730">
            <v>360</v>
          </cell>
          <cell r="C1730">
            <v>0</v>
          </cell>
          <cell r="D1730">
            <v>28044.399999999991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1000</v>
          </cell>
          <cell r="L1730">
            <v>1300</v>
          </cell>
          <cell r="M1730">
            <v>2500</v>
          </cell>
          <cell r="N1730">
            <v>0</v>
          </cell>
          <cell r="O1730">
            <v>0</v>
          </cell>
          <cell r="P1730">
            <v>4600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5708</v>
          </cell>
          <cell r="W1730">
            <v>0</v>
          </cell>
          <cell r="X1730">
            <v>0</v>
          </cell>
          <cell r="Y1730">
            <v>490.00000000001819</v>
          </cell>
          <cell r="Z1730">
            <v>0</v>
          </cell>
          <cell r="AA1730">
            <v>0</v>
          </cell>
          <cell r="AB1730">
            <v>150</v>
          </cell>
          <cell r="AC1730">
            <v>0</v>
          </cell>
          <cell r="AD1730">
            <v>0</v>
          </cell>
          <cell r="AE1730">
            <v>1800</v>
          </cell>
          <cell r="AF1730">
            <v>0</v>
          </cell>
          <cell r="AG1730">
            <v>0</v>
          </cell>
          <cell r="AH1730">
            <v>4000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</row>
        <row r="1731">
          <cell r="A1731">
            <v>43482</v>
          </cell>
          <cell r="B1731">
            <v>375</v>
          </cell>
          <cell r="C1731">
            <v>0</v>
          </cell>
          <cell r="D1731">
            <v>28419.399999999991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1100</v>
          </cell>
          <cell r="L1731">
            <v>1500</v>
          </cell>
          <cell r="M1731">
            <v>2100</v>
          </cell>
          <cell r="N1731">
            <v>0</v>
          </cell>
          <cell r="O1731">
            <v>0</v>
          </cell>
          <cell r="P1731">
            <v>4600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55</v>
          </cell>
          <cell r="V1731">
            <v>5653</v>
          </cell>
          <cell r="W1731">
            <v>0</v>
          </cell>
          <cell r="X1731">
            <v>0</v>
          </cell>
          <cell r="Y1731">
            <v>490.00000000001819</v>
          </cell>
          <cell r="Z1731">
            <v>0</v>
          </cell>
          <cell r="AA1731">
            <v>150</v>
          </cell>
          <cell r="AB1731">
            <v>0</v>
          </cell>
          <cell r="AC1731">
            <v>0</v>
          </cell>
          <cell r="AD1731">
            <v>0</v>
          </cell>
          <cell r="AE1731">
            <v>1800</v>
          </cell>
          <cell r="AF1731">
            <v>0</v>
          </cell>
          <cell r="AG1731">
            <v>0</v>
          </cell>
          <cell r="AH1731">
            <v>4000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</row>
        <row r="1732">
          <cell r="A1732">
            <v>43483</v>
          </cell>
          <cell r="B1732">
            <v>0</v>
          </cell>
          <cell r="C1732">
            <v>0</v>
          </cell>
          <cell r="D1732">
            <v>28419.399999999991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750</v>
          </cell>
          <cell r="L1732">
            <v>1400</v>
          </cell>
          <cell r="M1732">
            <v>1450</v>
          </cell>
          <cell r="N1732">
            <v>0</v>
          </cell>
          <cell r="O1732">
            <v>0</v>
          </cell>
          <cell r="P1732">
            <v>4600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5653</v>
          </cell>
          <cell r="W1732">
            <v>0</v>
          </cell>
          <cell r="X1732">
            <v>0</v>
          </cell>
          <cell r="Y1732">
            <v>490.00000000001819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1800</v>
          </cell>
          <cell r="AF1732">
            <v>0</v>
          </cell>
          <cell r="AG1732">
            <v>0</v>
          </cell>
          <cell r="AH1732">
            <v>4000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0</v>
          </cell>
        </row>
        <row r="1733">
          <cell r="A1733">
            <v>43486</v>
          </cell>
          <cell r="B1733">
            <v>75</v>
          </cell>
          <cell r="C1733">
            <v>0</v>
          </cell>
          <cell r="D1733">
            <v>28494.399999999991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1250</v>
          </cell>
          <cell r="M1733">
            <v>200</v>
          </cell>
          <cell r="N1733">
            <v>0</v>
          </cell>
          <cell r="O1733">
            <v>0</v>
          </cell>
          <cell r="P1733">
            <v>4600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5653</v>
          </cell>
          <cell r="W1733">
            <v>0</v>
          </cell>
          <cell r="X1733">
            <v>0</v>
          </cell>
          <cell r="Y1733">
            <v>490.00000000001819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1800</v>
          </cell>
          <cell r="AF1733">
            <v>0</v>
          </cell>
          <cell r="AG1733">
            <v>0</v>
          </cell>
          <cell r="AH1733">
            <v>4000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0</v>
          </cell>
        </row>
        <row r="1734">
          <cell r="A1734">
            <v>43487</v>
          </cell>
          <cell r="B1734">
            <v>0</v>
          </cell>
          <cell r="C1734">
            <v>0</v>
          </cell>
          <cell r="D1734">
            <v>28494.399999999991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200</v>
          </cell>
          <cell r="N1734">
            <v>0</v>
          </cell>
          <cell r="O1734">
            <v>0</v>
          </cell>
          <cell r="P1734">
            <v>4600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5653</v>
          </cell>
          <cell r="W1734">
            <v>0</v>
          </cell>
          <cell r="X1734">
            <v>0</v>
          </cell>
          <cell r="Y1734">
            <v>490.00000000001819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1800</v>
          </cell>
          <cell r="AF1734">
            <v>0</v>
          </cell>
          <cell r="AG1734">
            <v>0</v>
          </cell>
          <cell r="AH1734">
            <v>4000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</row>
        <row r="1735">
          <cell r="A1735">
            <v>43488</v>
          </cell>
          <cell r="B1735">
            <v>50</v>
          </cell>
          <cell r="C1735">
            <v>0</v>
          </cell>
          <cell r="D1735">
            <v>28544.399999999991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200</v>
          </cell>
          <cell r="N1735">
            <v>200</v>
          </cell>
          <cell r="O1735">
            <v>0</v>
          </cell>
          <cell r="P1735">
            <v>4800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5653</v>
          </cell>
          <cell r="W1735">
            <v>0</v>
          </cell>
          <cell r="X1735">
            <v>0</v>
          </cell>
          <cell r="Y1735">
            <v>490.00000000001819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1800</v>
          </cell>
          <cell r="AF1735">
            <v>500</v>
          </cell>
          <cell r="AG1735">
            <v>0</v>
          </cell>
          <cell r="AH1735">
            <v>4500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0</v>
          </cell>
        </row>
        <row r="1736">
          <cell r="A1736">
            <v>43489</v>
          </cell>
          <cell r="B1736">
            <v>75</v>
          </cell>
          <cell r="C1736">
            <v>0</v>
          </cell>
          <cell r="D1736">
            <v>28619.399999999991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200</v>
          </cell>
          <cell r="M1736">
            <v>0</v>
          </cell>
          <cell r="N1736">
            <v>0</v>
          </cell>
          <cell r="O1736">
            <v>450</v>
          </cell>
          <cell r="P1736">
            <v>4350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5653</v>
          </cell>
          <cell r="W1736">
            <v>0</v>
          </cell>
          <cell r="X1736">
            <v>0</v>
          </cell>
          <cell r="Y1736">
            <v>490.00000000001819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1800</v>
          </cell>
          <cell r="AF1736">
            <v>0</v>
          </cell>
          <cell r="AG1736">
            <v>0</v>
          </cell>
          <cell r="AH1736">
            <v>4500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</row>
        <row r="1737">
          <cell r="A1737">
            <v>43490</v>
          </cell>
          <cell r="B1737">
            <v>0</v>
          </cell>
          <cell r="C1737">
            <v>0</v>
          </cell>
          <cell r="D1737">
            <v>28619.399999999991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300</v>
          </cell>
          <cell r="O1737">
            <v>0</v>
          </cell>
          <cell r="P1737">
            <v>4650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5653</v>
          </cell>
          <cell r="W1737">
            <v>0</v>
          </cell>
          <cell r="X1737">
            <v>0</v>
          </cell>
          <cell r="Y1737">
            <v>490.00000000001819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1800</v>
          </cell>
          <cell r="AF1737">
            <v>0</v>
          </cell>
          <cell r="AG1737">
            <v>0</v>
          </cell>
          <cell r="AH1737">
            <v>4500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0</v>
          </cell>
        </row>
        <row r="1738">
          <cell r="A1738">
            <v>43493</v>
          </cell>
          <cell r="B1738">
            <v>75</v>
          </cell>
          <cell r="C1738">
            <v>0</v>
          </cell>
          <cell r="D1738">
            <v>28694.399999999991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200</v>
          </cell>
          <cell r="L1738">
            <v>0</v>
          </cell>
          <cell r="M1738">
            <v>200</v>
          </cell>
          <cell r="N1738">
            <v>0</v>
          </cell>
          <cell r="O1738">
            <v>300</v>
          </cell>
          <cell r="P1738">
            <v>4350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5653</v>
          </cell>
          <cell r="W1738">
            <v>0</v>
          </cell>
          <cell r="X1738">
            <v>0</v>
          </cell>
          <cell r="Y1738">
            <v>490.00000000001819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1800</v>
          </cell>
          <cell r="AF1738">
            <v>0</v>
          </cell>
          <cell r="AG1738">
            <v>0</v>
          </cell>
          <cell r="AH1738">
            <v>4500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</row>
        <row r="1739">
          <cell r="A1739">
            <v>43494</v>
          </cell>
          <cell r="B1739">
            <v>300</v>
          </cell>
          <cell r="C1739">
            <v>0</v>
          </cell>
          <cell r="D1739">
            <v>28994.399999999991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1000</v>
          </cell>
          <cell r="L1739">
            <v>200</v>
          </cell>
          <cell r="M1739">
            <v>1000</v>
          </cell>
          <cell r="N1739">
            <v>0</v>
          </cell>
          <cell r="O1739">
            <v>0</v>
          </cell>
          <cell r="P1739">
            <v>4350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5653</v>
          </cell>
          <cell r="W1739">
            <v>0</v>
          </cell>
          <cell r="X1739">
            <v>0</v>
          </cell>
          <cell r="Y1739">
            <v>490.00000000001819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1800</v>
          </cell>
          <cell r="AF1739">
            <v>0</v>
          </cell>
          <cell r="AG1739">
            <v>0</v>
          </cell>
          <cell r="AH1739">
            <v>4500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</row>
        <row r="1740">
          <cell r="A1740">
            <v>43495</v>
          </cell>
          <cell r="B1740">
            <v>450</v>
          </cell>
          <cell r="C1740">
            <v>0</v>
          </cell>
          <cell r="D1740">
            <v>29444.399999999991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1100</v>
          </cell>
          <cell r="L1740">
            <v>1000</v>
          </cell>
          <cell r="M1740">
            <v>1100</v>
          </cell>
          <cell r="N1740">
            <v>0</v>
          </cell>
          <cell r="O1740">
            <v>0</v>
          </cell>
          <cell r="P1740">
            <v>4350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5653</v>
          </cell>
          <cell r="W1740">
            <v>0</v>
          </cell>
          <cell r="X1740">
            <v>0</v>
          </cell>
          <cell r="Y1740">
            <v>490.00000000001819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1800</v>
          </cell>
          <cell r="AF1740">
            <v>0</v>
          </cell>
          <cell r="AG1740">
            <v>0</v>
          </cell>
          <cell r="AH1740">
            <v>4500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0</v>
          </cell>
        </row>
        <row r="1741">
          <cell r="A1741">
            <v>43496</v>
          </cell>
          <cell r="B1741">
            <v>50</v>
          </cell>
          <cell r="C1741">
            <v>0</v>
          </cell>
          <cell r="D1741">
            <v>29494.399999999991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200</v>
          </cell>
          <cell r="L1741">
            <v>1100</v>
          </cell>
          <cell r="M1741">
            <v>200</v>
          </cell>
          <cell r="N1741">
            <v>0</v>
          </cell>
          <cell r="O1741">
            <v>0</v>
          </cell>
          <cell r="P1741">
            <v>4350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5653</v>
          </cell>
          <cell r="W1741">
            <v>0</v>
          </cell>
          <cell r="X1741">
            <v>0</v>
          </cell>
          <cell r="Y1741">
            <v>490.00000000001819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1800</v>
          </cell>
          <cell r="AF1741">
            <v>0</v>
          </cell>
          <cell r="AG1741">
            <v>0</v>
          </cell>
          <cell r="AH1741">
            <v>4500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0</v>
          </cell>
        </row>
        <row r="1742">
          <cell r="A1742">
            <v>43497</v>
          </cell>
          <cell r="B1742">
            <v>0</v>
          </cell>
          <cell r="C1742">
            <v>0</v>
          </cell>
          <cell r="D1742">
            <v>29494.399999999991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200</v>
          </cell>
          <cell r="M1742">
            <v>0</v>
          </cell>
          <cell r="N1742">
            <v>2300</v>
          </cell>
          <cell r="O1742">
            <v>0</v>
          </cell>
          <cell r="P1742">
            <v>6650</v>
          </cell>
          <cell r="Q1742">
            <v>0</v>
          </cell>
          <cell r="R1742">
            <v>0</v>
          </cell>
          <cell r="S1742">
            <v>0</v>
          </cell>
          <cell r="T1742">
            <v>500</v>
          </cell>
          <cell r="U1742">
            <v>0</v>
          </cell>
          <cell r="V1742">
            <v>6153</v>
          </cell>
          <cell r="W1742">
            <v>0</v>
          </cell>
          <cell r="X1742">
            <v>0</v>
          </cell>
          <cell r="Y1742">
            <v>490.00000000001819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1800</v>
          </cell>
          <cell r="AF1742">
            <v>0</v>
          </cell>
          <cell r="AG1742">
            <v>0</v>
          </cell>
          <cell r="AH1742">
            <v>4500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0</v>
          </cell>
        </row>
        <row r="1743">
          <cell r="A1743">
            <v>43500</v>
          </cell>
          <cell r="B1743">
            <v>75</v>
          </cell>
          <cell r="C1743">
            <v>1822.5</v>
          </cell>
          <cell r="D1743">
            <v>27746.899999999991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1100</v>
          </cell>
          <cell r="O1743">
            <v>1800</v>
          </cell>
          <cell r="P1743">
            <v>5950</v>
          </cell>
          <cell r="Q1743">
            <v>0</v>
          </cell>
          <cell r="R1743">
            <v>0</v>
          </cell>
          <cell r="S1743">
            <v>0</v>
          </cell>
          <cell r="T1743">
            <v>300</v>
          </cell>
          <cell r="U1743">
            <v>0</v>
          </cell>
          <cell r="V1743">
            <v>6453</v>
          </cell>
          <cell r="W1743">
            <v>0</v>
          </cell>
          <cell r="X1743">
            <v>190</v>
          </cell>
          <cell r="Y1743">
            <v>300.00000000001819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1800</v>
          </cell>
          <cell r="AF1743">
            <v>0</v>
          </cell>
          <cell r="AG1743">
            <v>0</v>
          </cell>
          <cell r="AH1743">
            <v>4500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0</v>
          </cell>
        </row>
        <row r="1744">
          <cell r="A1744">
            <v>43501</v>
          </cell>
          <cell r="B1744">
            <v>0</v>
          </cell>
          <cell r="C1744">
            <v>0</v>
          </cell>
          <cell r="D1744">
            <v>27746.899999999991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400</v>
          </cell>
          <cell r="O1744">
            <v>800</v>
          </cell>
          <cell r="P1744">
            <v>5550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6453</v>
          </cell>
          <cell r="W1744">
            <v>0</v>
          </cell>
          <cell r="X1744">
            <v>0</v>
          </cell>
          <cell r="Y1744">
            <v>300.00000000001819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1800</v>
          </cell>
          <cell r="AF1744">
            <v>0</v>
          </cell>
          <cell r="AG1744">
            <v>0</v>
          </cell>
          <cell r="AH1744">
            <v>4500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</row>
        <row r="1745">
          <cell r="A1745">
            <v>43502</v>
          </cell>
          <cell r="B1745">
            <v>50</v>
          </cell>
          <cell r="C1745">
            <v>0</v>
          </cell>
          <cell r="D1745">
            <v>27796.899999999991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300</v>
          </cell>
          <cell r="O1745">
            <v>400</v>
          </cell>
          <cell r="P1745">
            <v>5450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6453</v>
          </cell>
          <cell r="W1745">
            <v>0</v>
          </cell>
          <cell r="X1745">
            <v>0</v>
          </cell>
          <cell r="Y1745">
            <v>300.00000000001819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1800</v>
          </cell>
          <cell r="AF1745">
            <v>0</v>
          </cell>
          <cell r="AG1745">
            <v>0</v>
          </cell>
          <cell r="AH1745">
            <v>4500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</row>
        <row r="1746">
          <cell r="A1746">
            <v>43503</v>
          </cell>
          <cell r="B1746">
            <v>1139</v>
          </cell>
          <cell r="C1746">
            <v>1684.8</v>
          </cell>
          <cell r="D1746">
            <v>27251.099999999991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1200</v>
          </cell>
          <cell r="L1746">
            <v>0</v>
          </cell>
          <cell r="M1746">
            <v>1200</v>
          </cell>
          <cell r="N1746">
            <v>0</v>
          </cell>
          <cell r="O1746">
            <v>300</v>
          </cell>
          <cell r="P1746">
            <v>5150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6453</v>
          </cell>
          <cell r="W1746">
            <v>0</v>
          </cell>
          <cell r="X1746">
            <v>0</v>
          </cell>
          <cell r="Y1746">
            <v>300.00000000001819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1800</v>
          </cell>
          <cell r="AF1746">
            <v>0</v>
          </cell>
          <cell r="AG1746">
            <v>0</v>
          </cell>
          <cell r="AH1746">
            <v>4500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</row>
        <row r="1747">
          <cell r="A1747">
            <v>43504</v>
          </cell>
          <cell r="B1747">
            <v>399.9</v>
          </cell>
          <cell r="C1747">
            <v>0</v>
          </cell>
          <cell r="D1747">
            <v>27650.999999999993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600</v>
          </cell>
          <cell r="L1747">
            <v>1200</v>
          </cell>
          <cell r="M1747">
            <v>600</v>
          </cell>
          <cell r="N1747">
            <v>0</v>
          </cell>
          <cell r="O1747">
            <v>0</v>
          </cell>
          <cell r="P1747">
            <v>5150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300</v>
          </cell>
          <cell r="V1747">
            <v>6153</v>
          </cell>
          <cell r="W1747">
            <v>0</v>
          </cell>
          <cell r="X1747">
            <v>0</v>
          </cell>
          <cell r="Y1747">
            <v>300.00000000001819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200</v>
          </cell>
          <cell r="AE1747">
            <v>1600</v>
          </cell>
          <cell r="AF1747">
            <v>0</v>
          </cell>
          <cell r="AG1747">
            <v>0</v>
          </cell>
          <cell r="AH1747">
            <v>4500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0</v>
          </cell>
        </row>
        <row r="1748">
          <cell r="A1748">
            <v>43507</v>
          </cell>
          <cell r="B1748">
            <v>1007</v>
          </cell>
          <cell r="C1748">
            <v>0</v>
          </cell>
          <cell r="D1748">
            <v>28657.999999999993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1668.5</v>
          </cell>
          <cell r="L1748">
            <v>600</v>
          </cell>
          <cell r="M1748">
            <v>1668.5</v>
          </cell>
          <cell r="N1748">
            <v>0</v>
          </cell>
          <cell r="O1748">
            <v>0</v>
          </cell>
          <cell r="P1748">
            <v>5150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6153</v>
          </cell>
          <cell r="W1748">
            <v>0</v>
          </cell>
          <cell r="X1748">
            <v>0</v>
          </cell>
          <cell r="Y1748">
            <v>300.00000000001819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1600</v>
          </cell>
          <cell r="AF1748">
            <v>0</v>
          </cell>
          <cell r="AG1748">
            <v>0</v>
          </cell>
          <cell r="AH1748">
            <v>4500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0</v>
          </cell>
        </row>
        <row r="1749">
          <cell r="A1749">
            <v>43508</v>
          </cell>
          <cell r="B1749">
            <v>465</v>
          </cell>
          <cell r="C1749">
            <v>829.4</v>
          </cell>
          <cell r="D1749">
            <v>28293.599999999991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2035.3</v>
          </cell>
          <cell r="L1749">
            <v>1168.5</v>
          </cell>
          <cell r="M1749">
            <v>2535.3000000000002</v>
          </cell>
          <cell r="N1749">
            <v>0</v>
          </cell>
          <cell r="O1749">
            <v>0</v>
          </cell>
          <cell r="P1749">
            <v>5150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6153</v>
          </cell>
          <cell r="W1749">
            <v>0</v>
          </cell>
          <cell r="X1749">
            <v>0</v>
          </cell>
          <cell r="Y1749">
            <v>300.00000000001819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1600</v>
          </cell>
          <cell r="AF1749">
            <v>0</v>
          </cell>
          <cell r="AG1749">
            <v>0</v>
          </cell>
          <cell r="AH1749">
            <v>4500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0</v>
          </cell>
        </row>
        <row r="1750">
          <cell r="A1750">
            <v>43509</v>
          </cell>
          <cell r="B1750">
            <v>450.1</v>
          </cell>
          <cell r="C1750">
            <v>0</v>
          </cell>
          <cell r="D1750">
            <v>28743.69999999999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1805.2</v>
          </cell>
          <cell r="L1750">
            <v>2035.3</v>
          </cell>
          <cell r="M1750">
            <v>2305.1999999999998</v>
          </cell>
          <cell r="N1750">
            <v>0</v>
          </cell>
          <cell r="O1750">
            <v>0</v>
          </cell>
          <cell r="P1750">
            <v>5150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6153</v>
          </cell>
          <cell r="W1750">
            <v>0</v>
          </cell>
          <cell r="X1750">
            <v>0</v>
          </cell>
          <cell r="Y1750">
            <v>300.00000000001819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1600</v>
          </cell>
          <cell r="AF1750">
            <v>0</v>
          </cell>
          <cell r="AG1750">
            <v>0</v>
          </cell>
          <cell r="AH1750">
            <v>4500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0</v>
          </cell>
        </row>
        <row r="1751">
          <cell r="A1751">
            <v>43510</v>
          </cell>
          <cell r="B1751">
            <v>475</v>
          </cell>
          <cell r="C1751">
            <v>0</v>
          </cell>
          <cell r="D1751">
            <v>29218.69999999999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1183.4000000000001</v>
          </cell>
          <cell r="L1751">
            <v>1415.2</v>
          </cell>
          <cell r="M1751">
            <v>2073.3999999999996</v>
          </cell>
          <cell r="N1751">
            <v>0</v>
          </cell>
          <cell r="O1751">
            <v>0</v>
          </cell>
          <cell r="P1751">
            <v>5150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6153</v>
          </cell>
          <cell r="W1751">
            <v>0</v>
          </cell>
          <cell r="X1751">
            <v>0</v>
          </cell>
          <cell r="Y1751">
            <v>300.00000000001819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1600</v>
          </cell>
          <cell r="AF1751">
            <v>0</v>
          </cell>
          <cell r="AG1751">
            <v>0</v>
          </cell>
          <cell r="AH1751">
            <v>4500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</row>
        <row r="1752">
          <cell r="A1752">
            <v>43511</v>
          </cell>
          <cell r="B1752">
            <v>300</v>
          </cell>
          <cell r="C1752">
            <v>0</v>
          </cell>
          <cell r="D1752">
            <v>29518.69999999999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1100</v>
          </cell>
          <cell r="L1752">
            <v>1183.4000000000001</v>
          </cell>
          <cell r="M1752">
            <v>1989.9999999999995</v>
          </cell>
          <cell r="N1752">
            <v>0</v>
          </cell>
          <cell r="O1752">
            <v>0</v>
          </cell>
          <cell r="P1752">
            <v>5150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6153</v>
          </cell>
          <cell r="W1752">
            <v>0</v>
          </cell>
          <cell r="X1752">
            <v>0</v>
          </cell>
          <cell r="Y1752">
            <v>300.00000000001819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1600</v>
          </cell>
          <cell r="AF1752">
            <v>0</v>
          </cell>
          <cell r="AG1752">
            <v>0</v>
          </cell>
          <cell r="AH1752">
            <v>4500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0</v>
          </cell>
        </row>
        <row r="1753">
          <cell r="A1753">
            <v>43514</v>
          </cell>
          <cell r="B1753">
            <v>75</v>
          </cell>
          <cell r="C1753">
            <v>0</v>
          </cell>
          <cell r="D1753">
            <v>29593.69999999999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2100.1</v>
          </cell>
          <cell r="L1753">
            <v>1600</v>
          </cell>
          <cell r="M1753">
            <v>2490.0999999999995</v>
          </cell>
          <cell r="N1753">
            <v>0</v>
          </cell>
          <cell r="O1753">
            <v>0</v>
          </cell>
          <cell r="P1753">
            <v>5150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6153</v>
          </cell>
          <cell r="W1753">
            <v>0</v>
          </cell>
          <cell r="X1753">
            <v>0</v>
          </cell>
          <cell r="Y1753">
            <v>300.00000000001819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1600</v>
          </cell>
          <cell r="AF1753">
            <v>0</v>
          </cell>
          <cell r="AG1753">
            <v>0</v>
          </cell>
          <cell r="AH1753">
            <v>4500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>
            <v>0</v>
          </cell>
        </row>
        <row r="1754">
          <cell r="A1754">
            <v>43515</v>
          </cell>
          <cell r="B1754">
            <v>400</v>
          </cell>
          <cell r="C1754">
            <v>0</v>
          </cell>
          <cell r="D1754">
            <v>29993.69999999999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2004</v>
          </cell>
          <cell r="L1754">
            <v>1600.1</v>
          </cell>
          <cell r="M1754">
            <v>2893.9999999999995</v>
          </cell>
          <cell r="N1754">
            <v>0</v>
          </cell>
          <cell r="O1754">
            <v>0</v>
          </cell>
          <cell r="P1754">
            <v>5150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6153</v>
          </cell>
          <cell r="W1754">
            <v>0</v>
          </cell>
          <cell r="X1754">
            <v>0</v>
          </cell>
          <cell r="Y1754">
            <v>300.00000000001819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1600</v>
          </cell>
          <cell r="AF1754">
            <v>0</v>
          </cell>
          <cell r="AG1754">
            <v>0</v>
          </cell>
          <cell r="AH1754">
            <v>4500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0</v>
          </cell>
        </row>
        <row r="1755">
          <cell r="A1755">
            <v>43516</v>
          </cell>
          <cell r="B1755">
            <v>450</v>
          </cell>
          <cell r="C1755">
            <v>0</v>
          </cell>
          <cell r="D1755">
            <v>30443.69999999999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1726</v>
          </cell>
          <cell r="L1755">
            <v>2394</v>
          </cell>
          <cell r="M1755">
            <v>2226</v>
          </cell>
          <cell r="N1755">
            <v>0</v>
          </cell>
          <cell r="O1755">
            <v>0</v>
          </cell>
          <cell r="P1755">
            <v>5150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6153</v>
          </cell>
          <cell r="W1755">
            <v>0</v>
          </cell>
          <cell r="X1755">
            <v>0</v>
          </cell>
          <cell r="Y1755">
            <v>300.00000000001819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1600</v>
          </cell>
          <cell r="AF1755">
            <v>0</v>
          </cell>
          <cell r="AG1755">
            <v>0</v>
          </cell>
          <cell r="AH1755">
            <v>4500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</row>
        <row r="1756">
          <cell r="A1756">
            <v>43517</v>
          </cell>
          <cell r="B1756">
            <v>100</v>
          </cell>
          <cell r="C1756">
            <v>0</v>
          </cell>
          <cell r="D1756">
            <v>30543.69999999999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812.1</v>
          </cell>
          <cell r="L1756">
            <v>1300</v>
          </cell>
          <cell r="M1756">
            <v>1738.1</v>
          </cell>
          <cell r="N1756">
            <v>0</v>
          </cell>
          <cell r="O1756">
            <v>0</v>
          </cell>
          <cell r="P1756">
            <v>5150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6153</v>
          </cell>
          <cell r="W1756">
            <v>0</v>
          </cell>
          <cell r="X1756">
            <v>0</v>
          </cell>
          <cell r="Y1756">
            <v>300.00000000001819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1600</v>
          </cell>
          <cell r="AF1756">
            <v>0</v>
          </cell>
          <cell r="AG1756">
            <v>0</v>
          </cell>
          <cell r="AH1756">
            <v>4500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0</v>
          </cell>
        </row>
        <row r="1757">
          <cell r="A1757">
            <v>43518</v>
          </cell>
          <cell r="B1757">
            <v>0</v>
          </cell>
          <cell r="C1757">
            <v>0</v>
          </cell>
          <cell r="D1757">
            <v>30543.69999999999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812.1</v>
          </cell>
          <cell r="M1757">
            <v>925.99999999999989</v>
          </cell>
          <cell r="N1757">
            <v>400</v>
          </cell>
          <cell r="O1757">
            <v>700</v>
          </cell>
          <cell r="P1757">
            <v>4850</v>
          </cell>
          <cell r="Q1757">
            <v>0</v>
          </cell>
          <cell r="R1757">
            <v>0</v>
          </cell>
          <cell r="S1757">
            <v>0</v>
          </cell>
          <cell r="T1757">
            <v>800</v>
          </cell>
          <cell r="U1757">
            <v>500</v>
          </cell>
          <cell r="V1757">
            <v>6453</v>
          </cell>
          <cell r="W1757">
            <v>0</v>
          </cell>
          <cell r="X1757">
            <v>0</v>
          </cell>
          <cell r="Y1757">
            <v>300.00000000001819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300</v>
          </cell>
          <cell r="AE1757">
            <v>1300</v>
          </cell>
          <cell r="AF1757">
            <v>0</v>
          </cell>
          <cell r="AG1757">
            <v>0</v>
          </cell>
          <cell r="AH1757">
            <v>4500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</row>
        <row r="1758">
          <cell r="A1758">
            <v>43521</v>
          </cell>
          <cell r="B1758">
            <v>300</v>
          </cell>
          <cell r="C1758">
            <v>0</v>
          </cell>
          <cell r="D1758">
            <v>30843.69999999999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600</v>
          </cell>
          <cell r="L1758">
            <v>500</v>
          </cell>
          <cell r="M1758">
            <v>1026</v>
          </cell>
          <cell r="N1758">
            <v>0</v>
          </cell>
          <cell r="O1758">
            <v>0</v>
          </cell>
          <cell r="P1758">
            <v>4850</v>
          </cell>
          <cell r="Q1758">
            <v>0</v>
          </cell>
          <cell r="R1758">
            <v>0</v>
          </cell>
          <cell r="S1758">
            <v>0</v>
          </cell>
          <cell r="T1758">
            <v>600</v>
          </cell>
          <cell r="U1758">
            <v>0</v>
          </cell>
          <cell r="V1758">
            <v>7053</v>
          </cell>
          <cell r="W1758">
            <v>0</v>
          </cell>
          <cell r="X1758">
            <v>0</v>
          </cell>
          <cell r="Y1758">
            <v>300.00000000001819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1300</v>
          </cell>
          <cell r="AF1758">
            <v>0</v>
          </cell>
          <cell r="AG1758">
            <v>0</v>
          </cell>
          <cell r="AH1758">
            <v>4500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</row>
        <row r="1759">
          <cell r="A1759">
            <v>43522</v>
          </cell>
          <cell r="B1759">
            <v>200</v>
          </cell>
          <cell r="C1759">
            <v>0</v>
          </cell>
          <cell r="D1759">
            <v>31043.69999999999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528.1</v>
          </cell>
          <cell r="L1759">
            <v>600</v>
          </cell>
          <cell r="M1759">
            <v>954.09999999999991</v>
          </cell>
          <cell r="N1759">
            <v>0</v>
          </cell>
          <cell r="O1759">
            <v>0</v>
          </cell>
          <cell r="P1759">
            <v>4850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7053</v>
          </cell>
          <cell r="W1759">
            <v>0</v>
          </cell>
          <cell r="X1759">
            <v>300</v>
          </cell>
          <cell r="Y1759">
            <v>1.8189894035458565E-11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1300</v>
          </cell>
          <cell r="AF1759">
            <v>0</v>
          </cell>
          <cell r="AG1759">
            <v>0</v>
          </cell>
          <cell r="AH1759">
            <v>4500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0</v>
          </cell>
        </row>
        <row r="1760">
          <cell r="A1760">
            <v>43523</v>
          </cell>
          <cell r="B1760">
            <v>250</v>
          </cell>
          <cell r="C1760">
            <v>0</v>
          </cell>
          <cell r="D1760">
            <v>31293.69999999999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451.5</v>
          </cell>
          <cell r="L1760">
            <v>826.1</v>
          </cell>
          <cell r="M1760">
            <v>579.49999999999989</v>
          </cell>
          <cell r="N1760">
            <v>0</v>
          </cell>
          <cell r="O1760">
            <v>0</v>
          </cell>
          <cell r="P1760">
            <v>4850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7053</v>
          </cell>
          <cell r="W1760">
            <v>0</v>
          </cell>
          <cell r="X1760">
            <v>0</v>
          </cell>
          <cell r="Y1760">
            <v>1.8189894035458565E-11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1300</v>
          </cell>
          <cell r="AF1760">
            <v>0</v>
          </cell>
          <cell r="AG1760">
            <v>0</v>
          </cell>
          <cell r="AH1760">
            <v>4500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</row>
        <row r="1761">
          <cell r="A1761">
            <v>43524</v>
          </cell>
          <cell r="B1761">
            <v>100</v>
          </cell>
          <cell r="C1761">
            <v>0</v>
          </cell>
          <cell r="D1761">
            <v>31393.69999999999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451.5</v>
          </cell>
          <cell r="M1761">
            <v>127.99999999999989</v>
          </cell>
          <cell r="N1761">
            <v>0</v>
          </cell>
          <cell r="O1761">
            <v>0</v>
          </cell>
          <cell r="P1761">
            <v>4850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7053</v>
          </cell>
          <cell r="W1761">
            <v>0</v>
          </cell>
          <cell r="X1761">
            <v>0</v>
          </cell>
          <cell r="Y1761">
            <v>1.8189894035458565E-11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1300</v>
          </cell>
          <cell r="AF1761">
            <v>0</v>
          </cell>
          <cell r="AG1761">
            <v>0</v>
          </cell>
          <cell r="AH1761">
            <v>4500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0</v>
          </cell>
        </row>
        <row r="1762">
          <cell r="A1762">
            <v>43525</v>
          </cell>
          <cell r="B1762">
            <v>0</v>
          </cell>
          <cell r="C1762">
            <v>0</v>
          </cell>
          <cell r="D1762">
            <v>31393.69999999999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127.99999999999989</v>
          </cell>
          <cell r="N1762">
            <v>3300</v>
          </cell>
          <cell r="O1762">
            <v>0</v>
          </cell>
          <cell r="P1762">
            <v>8150</v>
          </cell>
          <cell r="Q1762">
            <v>0</v>
          </cell>
          <cell r="R1762">
            <v>0</v>
          </cell>
          <cell r="S1762">
            <v>0</v>
          </cell>
          <cell r="T1762">
            <v>300</v>
          </cell>
          <cell r="U1762">
            <v>300</v>
          </cell>
          <cell r="V1762">
            <v>7053</v>
          </cell>
          <cell r="W1762">
            <v>0</v>
          </cell>
          <cell r="X1762">
            <v>0</v>
          </cell>
          <cell r="Y1762">
            <v>1.8189894035458565E-11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1300</v>
          </cell>
          <cell r="AF1762">
            <v>200</v>
          </cell>
          <cell r="AG1762">
            <v>0</v>
          </cell>
          <cell r="AH1762">
            <v>4700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</row>
        <row r="1763">
          <cell r="A1763">
            <v>43528</v>
          </cell>
          <cell r="B1763">
            <v>75</v>
          </cell>
          <cell r="C1763">
            <v>1741.9</v>
          </cell>
          <cell r="D1763">
            <v>29726.799999999988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127.99999999999989</v>
          </cell>
          <cell r="N1763">
            <v>1600</v>
          </cell>
          <cell r="O1763">
            <v>3500</v>
          </cell>
          <cell r="P1763">
            <v>6250</v>
          </cell>
          <cell r="Q1763">
            <v>0</v>
          </cell>
          <cell r="R1763">
            <v>0</v>
          </cell>
          <cell r="S1763">
            <v>0</v>
          </cell>
          <cell r="T1763">
            <v>500</v>
          </cell>
          <cell r="U1763">
            <v>300</v>
          </cell>
          <cell r="V1763">
            <v>7253</v>
          </cell>
          <cell r="W1763">
            <v>0</v>
          </cell>
          <cell r="X1763">
            <v>0</v>
          </cell>
          <cell r="Y1763">
            <v>1.8189894035458565E-11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1300</v>
          </cell>
          <cell r="AF1763">
            <v>0</v>
          </cell>
          <cell r="AG1763">
            <v>0</v>
          </cell>
          <cell r="AH1763">
            <v>4700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0</v>
          </cell>
        </row>
        <row r="1764">
          <cell r="A1764">
            <v>43529</v>
          </cell>
          <cell r="B1764">
            <v>0</v>
          </cell>
          <cell r="C1764">
            <v>0</v>
          </cell>
          <cell r="D1764">
            <v>29726.799999999988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128</v>
          </cell>
          <cell r="M1764">
            <v>-1.1368683772161603E-13</v>
          </cell>
          <cell r="N1764">
            <v>350</v>
          </cell>
          <cell r="O1764">
            <v>1400</v>
          </cell>
          <cell r="P1764">
            <v>5200</v>
          </cell>
          <cell r="Q1764">
            <v>0</v>
          </cell>
          <cell r="R1764">
            <v>0</v>
          </cell>
          <cell r="S1764">
            <v>0</v>
          </cell>
          <cell r="T1764">
            <v>300.10000000000002</v>
          </cell>
          <cell r="U1764">
            <v>0</v>
          </cell>
          <cell r="V1764">
            <v>7553.1</v>
          </cell>
          <cell r="W1764">
            <v>0</v>
          </cell>
          <cell r="X1764">
            <v>0</v>
          </cell>
          <cell r="Y1764">
            <v>1.8189894035458565E-11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1300</v>
          </cell>
          <cell r="AF1764">
            <v>0</v>
          </cell>
          <cell r="AG1764">
            <v>0</v>
          </cell>
          <cell r="AH1764">
            <v>4700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0</v>
          </cell>
        </row>
        <row r="1765">
          <cell r="A1765">
            <v>43530</v>
          </cell>
          <cell r="B1765">
            <v>75</v>
          </cell>
          <cell r="C1765">
            <v>0</v>
          </cell>
          <cell r="D1765">
            <v>29801.799999999988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-1.1368683772161603E-13</v>
          </cell>
          <cell r="N1765">
            <v>200</v>
          </cell>
          <cell r="O1765">
            <v>350</v>
          </cell>
          <cell r="P1765">
            <v>5050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7553.1</v>
          </cell>
          <cell r="W1765">
            <v>0</v>
          </cell>
          <cell r="X1765">
            <v>0</v>
          </cell>
          <cell r="Y1765">
            <v>1.8189894035458565E-11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1300</v>
          </cell>
          <cell r="AF1765">
            <v>0</v>
          </cell>
          <cell r="AG1765">
            <v>0</v>
          </cell>
          <cell r="AH1765">
            <v>4700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</row>
        <row r="1766">
          <cell r="A1766">
            <v>43531</v>
          </cell>
          <cell r="B1766">
            <v>400</v>
          </cell>
          <cell r="C1766">
            <v>1324.9</v>
          </cell>
          <cell r="D1766">
            <v>28876.899999999987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459.5</v>
          </cell>
          <cell r="L1766">
            <v>0</v>
          </cell>
          <cell r="M1766">
            <v>459.49999999999989</v>
          </cell>
          <cell r="N1766">
            <v>0</v>
          </cell>
          <cell r="O1766">
            <v>200</v>
          </cell>
          <cell r="P1766">
            <v>4850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7553.1</v>
          </cell>
          <cell r="W1766">
            <v>0</v>
          </cell>
          <cell r="X1766">
            <v>0</v>
          </cell>
          <cell r="Y1766">
            <v>1.8189894035458565E-11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1300</v>
          </cell>
          <cell r="AF1766">
            <v>0</v>
          </cell>
          <cell r="AG1766">
            <v>0</v>
          </cell>
          <cell r="AH1766">
            <v>4700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0</v>
          </cell>
        </row>
        <row r="1767">
          <cell r="A1767">
            <v>43532</v>
          </cell>
          <cell r="B1767">
            <v>0</v>
          </cell>
          <cell r="C1767">
            <v>0</v>
          </cell>
          <cell r="D1767">
            <v>28876.899999999987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459.5</v>
          </cell>
          <cell r="M1767">
            <v>0</v>
          </cell>
          <cell r="N1767">
            <v>200</v>
          </cell>
          <cell r="O1767">
            <v>0</v>
          </cell>
          <cell r="P1767">
            <v>5050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7553.1</v>
          </cell>
          <cell r="W1767">
            <v>0</v>
          </cell>
          <cell r="X1767">
            <v>0</v>
          </cell>
          <cell r="Y1767">
            <v>1.8189894035458565E-11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400</v>
          </cell>
          <cell r="AE1767">
            <v>900</v>
          </cell>
          <cell r="AF1767">
            <v>0</v>
          </cell>
          <cell r="AG1767">
            <v>0</v>
          </cell>
          <cell r="AH1767">
            <v>4700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>
            <v>0</v>
          </cell>
        </row>
        <row r="1768">
          <cell r="A1768">
            <v>43535</v>
          </cell>
          <cell r="B1768">
            <v>100</v>
          </cell>
          <cell r="C1768">
            <v>0</v>
          </cell>
          <cell r="D1768">
            <v>28976.899999999987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200</v>
          </cell>
          <cell r="P1768">
            <v>4850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7553.1</v>
          </cell>
          <cell r="W1768">
            <v>0</v>
          </cell>
          <cell r="X1768">
            <v>0</v>
          </cell>
          <cell r="Y1768">
            <v>1.8189894035458565E-11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900</v>
          </cell>
          <cell r="AF1768">
            <v>0</v>
          </cell>
          <cell r="AG1768">
            <v>0</v>
          </cell>
          <cell r="AH1768">
            <v>4700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0</v>
          </cell>
        </row>
        <row r="1769">
          <cell r="A1769">
            <v>43536</v>
          </cell>
          <cell r="B1769">
            <v>200</v>
          </cell>
          <cell r="C1769">
            <v>0</v>
          </cell>
          <cell r="D1769">
            <v>29176.899999999987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200</v>
          </cell>
          <cell r="L1769">
            <v>0</v>
          </cell>
          <cell r="M1769">
            <v>200</v>
          </cell>
          <cell r="N1769">
            <v>0</v>
          </cell>
          <cell r="O1769">
            <v>0</v>
          </cell>
          <cell r="P1769">
            <v>4850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7553.1</v>
          </cell>
          <cell r="W1769">
            <v>0</v>
          </cell>
          <cell r="X1769">
            <v>0</v>
          </cell>
          <cell r="Y1769">
            <v>1.8189894035458565E-11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900</v>
          </cell>
          <cell r="AF1769">
            <v>0</v>
          </cell>
          <cell r="AG1769">
            <v>0</v>
          </cell>
          <cell r="AH1769">
            <v>4700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</row>
        <row r="1770">
          <cell r="A1770">
            <v>43537</v>
          </cell>
          <cell r="B1770">
            <v>398</v>
          </cell>
          <cell r="C1770">
            <v>0</v>
          </cell>
          <cell r="D1770">
            <v>29574.899999999987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400</v>
          </cell>
          <cell r="L1770">
            <v>200</v>
          </cell>
          <cell r="M1770">
            <v>400</v>
          </cell>
          <cell r="N1770">
            <v>0</v>
          </cell>
          <cell r="O1770">
            <v>0</v>
          </cell>
          <cell r="P1770">
            <v>4850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7553.1</v>
          </cell>
          <cell r="W1770">
            <v>0</v>
          </cell>
          <cell r="X1770">
            <v>0</v>
          </cell>
          <cell r="Y1770">
            <v>1.8189894035458565E-11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900</v>
          </cell>
          <cell r="AF1770">
            <v>0</v>
          </cell>
          <cell r="AG1770">
            <v>0</v>
          </cell>
          <cell r="AH1770">
            <v>4700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</row>
        <row r="1771">
          <cell r="A1771">
            <v>43538</v>
          </cell>
          <cell r="B1771">
            <v>526</v>
          </cell>
          <cell r="C1771">
            <v>1450.1</v>
          </cell>
          <cell r="D1771">
            <v>28650.799999999988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715.5</v>
          </cell>
          <cell r="L1771">
            <v>400</v>
          </cell>
          <cell r="M1771">
            <v>715.5</v>
          </cell>
          <cell r="N1771">
            <v>0</v>
          </cell>
          <cell r="O1771">
            <v>0</v>
          </cell>
          <cell r="P1771">
            <v>4850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7553.1</v>
          </cell>
          <cell r="W1771">
            <v>0</v>
          </cell>
          <cell r="X1771">
            <v>0</v>
          </cell>
          <cell r="Y1771">
            <v>1.8189894035458565E-11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900</v>
          </cell>
          <cell r="AF1771">
            <v>0</v>
          </cell>
          <cell r="AG1771">
            <v>0</v>
          </cell>
          <cell r="AH1771">
            <v>4700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</row>
        <row r="1772">
          <cell r="A1772">
            <v>43539</v>
          </cell>
          <cell r="B1772">
            <v>0</v>
          </cell>
          <cell r="C1772">
            <v>0</v>
          </cell>
          <cell r="D1772">
            <v>28650.799999999988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725</v>
          </cell>
          <cell r="L1772">
            <v>715.5</v>
          </cell>
          <cell r="M1772">
            <v>725</v>
          </cell>
          <cell r="N1772">
            <v>0</v>
          </cell>
          <cell r="O1772">
            <v>0</v>
          </cell>
          <cell r="P1772">
            <v>4850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7553.1</v>
          </cell>
          <cell r="W1772">
            <v>0</v>
          </cell>
          <cell r="X1772">
            <v>0</v>
          </cell>
          <cell r="Y1772">
            <v>1.8189894035458565E-11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900</v>
          </cell>
          <cell r="AF1772">
            <v>0</v>
          </cell>
          <cell r="AG1772">
            <v>0</v>
          </cell>
          <cell r="AH1772">
            <v>4700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0</v>
          </cell>
        </row>
        <row r="1773">
          <cell r="A1773">
            <v>43542</v>
          </cell>
          <cell r="B1773">
            <v>75</v>
          </cell>
          <cell r="C1773">
            <v>0</v>
          </cell>
          <cell r="D1773">
            <v>28725.799999999988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1250</v>
          </cell>
          <cell r="L1773">
            <v>725</v>
          </cell>
          <cell r="M1773">
            <v>1250</v>
          </cell>
          <cell r="N1773">
            <v>0</v>
          </cell>
          <cell r="O1773">
            <v>0</v>
          </cell>
          <cell r="P1773">
            <v>4850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7553.1</v>
          </cell>
          <cell r="W1773">
            <v>0</v>
          </cell>
          <cell r="X1773">
            <v>0</v>
          </cell>
          <cell r="Y1773">
            <v>1.8189894035458565E-11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900</v>
          </cell>
          <cell r="AF1773">
            <v>0</v>
          </cell>
          <cell r="AG1773">
            <v>0</v>
          </cell>
          <cell r="AH1773">
            <v>4700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</row>
        <row r="1774">
          <cell r="A1774">
            <v>43543</v>
          </cell>
          <cell r="B1774">
            <v>0</v>
          </cell>
          <cell r="C1774">
            <v>0</v>
          </cell>
          <cell r="D1774">
            <v>28725.799999999988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1160.5</v>
          </cell>
          <cell r="L1774">
            <v>1250</v>
          </cell>
          <cell r="M1774">
            <v>1160.5</v>
          </cell>
          <cell r="N1774">
            <v>0</v>
          </cell>
          <cell r="O1774">
            <v>0</v>
          </cell>
          <cell r="P1774">
            <v>4850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7553.1</v>
          </cell>
          <cell r="W1774">
            <v>0</v>
          </cell>
          <cell r="X1774">
            <v>0</v>
          </cell>
          <cell r="Y1774">
            <v>1.8189894035458565E-11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900</v>
          </cell>
          <cell r="AF1774">
            <v>0</v>
          </cell>
          <cell r="AG1774">
            <v>0</v>
          </cell>
          <cell r="AH1774">
            <v>4700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</row>
        <row r="1775">
          <cell r="A1775">
            <v>43544</v>
          </cell>
          <cell r="B1775">
            <v>100</v>
          </cell>
          <cell r="C1775">
            <v>0</v>
          </cell>
          <cell r="D1775">
            <v>28825.799999999988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1000</v>
          </cell>
          <cell r="L1775">
            <v>1160.5</v>
          </cell>
          <cell r="M1775">
            <v>1000</v>
          </cell>
          <cell r="N1775">
            <v>0</v>
          </cell>
          <cell r="O1775">
            <v>0</v>
          </cell>
          <cell r="P1775">
            <v>4850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7553.1</v>
          </cell>
          <cell r="W1775">
            <v>0</v>
          </cell>
          <cell r="X1775">
            <v>0</v>
          </cell>
          <cell r="Y1775">
            <v>1.8189894035458565E-11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900</v>
          </cell>
          <cell r="AF1775">
            <v>0</v>
          </cell>
          <cell r="AG1775">
            <v>0</v>
          </cell>
          <cell r="AH1775">
            <v>4700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0</v>
          </cell>
        </row>
        <row r="1776">
          <cell r="A1776">
            <v>43545</v>
          </cell>
          <cell r="B1776">
            <v>100</v>
          </cell>
          <cell r="C1776">
            <v>0</v>
          </cell>
          <cell r="D1776">
            <v>28925.799999999988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700</v>
          </cell>
          <cell r="L1776">
            <v>1000</v>
          </cell>
          <cell r="M1776">
            <v>700</v>
          </cell>
          <cell r="N1776">
            <v>0</v>
          </cell>
          <cell r="O1776">
            <v>0</v>
          </cell>
          <cell r="P1776">
            <v>4850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600</v>
          </cell>
          <cell r="V1776">
            <v>6953.1</v>
          </cell>
          <cell r="W1776">
            <v>0</v>
          </cell>
          <cell r="X1776">
            <v>0</v>
          </cell>
          <cell r="Y1776">
            <v>1.8189894035458565E-11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900</v>
          </cell>
          <cell r="AF1776">
            <v>0</v>
          </cell>
          <cell r="AG1776">
            <v>0</v>
          </cell>
          <cell r="AH1776">
            <v>4700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0</v>
          </cell>
        </row>
        <row r="1777">
          <cell r="A1777">
            <v>43546</v>
          </cell>
          <cell r="B1777">
            <v>0</v>
          </cell>
          <cell r="C1777">
            <v>0</v>
          </cell>
          <cell r="D1777">
            <v>28925.799999999988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700</v>
          </cell>
          <cell r="M1777">
            <v>0</v>
          </cell>
          <cell r="N1777">
            <v>0</v>
          </cell>
          <cell r="O1777">
            <v>0</v>
          </cell>
          <cell r="P1777">
            <v>4850</v>
          </cell>
          <cell r="Q1777">
            <v>0</v>
          </cell>
          <cell r="R1777">
            <v>0</v>
          </cell>
          <cell r="S1777">
            <v>0</v>
          </cell>
          <cell r="T1777">
            <v>400</v>
          </cell>
          <cell r="U1777">
            <v>0</v>
          </cell>
          <cell r="V1777">
            <v>7353.1</v>
          </cell>
          <cell r="W1777">
            <v>0</v>
          </cell>
          <cell r="X1777">
            <v>0</v>
          </cell>
          <cell r="Y1777">
            <v>1.8189894035458565E-11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400</v>
          </cell>
          <cell r="AE1777">
            <v>500</v>
          </cell>
          <cell r="AF1777">
            <v>0</v>
          </cell>
          <cell r="AG1777">
            <v>0</v>
          </cell>
          <cell r="AH1777">
            <v>4700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0</v>
          </cell>
        </row>
        <row r="1778">
          <cell r="A1778">
            <v>43549</v>
          </cell>
          <cell r="B1778">
            <v>100</v>
          </cell>
          <cell r="C1778">
            <v>0</v>
          </cell>
          <cell r="D1778">
            <v>29025.799999999988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4850</v>
          </cell>
          <cell r="Q1778">
            <v>0</v>
          </cell>
          <cell r="R1778">
            <v>0</v>
          </cell>
          <cell r="S1778">
            <v>0</v>
          </cell>
          <cell r="T1778">
            <v>600</v>
          </cell>
          <cell r="U1778">
            <v>300</v>
          </cell>
          <cell r="V1778">
            <v>7653.1</v>
          </cell>
          <cell r="W1778">
            <v>0</v>
          </cell>
          <cell r="X1778">
            <v>0</v>
          </cell>
          <cell r="Y1778">
            <v>1.8189894035458565E-11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500</v>
          </cell>
          <cell r="AF1778">
            <v>0</v>
          </cell>
          <cell r="AG1778">
            <v>0</v>
          </cell>
          <cell r="AH1778">
            <v>4700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0</v>
          </cell>
        </row>
        <row r="1779">
          <cell r="A1779">
            <v>43550</v>
          </cell>
          <cell r="B1779">
            <v>0</v>
          </cell>
          <cell r="C1779">
            <v>0</v>
          </cell>
          <cell r="D1779">
            <v>29025.799999999988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4850</v>
          </cell>
          <cell r="Q1779">
            <v>0</v>
          </cell>
          <cell r="R1779">
            <v>0</v>
          </cell>
          <cell r="S1779">
            <v>0</v>
          </cell>
          <cell r="T1779">
            <v>600</v>
          </cell>
          <cell r="U1779">
            <v>300</v>
          </cell>
          <cell r="V1779">
            <v>7953.1</v>
          </cell>
          <cell r="W1779">
            <v>0</v>
          </cell>
          <cell r="X1779">
            <v>0</v>
          </cell>
          <cell r="Y1779">
            <v>1.8189894035458565E-11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500</v>
          </cell>
          <cell r="AF1779">
            <v>0</v>
          </cell>
          <cell r="AG1779">
            <v>0</v>
          </cell>
          <cell r="AH1779">
            <v>4700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</row>
        <row r="1780">
          <cell r="A1780">
            <v>43551</v>
          </cell>
          <cell r="B1780">
            <v>100</v>
          </cell>
          <cell r="C1780">
            <v>0</v>
          </cell>
          <cell r="D1780">
            <v>29125.799999999988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500</v>
          </cell>
          <cell r="O1780">
            <v>0</v>
          </cell>
          <cell r="P1780">
            <v>5350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7953.1</v>
          </cell>
          <cell r="W1780">
            <v>0</v>
          </cell>
          <cell r="X1780">
            <v>0</v>
          </cell>
          <cell r="Y1780">
            <v>1.8189894035458565E-11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500</v>
          </cell>
          <cell r="AF1780">
            <v>0</v>
          </cell>
          <cell r="AG1780">
            <v>0</v>
          </cell>
          <cell r="AH1780">
            <v>4700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0</v>
          </cell>
        </row>
        <row r="1781">
          <cell r="A1781">
            <v>43552</v>
          </cell>
          <cell r="B1781">
            <v>100</v>
          </cell>
          <cell r="C1781">
            <v>0</v>
          </cell>
          <cell r="D1781">
            <v>29225.799999999988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700</v>
          </cell>
          <cell r="O1781">
            <v>500</v>
          </cell>
          <cell r="P1781">
            <v>5550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7953.1</v>
          </cell>
          <cell r="W1781">
            <v>0</v>
          </cell>
          <cell r="X1781">
            <v>0</v>
          </cell>
          <cell r="Y1781">
            <v>1.8189894035458565E-11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500</v>
          </cell>
          <cell r="AF1781">
            <v>0</v>
          </cell>
          <cell r="AG1781">
            <v>0</v>
          </cell>
          <cell r="AH1781">
            <v>4700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>
            <v>0</v>
          </cell>
        </row>
        <row r="1782">
          <cell r="A1782">
            <v>43553</v>
          </cell>
          <cell r="B1782">
            <v>0</v>
          </cell>
          <cell r="C1782">
            <v>0</v>
          </cell>
          <cell r="D1782">
            <v>29225.799999999988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1250</v>
          </cell>
          <cell r="O1782">
            <v>700</v>
          </cell>
          <cell r="P1782">
            <v>6100</v>
          </cell>
          <cell r="Q1782">
            <v>0</v>
          </cell>
          <cell r="R1782">
            <v>0</v>
          </cell>
          <cell r="S1782">
            <v>0</v>
          </cell>
          <cell r="T1782">
            <v>200</v>
          </cell>
          <cell r="U1782">
            <v>0</v>
          </cell>
          <cell r="V1782">
            <v>8153.1</v>
          </cell>
          <cell r="W1782">
            <v>0</v>
          </cell>
          <cell r="X1782">
            <v>0</v>
          </cell>
          <cell r="Y1782">
            <v>1.8189894035458565E-11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500</v>
          </cell>
          <cell r="AF1782">
            <v>0</v>
          </cell>
          <cell r="AG1782">
            <v>0</v>
          </cell>
          <cell r="AH1782">
            <v>4700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0</v>
          </cell>
        </row>
        <row r="1783">
          <cell r="A1783">
            <v>43556</v>
          </cell>
          <cell r="B1783">
            <v>94</v>
          </cell>
          <cell r="C1783">
            <v>0</v>
          </cell>
          <cell r="D1783">
            <v>29319.799999999988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3600</v>
          </cell>
          <cell r="O1783">
            <v>1250</v>
          </cell>
          <cell r="P1783">
            <v>8450</v>
          </cell>
          <cell r="Q1783">
            <v>0</v>
          </cell>
          <cell r="R1783">
            <v>0</v>
          </cell>
          <cell r="S1783">
            <v>0</v>
          </cell>
          <cell r="T1783">
            <v>500</v>
          </cell>
          <cell r="U1783">
            <v>0</v>
          </cell>
          <cell r="V1783">
            <v>8653.1</v>
          </cell>
          <cell r="W1783">
            <v>0</v>
          </cell>
          <cell r="X1783">
            <v>0</v>
          </cell>
          <cell r="Y1783">
            <v>1.8189894035458565E-11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500</v>
          </cell>
          <cell r="AF1783">
            <v>0</v>
          </cell>
          <cell r="AG1783">
            <v>0</v>
          </cell>
          <cell r="AH1783">
            <v>4700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0</v>
          </cell>
        </row>
        <row r="1784">
          <cell r="A1784">
            <v>43557</v>
          </cell>
          <cell r="B1784">
            <v>0</v>
          </cell>
          <cell r="C1784">
            <v>2464.5</v>
          </cell>
          <cell r="D1784">
            <v>26855.299999999988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1200</v>
          </cell>
          <cell r="O1784">
            <v>3600</v>
          </cell>
          <cell r="P1784">
            <v>6050</v>
          </cell>
          <cell r="Q1784">
            <v>0</v>
          </cell>
          <cell r="R1784">
            <v>0</v>
          </cell>
          <cell r="S1784">
            <v>0</v>
          </cell>
          <cell r="T1784">
            <v>300</v>
          </cell>
          <cell r="U1784">
            <v>0</v>
          </cell>
          <cell r="V1784">
            <v>8953.1</v>
          </cell>
          <cell r="W1784">
            <v>0</v>
          </cell>
          <cell r="X1784">
            <v>0</v>
          </cell>
          <cell r="Y1784">
            <v>1.8189894035458565E-11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500</v>
          </cell>
          <cell r="AF1784">
            <v>0</v>
          </cell>
          <cell r="AG1784">
            <v>0</v>
          </cell>
          <cell r="AH1784">
            <v>4700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</row>
        <row r="1785">
          <cell r="A1785">
            <v>43558</v>
          </cell>
          <cell r="B1785">
            <v>100</v>
          </cell>
          <cell r="C1785">
            <v>0</v>
          </cell>
          <cell r="D1785">
            <v>26955.299999999988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1100</v>
          </cell>
          <cell r="O1785">
            <v>1200</v>
          </cell>
          <cell r="P1785">
            <v>5950</v>
          </cell>
          <cell r="Q1785">
            <v>0</v>
          </cell>
          <cell r="R1785">
            <v>0</v>
          </cell>
          <cell r="S1785">
            <v>0</v>
          </cell>
          <cell r="T1785">
            <v>200</v>
          </cell>
          <cell r="U1785">
            <v>0</v>
          </cell>
          <cell r="V1785">
            <v>9153.1</v>
          </cell>
          <cell r="W1785">
            <v>0</v>
          </cell>
          <cell r="X1785">
            <v>0</v>
          </cell>
          <cell r="Y1785">
            <v>1.8189894035458565E-11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500</v>
          </cell>
          <cell r="AF1785">
            <v>0</v>
          </cell>
          <cell r="AG1785">
            <v>0</v>
          </cell>
          <cell r="AH1785">
            <v>4700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0</v>
          </cell>
        </row>
        <row r="1786">
          <cell r="A1786">
            <v>43559</v>
          </cell>
          <cell r="B1786">
            <v>100</v>
          </cell>
          <cell r="C1786">
            <v>0</v>
          </cell>
          <cell r="D1786">
            <v>27055.299999999988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900</v>
          </cell>
          <cell r="O1786">
            <v>900</v>
          </cell>
          <cell r="P1786">
            <v>5950</v>
          </cell>
          <cell r="Q1786">
            <v>0</v>
          </cell>
          <cell r="R1786">
            <v>0</v>
          </cell>
          <cell r="S1786">
            <v>0</v>
          </cell>
          <cell r="T1786">
            <v>300</v>
          </cell>
          <cell r="U1786">
            <v>0</v>
          </cell>
          <cell r="V1786">
            <v>9453.1</v>
          </cell>
          <cell r="W1786">
            <v>0</v>
          </cell>
          <cell r="X1786">
            <v>0</v>
          </cell>
          <cell r="Y1786">
            <v>1.8189894035458565E-11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500</v>
          </cell>
          <cell r="AF1786">
            <v>0</v>
          </cell>
          <cell r="AG1786">
            <v>0</v>
          </cell>
          <cell r="AH1786">
            <v>4700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</row>
        <row r="1787">
          <cell r="A1787">
            <v>43560</v>
          </cell>
          <cell r="B1787">
            <v>0</v>
          </cell>
          <cell r="C1787">
            <v>0</v>
          </cell>
          <cell r="D1787">
            <v>27055.299999999988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1200</v>
          </cell>
          <cell r="O1787">
            <v>600</v>
          </cell>
          <cell r="P1787">
            <v>6550</v>
          </cell>
          <cell r="Q1787">
            <v>0</v>
          </cell>
          <cell r="R1787">
            <v>0</v>
          </cell>
          <cell r="S1787">
            <v>0</v>
          </cell>
          <cell r="T1787">
            <v>300</v>
          </cell>
          <cell r="U1787">
            <v>0</v>
          </cell>
          <cell r="V1787">
            <v>9753.1</v>
          </cell>
          <cell r="W1787">
            <v>0</v>
          </cell>
          <cell r="X1787">
            <v>0</v>
          </cell>
          <cell r="Y1787">
            <v>1.8189894035458565E-11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500</v>
          </cell>
          <cell r="AE1787">
            <v>0</v>
          </cell>
          <cell r="AF1787">
            <v>0</v>
          </cell>
          <cell r="AG1787">
            <v>0</v>
          </cell>
          <cell r="AH1787">
            <v>4700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0</v>
          </cell>
        </row>
        <row r="1788">
          <cell r="A1788">
            <v>43563</v>
          </cell>
          <cell r="B1788">
            <v>100</v>
          </cell>
          <cell r="C1788">
            <v>0</v>
          </cell>
          <cell r="D1788">
            <v>27155.299999999988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1300</v>
          </cell>
          <cell r="O1788">
            <v>1200</v>
          </cell>
          <cell r="P1788">
            <v>6650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9753.1</v>
          </cell>
          <cell r="W1788">
            <v>0</v>
          </cell>
          <cell r="X1788">
            <v>0</v>
          </cell>
          <cell r="Y1788">
            <v>1.8189894035458565E-11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4700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</row>
        <row r="1789">
          <cell r="A1789">
            <v>43564</v>
          </cell>
          <cell r="B1789">
            <v>0</v>
          </cell>
          <cell r="C1789">
            <v>0</v>
          </cell>
          <cell r="D1789">
            <v>27155.299999999988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700</v>
          </cell>
          <cell r="O1789">
            <v>1300</v>
          </cell>
          <cell r="P1789">
            <v>6050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9753.1</v>
          </cell>
          <cell r="W1789">
            <v>0</v>
          </cell>
          <cell r="X1789">
            <v>0</v>
          </cell>
          <cell r="Y1789">
            <v>1.8189894035458565E-11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4700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</row>
        <row r="1790">
          <cell r="A1790">
            <v>43565</v>
          </cell>
          <cell r="B1790">
            <v>100</v>
          </cell>
          <cell r="C1790">
            <v>0</v>
          </cell>
          <cell r="D1790">
            <v>27255.299999999988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300</v>
          </cell>
          <cell r="O1790">
            <v>700</v>
          </cell>
          <cell r="P1790">
            <v>5650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9753.1</v>
          </cell>
          <cell r="W1790">
            <v>0</v>
          </cell>
          <cell r="X1790">
            <v>0</v>
          </cell>
          <cell r="Y1790">
            <v>1.8189894035458565E-11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4700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</row>
        <row r="1791">
          <cell r="A1791">
            <v>43566</v>
          </cell>
          <cell r="B1791">
            <v>500</v>
          </cell>
          <cell r="C1791">
            <v>1038</v>
          </cell>
          <cell r="D1791">
            <v>26717.299999999988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600</v>
          </cell>
          <cell r="L1791">
            <v>0</v>
          </cell>
          <cell r="M1791">
            <v>600</v>
          </cell>
          <cell r="N1791">
            <v>0</v>
          </cell>
          <cell r="O1791">
            <v>300</v>
          </cell>
          <cell r="P1791">
            <v>5350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9753.1</v>
          </cell>
          <cell r="W1791">
            <v>0</v>
          </cell>
          <cell r="X1791">
            <v>0</v>
          </cell>
          <cell r="Y1791">
            <v>1.8189894035458565E-11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4700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</row>
        <row r="1792">
          <cell r="A1792">
            <v>43567</v>
          </cell>
          <cell r="B1792">
            <v>450</v>
          </cell>
          <cell r="C1792">
            <v>0</v>
          </cell>
          <cell r="D1792">
            <v>27167.299999999988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350</v>
          </cell>
          <cell r="L1792">
            <v>600</v>
          </cell>
          <cell r="M1792">
            <v>350</v>
          </cell>
          <cell r="N1792">
            <v>0</v>
          </cell>
          <cell r="O1792">
            <v>0</v>
          </cell>
          <cell r="P1792">
            <v>5350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9753.1</v>
          </cell>
          <cell r="W1792">
            <v>0</v>
          </cell>
          <cell r="X1792">
            <v>0</v>
          </cell>
          <cell r="Y1792">
            <v>1.8189894035458565E-11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4700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0</v>
          </cell>
        </row>
        <row r="1793">
          <cell r="A1793">
            <v>43570</v>
          </cell>
          <cell r="B1793">
            <v>100</v>
          </cell>
          <cell r="C1793">
            <v>0</v>
          </cell>
          <cell r="D1793">
            <v>27267.299999999988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350</v>
          </cell>
          <cell r="M1793">
            <v>0</v>
          </cell>
          <cell r="N1793">
            <v>0</v>
          </cell>
          <cell r="O1793">
            <v>0</v>
          </cell>
          <cell r="P1793">
            <v>5350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9753.1</v>
          </cell>
          <cell r="W1793">
            <v>0</v>
          </cell>
          <cell r="X1793">
            <v>0</v>
          </cell>
          <cell r="Y1793">
            <v>1.8189894035458565E-11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4700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</row>
        <row r="1794">
          <cell r="A1794">
            <v>43571</v>
          </cell>
          <cell r="B1794">
            <v>0</v>
          </cell>
          <cell r="C1794">
            <v>0</v>
          </cell>
          <cell r="D1794">
            <v>27267.299999999988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500</v>
          </cell>
          <cell r="O1794">
            <v>0</v>
          </cell>
          <cell r="P1794">
            <v>5850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9753.1</v>
          </cell>
          <cell r="W1794">
            <v>0</v>
          </cell>
          <cell r="X1794">
            <v>0</v>
          </cell>
          <cell r="Y1794">
            <v>1.8189894035458565E-11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4700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0</v>
          </cell>
        </row>
        <row r="1795">
          <cell r="A1795">
            <v>43572</v>
          </cell>
          <cell r="B1795">
            <v>100</v>
          </cell>
          <cell r="C1795">
            <v>0</v>
          </cell>
          <cell r="D1795">
            <v>27367.299999999988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500</v>
          </cell>
          <cell r="O1795">
            <v>500</v>
          </cell>
          <cell r="P1795">
            <v>5850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9753.1</v>
          </cell>
          <cell r="W1795">
            <v>0</v>
          </cell>
          <cell r="X1795">
            <v>0</v>
          </cell>
          <cell r="Y1795">
            <v>1.8189894035458565E-11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4700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>
            <v>0</v>
          </cell>
        </row>
        <row r="1796">
          <cell r="A1796">
            <v>43573</v>
          </cell>
          <cell r="B1796">
            <v>0</v>
          </cell>
          <cell r="C1796">
            <v>0</v>
          </cell>
          <cell r="D1796">
            <v>27367.299999999988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5850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9753.1</v>
          </cell>
          <cell r="W1796">
            <v>0</v>
          </cell>
          <cell r="X1796">
            <v>0</v>
          </cell>
          <cell r="Y1796">
            <v>1.8189894035458565E-11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4700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</row>
        <row r="1797">
          <cell r="A1797">
            <v>43574</v>
          </cell>
          <cell r="B1797">
            <v>0</v>
          </cell>
          <cell r="C1797">
            <v>0</v>
          </cell>
          <cell r="D1797">
            <v>27367.299999999988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5850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9753.1</v>
          </cell>
          <cell r="W1797">
            <v>0</v>
          </cell>
          <cell r="X1797">
            <v>0</v>
          </cell>
          <cell r="Y1797">
            <v>1.8189894035458565E-11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4700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</row>
        <row r="1798">
          <cell r="A1798">
            <v>43577</v>
          </cell>
          <cell r="B1798">
            <v>100</v>
          </cell>
          <cell r="C1798">
            <v>0</v>
          </cell>
          <cell r="D1798">
            <v>27467.299999999988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1500</v>
          </cell>
          <cell r="O1798">
            <v>500</v>
          </cell>
          <cell r="P1798">
            <v>6850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9753.1</v>
          </cell>
          <cell r="W1798">
            <v>0</v>
          </cell>
          <cell r="X1798">
            <v>0</v>
          </cell>
          <cell r="Y1798">
            <v>1.8189894035458565E-11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4700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</row>
        <row r="1799">
          <cell r="A1799">
            <v>43578</v>
          </cell>
          <cell r="B1799">
            <v>0</v>
          </cell>
          <cell r="C1799">
            <v>0</v>
          </cell>
          <cell r="D1799">
            <v>27467.299999999988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1400</v>
          </cell>
          <cell r="O1799">
            <v>1500</v>
          </cell>
          <cell r="P1799">
            <v>6750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9753.1</v>
          </cell>
          <cell r="W1799">
            <v>0</v>
          </cell>
          <cell r="X1799">
            <v>0</v>
          </cell>
          <cell r="Y1799">
            <v>1.8189894035458565E-11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4700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0</v>
          </cell>
        </row>
        <row r="1800">
          <cell r="A1800">
            <v>43579</v>
          </cell>
          <cell r="B1800">
            <v>100.1</v>
          </cell>
          <cell r="C1800">
            <v>0</v>
          </cell>
          <cell r="D1800">
            <v>27567.399999999987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2000</v>
          </cell>
          <cell r="O1800">
            <v>1400</v>
          </cell>
          <cell r="P1800">
            <v>7350</v>
          </cell>
          <cell r="Q1800">
            <v>0</v>
          </cell>
          <cell r="R1800">
            <v>0</v>
          </cell>
          <cell r="S1800">
            <v>0</v>
          </cell>
          <cell r="T1800">
            <v>200</v>
          </cell>
          <cell r="U1800">
            <v>0</v>
          </cell>
          <cell r="V1800">
            <v>9953.1</v>
          </cell>
          <cell r="W1800">
            <v>0</v>
          </cell>
          <cell r="X1800">
            <v>0</v>
          </cell>
          <cell r="Y1800">
            <v>1.8189894035458565E-11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4700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</row>
        <row r="1801">
          <cell r="A1801">
            <v>43580</v>
          </cell>
          <cell r="B1801">
            <v>75</v>
          </cell>
          <cell r="C1801">
            <v>0</v>
          </cell>
          <cell r="D1801">
            <v>27642.399999999987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1605</v>
          </cell>
          <cell r="O1801">
            <v>1800</v>
          </cell>
          <cell r="P1801">
            <v>7155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9953.1</v>
          </cell>
          <cell r="W1801">
            <v>0</v>
          </cell>
          <cell r="X1801">
            <v>0</v>
          </cell>
          <cell r="Y1801">
            <v>1.8189894035458565E-11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4700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</row>
        <row r="1802">
          <cell r="A1802">
            <v>43581</v>
          </cell>
          <cell r="B1802">
            <v>0</v>
          </cell>
          <cell r="C1802">
            <v>0</v>
          </cell>
          <cell r="D1802">
            <v>27642.399999999987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1000</v>
          </cell>
          <cell r="O1802">
            <v>1605</v>
          </cell>
          <cell r="P1802">
            <v>6550</v>
          </cell>
          <cell r="Q1802">
            <v>0</v>
          </cell>
          <cell r="R1802">
            <v>0</v>
          </cell>
          <cell r="S1802">
            <v>0</v>
          </cell>
          <cell r="T1802">
            <v>200</v>
          </cell>
          <cell r="U1802">
            <v>0</v>
          </cell>
          <cell r="V1802">
            <v>10153.1</v>
          </cell>
          <cell r="W1802">
            <v>0</v>
          </cell>
          <cell r="X1802">
            <v>0</v>
          </cell>
          <cell r="Y1802">
            <v>1.8189894035458565E-11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4700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</row>
        <row r="1803">
          <cell r="A1803">
            <v>43584</v>
          </cell>
          <cell r="B1803">
            <v>100</v>
          </cell>
          <cell r="C1803">
            <v>0</v>
          </cell>
          <cell r="D1803">
            <v>27742.399999999987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680</v>
          </cell>
          <cell r="O1803">
            <v>1000</v>
          </cell>
          <cell r="P1803">
            <v>6230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10153.1</v>
          </cell>
          <cell r="W1803">
            <v>0</v>
          </cell>
          <cell r="X1803">
            <v>0</v>
          </cell>
          <cell r="Y1803">
            <v>1.8189894035458565E-11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4700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</row>
        <row r="1804">
          <cell r="A1804">
            <v>43585</v>
          </cell>
          <cell r="B1804">
            <v>0</v>
          </cell>
          <cell r="C1804">
            <v>0</v>
          </cell>
          <cell r="D1804">
            <v>27742.399999999987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1300</v>
          </cell>
          <cell r="O1804">
            <v>680</v>
          </cell>
          <cell r="P1804">
            <v>6850</v>
          </cell>
          <cell r="Q1804">
            <v>0</v>
          </cell>
          <cell r="R1804">
            <v>0</v>
          </cell>
          <cell r="S1804">
            <v>0</v>
          </cell>
          <cell r="T1804">
            <v>200</v>
          </cell>
          <cell r="U1804">
            <v>0</v>
          </cell>
          <cell r="V1804">
            <v>10353.1</v>
          </cell>
          <cell r="W1804">
            <v>0</v>
          </cell>
          <cell r="X1804">
            <v>0</v>
          </cell>
          <cell r="Y1804">
            <v>1.8189894035458565E-11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4700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</row>
        <row r="1805">
          <cell r="A1805">
            <v>43586</v>
          </cell>
          <cell r="B1805">
            <v>0</v>
          </cell>
          <cell r="C1805">
            <v>0</v>
          </cell>
          <cell r="D1805">
            <v>27742.399999999987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6850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10353.1</v>
          </cell>
          <cell r="W1805">
            <v>0</v>
          </cell>
          <cell r="X1805">
            <v>0</v>
          </cell>
          <cell r="Y1805">
            <v>1.8189894035458565E-11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4700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</row>
        <row r="1806">
          <cell r="A1806">
            <v>43587</v>
          </cell>
          <cell r="B1806">
            <v>100</v>
          </cell>
          <cell r="C1806">
            <v>0</v>
          </cell>
          <cell r="D1806">
            <v>27842.399999999987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3400</v>
          </cell>
          <cell r="O1806">
            <v>1300</v>
          </cell>
          <cell r="P1806">
            <v>8950</v>
          </cell>
          <cell r="Q1806">
            <v>0</v>
          </cell>
          <cell r="R1806">
            <v>0</v>
          </cell>
          <cell r="S1806">
            <v>0</v>
          </cell>
          <cell r="T1806">
            <v>400</v>
          </cell>
          <cell r="U1806">
            <v>0</v>
          </cell>
          <cell r="V1806">
            <v>10753.1</v>
          </cell>
          <cell r="W1806">
            <v>0</v>
          </cell>
          <cell r="X1806">
            <v>0</v>
          </cell>
          <cell r="Y1806">
            <v>1.8189894035458565E-11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300</v>
          </cell>
          <cell r="AH1806">
            <v>4400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0</v>
          </cell>
        </row>
        <row r="1807">
          <cell r="A1807">
            <v>43588</v>
          </cell>
          <cell r="B1807">
            <v>0</v>
          </cell>
          <cell r="C1807">
            <v>1699.9</v>
          </cell>
          <cell r="D1807">
            <v>26142.499999999985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1050</v>
          </cell>
          <cell r="O1807">
            <v>3400</v>
          </cell>
          <cell r="P1807">
            <v>6600</v>
          </cell>
          <cell r="Q1807">
            <v>0</v>
          </cell>
          <cell r="R1807">
            <v>0</v>
          </cell>
          <cell r="S1807">
            <v>0</v>
          </cell>
          <cell r="T1807">
            <v>200</v>
          </cell>
          <cell r="U1807">
            <v>0</v>
          </cell>
          <cell r="V1807">
            <v>10953.1</v>
          </cell>
          <cell r="W1807">
            <v>0</v>
          </cell>
          <cell r="X1807">
            <v>0</v>
          </cell>
          <cell r="Y1807">
            <v>1.8189894035458565E-11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4400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</row>
        <row r="1808">
          <cell r="A1808">
            <v>43591</v>
          </cell>
          <cell r="B1808">
            <v>75</v>
          </cell>
          <cell r="C1808">
            <v>0</v>
          </cell>
          <cell r="D1808">
            <v>26217.499999999985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250</v>
          </cell>
          <cell r="O1808">
            <v>850</v>
          </cell>
          <cell r="P1808">
            <v>6000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10953.1</v>
          </cell>
          <cell r="W1808">
            <v>0</v>
          </cell>
          <cell r="X1808">
            <v>0</v>
          </cell>
          <cell r="Y1808">
            <v>1.8189894035458565E-11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4400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0</v>
          </cell>
        </row>
        <row r="1809">
          <cell r="A1809">
            <v>43592</v>
          </cell>
          <cell r="B1809">
            <v>300</v>
          </cell>
          <cell r="C1809">
            <v>0</v>
          </cell>
          <cell r="D1809">
            <v>26517.499999999985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250</v>
          </cell>
          <cell r="P1809">
            <v>5750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10953.1</v>
          </cell>
          <cell r="W1809">
            <v>0</v>
          </cell>
          <cell r="X1809">
            <v>0</v>
          </cell>
          <cell r="Y1809">
            <v>1.8189894035458565E-11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4400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</row>
        <row r="1810">
          <cell r="A1810">
            <v>43593</v>
          </cell>
          <cell r="B1810">
            <v>375</v>
          </cell>
          <cell r="C1810">
            <v>0</v>
          </cell>
          <cell r="D1810">
            <v>26892.499999999985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200</v>
          </cell>
          <cell r="L1810">
            <v>0</v>
          </cell>
          <cell r="M1810">
            <v>200</v>
          </cell>
          <cell r="N1810">
            <v>0</v>
          </cell>
          <cell r="O1810">
            <v>0</v>
          </cell>
          <cell r="P1810">
            <v>5750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10953.1</v>
          </cell>
          <cell r="W1810">
            <v>0</v>
          </cell>
          <cell r="X1810">
            <v>0</v>
          </cell>
          <cell r="Y1810">
            <v>1.8189894035458565E-11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4400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0</v>
          </cell>
        </row>
        <row r="1811">
          <cell r="A1811">
            <v>43594</v>
          </cell>
          <cell r="B1811">
            <v>945</v>
          </cell>
          <cell r="C1811">
            <v>2208</v>
          </cell>
          <cell r="D1811">
            <v>25629.499999999985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1421.1</v>
          </cell>
          <cell r="L1811">
            <v>200</v>
          </cell>
          <cell r="M1811">
            <v>1421.1</v>
          </cell>
          <cell r="N1811">
            <v>0</v>
          </cell>
          <cell r="O1811">
            <v>0</v>
          </cell>
          <cell r="P1811">
            <v>5750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10953.1</v>
          </cell>
          <cell r="W1811">
            <v>0</v>
          </cell>
          <cell r="X1811">
            <v>0</v>
          </cell>
          <cell r="Y1811">
            <v>1.8189894035458565E-11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4400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0</v>
          </cell>
        </row>
        <row r="1812">
          <cell r="A1812">
            <v>43595</v>
          </cell>
          <cell r="B1812">
            <v>600</v>
          </cell>
          <cell r="C1812">
            <v>0</v>
          </cell>
          <cell r="D1812">
            <v>26229.499999999985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1000</v>
          </cell>
          <cell r="L1812">
            <v>621</v>
          </cell>
          <cell r="M1812">
            <v>1800.1</v>
          </cell>
          <cell r="N1812">
            <v>0</v>
          </cell>
          <cell r="O1812">
            <v>0</v>
          </cell>
          <cell r="P1812">
            <v>5750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10953.1</v>
          </cell>
          <cell r="W1812">
            <v>0</v>
          </cell>
          <cell r="X1812">
            <v>0</v>
          </cell>
          <cell r="Y1812">
            <v>1.8189894035458565E-11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4400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0</v>
          </cell>
        </row>
        <row r="1813">
          <cell r="A1813">
            <v>43598</v>
          </cell>
          <cell r="B1813">
            <v>475</v>
          </cell>
          <cell r="C1813">
            <v>0</v>
          </cell>
          <cell r="D1813">
            <v>26704.499999999985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800.1</v>
          </cell>
          <cell r="L1813">
            <v>1000</v>
          </cell>
          <cell r="M1813">
            <v>1600.1999999999998</v>
          </cell>
          <cell r="N1813">
            <v>0</v>
          </cell>
          <cell r="O1813">
            <v>0</v>
          </cell>
          <cell r="P1813">
            <v>5750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10953.1</v>
          </cell>
          <cell r="W1813">
            <v>0</v>
          </cell>
          <cell r="X1813">
            <v>0</v>
          </cell>
          <cell r="Y1813">
            <v>1.8189894035458565E-11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4400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</row>
        <row r="1814">
          <cell r="A1814">
            <v>43599</v>
          </cell>
          <cell r="B1814">
            <v>200</v>
          </cell>
          <cell r="C1814">
            <v>0</v>
          </cell>
          <cell r="D1814">
            <v>26904.499999999985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800</v>
          </cell>
          <cell r="L1814">
            <v>800.1</v>
          </cell>
          <cell r="M1814">
            <v>1600.1</v>
          </cell>
          <cell r="N1814">
            <v>0</v>
          </cell>
          <cell r="O1814">
            <v>0</v>
          </cell>
          <cell r="P1814">
            <v>5750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10953.1</v>
          </cell>
          <cell r="W1814">
            <v>0</v>
          </cell>
          <cell r="X1814">
            <v>0</v>
          </cell>
          <cell r="Y1814">
            <v>1.8189894035458565E-11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4400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0</v>
          </cell>
        </row>
        <row r="1815">
          <cell r="A1815">
            <v>43600</v>
          </cell>
          <cell r="B1815">
            <v>77.3</v>
          </cell>
          <cell r="C1815">
            <v>0</v>
          </cell>
          <cell r="D1815">
            <v>26981.799999999985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1000.1</v>
          </cell>
          <cell r="L1815">
            <v>800</v>
          </cell>
          <cell r="M1815">
            <v>1800.1999999999998</v>
          </cell>
          <cell r="N1815">
            <v>0</v>
          </cell>
          <cell r="O1815">
            <v>0</v>
          </cell>
          <cell r="P1815">
            <v>5750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10953.1</v>
          </cell>
          <cell r="W1815">
            <v>0</v>
          </cell>
          <cell r="X1815">
            <v>0</v>
          </cell>
          <cell r="Y1815">
            <v>1.8189894035458565E-11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4400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</row>
        <row r="1816">
          <cell r="A1816">
            <v>43601</v>
          </cell>
          <cell r="B1816">
            <v>75</v>
          </cell>
          <cell r="C1816">
            <v>0</v>
          </cell>
          <cell r="D1816">
            <v>27056.799999999985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1600</v>
          </cell>
          <cell r="L1816">
            <v>1800.2</v>
          </cell>
          <cell r="M1816">
            <v>1599.9999999999998</v>
          </cell>
          <cell r="N1816">
            <v>0</v>
          </cell>
          <cell r="O1816">
            <v>0</v>
          </cell>
          <cell r="P1816">
            <v>5750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10953.1</v>
          </cell>
          <cell r="W1816">
            <v>0</v>
          </cell>
          <cell r="X1816">
            <v>0</v>
          </cell>
          <cell r="Y1816">
            <v>1.8189894035458565E-11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4400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</row>
        <row r="1817">
          <cell r="A1817">
            <v>43602</v>
          </cell>
          <cell r="B1817">
            <v>0</v>
          </cell>
          <cell r="C1817">
            <v>0</v>
          </cell>
          <cell r="D1817">
            <v>27056.799999999985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1581</v>
          </cell>
          <cell r="L1817">
            <v>1600</v>
          </cell>
          <cell r="M1817">
            <v>1581</v>
          </cell>
          <cell r="N1817">
            <v>0</v>
          </cell>
          <cell r="O1817">
            <v>0</v>
          </cell>
          <cell r="P1817">
            <v>5750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10953.1</v>
          </cell>
          <cell r="W1817">
            <v>0</v>
          </cell>
          <cell r="X1817">
            <v>0</v>
          </cell>
          <cell r="Y1817">
            <v>1.8189894035458565E-11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4400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</row>
        <row r="1818">
          <cell r="A1818">
            <v>43605</v>
          </cell>
          <cell r="B1818">
            <v>75</v>
          </cell>
          <cell r="C1818">
            <v>0</v>
          </cell>
          <cell r="D1818">
            <v>27131.799999999985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1400</v>
          </cell>
          <cell r="L1818">
            <v>1581</v>
          </cell>
          <cell r="M1818">
            <v>1400</v>
          </cell>
          <cell r="N1818">
            <v>0</v>
          </cell>
          <cell r="O1818">
            <v>0</v>
          </cell>
          <cell r="P1818">
            <v>5750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10953.1</v>
          </cell>
          <cell r="W1818">
            <v>0</v>
          </cell>
          <cell r="X1818">
            <v>0</v>
          </cell>
          <cell r="Y1818">
            <v>1.8189894035458565E-11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4400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0</v>
          </cell>
        </row>
        <row r="1819">
          <cell r="A1819">
            <v>43606</v>
          </cell>
          <cell r="B1819">
            <v>0</v>
          </cell>
          <cell r="C1819">
            <v>0</v>
          </cell>
          <cell r="D1819">
            <v>27131.799999999985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1118</v>
          </cell>
          <cell r="L1819">
            <v>1400</v>
          </cell>
          <cell r="M1819">
            <v>1118</v>
          </cell>
          <cell r="N1819">
            <v>200</v>
          </cell>
          <cell r="O1819">
            <v>200</v>
          </cell>
          <cell r="P1819">
            <v>5750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10953.1</v>
          </cell>
          <cell r="W1819">
            <v>300</v>
          </cell>
          <cell r="X1819">
            <v>0</v>
          </cell>
          <cell r="Y1819">
            <v>300.00000000001819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4400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0</v>
          </cell>
        </row>
        <row r="1820">
          <cell r="A1820">
            <v>43607</v>
          </cell>
          <cell r="B1820">
            <v>75</v>
          </cell>
          <cell r="C1820">
            <v>0</v>
          </cell>
          <cell r="D1820">
            <v>27206.799999999985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649.79999999999995</v>
          </cell>
          <cell r="L1820">
            <v>1118</v>
          </cell>
          <cell r="M1820">
            <v>649.79999999999995</v>
          </cell>
          <cell r="N1820">
            <v>0</v>
          </cell>
          <cell r="O1820">
            <v>0</v>
          </cell>
          <cell r="P1820">
            <v>5750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10953.1</v>
          </cell>
          <cell r="W1820">
            <v>0</v>
          </cell>
          <cell r="X1820">
            <v>0</v>
          </cell>
          <cell r="Y1820">
            <v>300.00000000001819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4400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0</v>
          </cell>
        </row>
        <row r="1821">
          <cell r="A1821">
            <v>43608</v>
          </cell>
          <cell r="B1821">
            <v>75</v>
          </cell>
          <cell r="C1821">
            <v>0</v>
          </cell>
          <cell r="D1821">
            <v>27281.799999999985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649.79999999999995</v>
          </cell>
          <cell r="M1821">
            <v>0</v>
          </cell>
          <cell r="N1821">
            <v>300</v>
          </cell>
          <cell r="O1821">
            <v>300</v>
          </cell>
          <cell r="P1821">
            <v>5750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10953.1</v>
          </cell>
          <cell r="W1821">
            <v>0</v>
          </cell>
          <cell r="X1821">
            <v>0</v>
          </cell>
          <cell r="Y1821">
            <v>300.00000000001819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4400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</row>
        <row r="1822">
          <cell r="A1822">
            <v>43609</v>
          </cell>
          <cell r="B1822">
            <v>0</v>
          </cell>
          <cell r="C1822">
            <v>0</v>
          </cell>
          <cell r="D1822">
            <v>27281.799999999985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200</v>
          </cell>
          <cell r="O1822">
            <v>0</v>
          </cell>
          <cell r="P1822">
            <v>5950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10953.1</v>
          </cell>
          <cell r="W1822">
            <v>0</v>
          </cell>
          <cell r="X1822">
            <v>0</v>
          </cell>
          <cell r="Y1822">
            <v>300.00000000001819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4400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0</v>
          </cell>
        </row>
        <row r="1823">
          <cell r="A1823">
            <v>43612</v>
          </cell>
          <cell r="B1823">
            <v>100.1</v>
          </cell>
          <cell r="C1823">
            <v>0</v>
          </cell>
          <cell r="D1823">
            <v>27381.899999999983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200</v>
          </cell>
          <cell r="P1823">
            <v>5750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10953.1</v>
          </cell>
          <cell r="W1823">
            <v>0</v>
          </cell>
          <cell r="X1823">
            <v>0</v>
          </cell>
          <cell r="Y1823">
            <v>300.00000000001819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4400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>
            <v>0</v>
          </cell>
        </row>
        <row r="1824">
          <cell r="A1824">
            <v>43613</v>
          </cell>
          <cell r="B1824">
            <v>0</v>
          </cell>
          <cell r="C1824">
            <v>0</v>
          </cell>
          <cell r="D1824">
            <v>27381.899999999983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199.9</v>
          </cell>
          <cell r="L1824">
            <v>0</v>
          </cell>
          <cell r="M1824">
            <v>199.9</v>
          </cell>
          <cell r="N1824">
            <v>0</v>
          </cell>
          <cell r="O1824">
            <v>0</v>
          </cell>
          <cell r="P1824">
            <v>5750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10953.1</v>
          </cell>
          <cell r="W1824">
            <v>0</v>
          </cell>
          <cell r="X1824">
            <v>0</v>
          </cell>
          <cell r="Y1824">
            <v>300.00000000001819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4400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0</v>
          </cell>
        </row>
        <row r="1825">
          <cell r="A1825">
            <v>43614</v>
          </cell>
          <cell r="B1825">
            <v>72</v>
          </cell>
          <cell r="C1825">
            <v>0</v>
          </cell>
          <cell r="D1825">
            <v>27453.899999999983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1000</v>
          </cell>
          <cell r="L1825">
            <v>199.9</v>
          </cell>
          <cell r="M1825">
            <v>1000.0000000000001</v>
          </cell>
          <cell r="N1825">
            <v>0</v>
          </cell>
          <cell r="O1825">
            <v>0</v>
          </cell>
          <cell r="P1825">
            <v>5750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10953.1</v>
          </cell>
          <cell r="W1825">
            <v>0</v>
          </cell>
          <cell r="X1825">
            <v>0</v>
          </cell>
          <cell r="Y1825">
            <v>300.00000000001819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4400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0</v>
          </cell>
        </row>
        <row r="1826">
          <cell r="A1826">
            <v>43615</v>
          </cell>
          <cell r="B1826">
            <v>50</v>
          </cell>
          <cell r="C1826">
            <v>0</v>
          </cell>
          <cell r="D1826">
            <v>27503.899999999983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1000</v>
          </cell>
          <cell r="L1826">
            <v>1000</v>
          </cell>
          <cell r="M1826">
            <v>1000</v>
          </cell>
          <cell r="N1826">
            <v>0</v>
          </cell>
          <cell r="O1826">
            <v>0</v>
          </cell>
          <cell r="P1826">
            <v>5750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10953.1</v>
          </cell>
          <cell r="W1826">
            <v>0</v>
          </cell>
          <cell r="X1826">
            <v>0</v>
          </cell>
          <cell r="Y1826">
            <v>300.00000000001819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4400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0</v>
          </cell>
        </row>
        <row r="1827">
          <cell r="A1827">
            <v>43616</v>
          </cell>
          <cell r="B1827">
            <v>0</v>
          </cell>
          <cell r="C1827">
            <v>0</v>
          </cell>
          <cell r="D1827">
            <v>27503.899999999983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1000</v>
          </cell>
          <cell r="M1827">
            <v>0</v>
          </cell>
          <cell r="N1827">
            <v>1000</v>
          </cell>
          <cell r="O1827">
            <v>0</v>
          </cell>
          <cell r="P1827">
            <v>6750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10953.1</v>
          </cell>
          <cell r="W1827">
            <v>0</v>
          </cell>
          <cell r="X1827">
            <v>0</v>
          </cell>
          <cell r="Y1827">
            <v>300.00000000001819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4400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</row>
        <row r="1828">
          <cell r="A1828">
            <v>43619</v>
          </cell>
          <cell r="B1828">
            <v>50</v>
          </cell>
          <cell r="C1828">
            <v>0</v>
          </cell>
          <cell r="D1828">
            <v>27553.899999999983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3200</v>
          </cell>
          <cell r="O1828">
            <v>1000</v>
          </cell>
          <cell r="P1828">
            <v>8950</v>
          </cell>
          <cell r="Q1828">
            <v>0</v>
          </cell>
          <cell r="R1828">
            <v>0</v>
          </cell>
          <cell r="S1828">
            <v>0</v>
          </cell>
          <cell r="T1828">
            <v>500</v>
          </cell>
          <cell r="U1828">
            <v>400</v>
          </cell>
          <cell r="V1828">
            <v>11053.1</v>
          </cell>
          <cell r="W1828">
            <v>0</v>
          </cell>
          <cell r="X1828">
            <v>0</v>
          </cell>
          <cell r="Y1828">
            <v>300.00000000001819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4400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0</v>
          </cell>
        </row>
        <row r="1829">
          <cell r="A1829">
            <v>43620</v>
          </cell>
          <cell r="B1829">
            <v>0</v>
          </cell>
          <cell r="C1829">
            <v>0</v>
          </cell>
          <cell r="D1829">
            <v>27553.899999999983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2750</v>
          </cell>
          <cell r="O1829">
            <v>3200</v>
          </cell>
          <cell r="P1829">
            <v>8500</v>
          </cell>
          <cell r="Q1829">
            <v>0</v>
          </cell>
          <cell r="R1829">
            <v>0</v>
          </cell>
          <cell r="S1829">
            <v>0</v>
          </cell>
          <cell r="T1829">
            <v>200</v>
          </cell>
          <cell r="U1829">
            <v>0</v>
          </cell>
          <cell r="V1829">
            <v>11253.1</v>
          </cell>
          <cell r="W1829">
            <v>0</v>
          </cell>
          <cell r="X1829">
            <v>0</v>
          </cell>
          <cell r="Y1829">
            <v>300.00000000001819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4400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</row>
        <row r="1830">
          <cell r="A1830">
            <v>43621</v>
          </cell>
          <cell r="B1830">
            <v>50</v>
          </cell>
          <cell r="C1830">
            <v>0</v>
          </cell>
          <cell r="D1830">
            <v>27603.899999999983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2100</v>
          </cell>
          <cell r="O1830">
            <v>2750</v>
          </cell>
          <cell r="P1830">
            <v>7850</v>
          </cell>
          <cell r="Q1830">
            <v>0</v>
          </cell>
          <cell r="R1830">
            <v>0</v>
          </cell>
          <cell r="S1830">
            <v>0</v>
          </cell>
          <cell r="T1830">
            <v>400</v>
          </cell>
          <cell r="U1830">
            <v>0</v>
          </cell>
          <cell r="V1830">
            <v>11653.1</v>
          </cell>
          <cell r="W1830">
            <v>0</v>
          </cell>
          <cell r="X1830">
            <v>0</v>
          </cell>
          <cell r="Y1830">
            <v>300.00000000001819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4400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0</v>
          </cell>
        </row>
        <row r="1831">
          <cell r="A1831">
            <v>43622</v>
          </cell>
          <cell r="B1831">
            <v>405.1</v>
          </cell>
          <cell r="C1831">
            <v>1585</v>
          </cell>
          <cell r="D1831">
            <v>26423.999999999982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1000</v>
          </cell>
          <cell r="O1831">
            <v>2100</v>
          </cell>
          <cell r="P1831">
            <v>6750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11653.1</v>
          </cell>
          <cell r="W1831">
            <v>0</v>
          </cell>
          <cell r="X1831">
            <v>0</v>
          </cell>
          <cell r="Y1831">
            <v>300.00000000001819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4400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0</v>
          </cell>
        </row>
        <row r="1832">
          <cell r="A1832">
            <v>43623</v>
          </cell>
          <cell r="B1832">
            <v>400.1</v>
          </cell>
          <cell r="C1832">
            <v>0</v>
          </cell>
          <cell r="D1832">
            <v>26824.09999999998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1000</v>
          </cell>
          <cell r="O1832">
            <v>1000</v>
          </cell>
          <cell r="P1832">
            <v>6750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222</v>
          </cell>
          <cell r="V1832">
            <v>11431.1</v>
          </cell>
          <cell r="W1832">
            <v>0</v>
          </cell>
          <cell r="X1832">
            <v>0</v>
          </cell>
          <cell r="Y1832">
            <v>300.00000000001819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4400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0</v>
          </cell>
        </row>
        <row r="1833">
          <cell r="A1833">
            <v>43626</v>
          </cell>
          <cell r="B1833">
            <v>75</v>
          </cell>
          <cell r="C1833">
            <v>0</v>
          </cell>
          <cell r="D1833">
            <v>26899.09999999998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1000</v>
          </cell>
          <cell r="P1833">
            <v>5750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11431.1</v>
          </cell>
          <cell r="W1833">
            <v>0</v>
          </cell>
          <cell r="X1833">
            <v>0</v>
          </cell>
          <cell r="Y1833">
            <v>300.00000000001819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4400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0</v>
          </cell>
        </row>
        <row r="1834">
          <cell r="A1834">
            <v>43627</v>
          </cell>
          <cell r="B1834">
            <v>252</v>
          </cell>
          <cell r="C1834">
            <v>0</v>
          </cell>
          <cell r="D1834">
            <v>27151.09999999998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300</v>
          </cell>
          <cell r="L1834">
            <v>0</v>
          </cell>
          <cell r="M1834">
            <v>300</v>
          </cell>
          <cell r="N1834">
            <v>0</v>
          </cell>
          <cell r="O1834">
            <v>0</v>
          </cell>
          <cell r="P1834">
            <v>5750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11431.1</v>
          </cell>
          <cell r="W1834">
            <v>0</v>
          </cell>
          <cell r="X1834">
            <v>0</v>
          </cell>
          <cell r="Y1834">
            <v>300.00000000001819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4400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0</v>
          </cell>
        </row>
        <row r="1835">
          <cell r="A1835">
            <v>43628</v>
          </cell>
          <cell r="B1835">
            <v>250</v>
          </cell>
          <cell r="C1835">
            <v>0</v>
          </cell>
          <cell r="D1835">
            <v>27401.09999999998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1179.5</v>
          </cell>
          <cell r="L1835">
            <v>300</v>
          </cell>
          <cell r="M1835">
            <v>1179.5</v>
          </cell>
          <cell r="N1835">
            <v>0</v>
          </cell>
          <cell r="O1835">
            <v>0</v>
          </cell>
          <cell r="P1835">
            <v>5750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11431.1</v>
          </cell>
          <cell r="W1835">
            <v>0</v>
          </cell>
          <cell r="X1835">
            <v>0</v>
          </cell>
          <cell r="Y1835">
            <v>300.00000000001819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4400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</row>
        <row r="1836">
          <cell r="A1836">
            <v>43629</v>
          </cell>
          <cell r="B1836">
            <v>75</v>
          </cell>
          <cell r="C1836">
            <v>550</v>
          </cell>
          <cell r="D1836">
            <v>26926.09999999998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633.79999999999995</v>
          </cell>
          <cell r="L1836">
            <v>1179.5</v>
          </cell>
          <cell r="M1836">
            <v>633.79999999999995</v>
          </cell>
          <cell r="N1836">
            <v>0</v>
          </cell>
          <cell r="O1836">
            <v>0</v>
          </cell>
          <cell r="P1836">
            <v>5750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11431.1</v>
          </cell>
          <cell r="W1836">
            <v>0</v>
          </cell>
          <cell r="X1836">
            <v>0</v>
          </cell>
          <cell r="Y1836">
            <v>300.00000000001819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4400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</row>
        <row r="1837">
          <cell r="A1837">
            <v>43630</v>
          </cell>
          <cell r="B1837">
            <v>0</v>
          </cell>
          <cell r="C1837">
            <v>0</v>
          </cell>
          <cell r="D1837">
            <v>26926.09999999998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1950</v>
          </cell>
          <cell r="L1837">
            <v>633.79999999999995</v>
          </cell>
          <cell r="M1837">
            <v>1950.0000000000002</v>
          </cell>
          <cell r="N1837">
            <v>0</v>
          </cell>
          <cell r="O1837">
            <v>0</v>
          </cell>
          <cell r="P1837">
            <v>5750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150</v>
          </cell>
          <cell r="V1837">
            <v>11281.1</v>
          </cell>
          <cell r="W1837">
            <v>0</v>
          </cell>
          <cell r="X1837">
            <v>0</v>
          </cell>
          <cell r="Y1837">
            <v>300.00000000001819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4400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</row>
        <row r="1838">
          <cell r="A1838">
            <v>43633</v>
          </cell>
          <cell r="B1838">
            <v>58</v>
          </cell>
          <cell r="C1838">
            <v>0</v>
          </cell>
          <cell r="D1838">
            <v>26984.09999999998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855.2</v>
          </cell>
          <cell r="L1838">
            <v>1950</v>
          </cell>
          <cell r="M1838">
            <v>855.20000000000027</v>
          </cell>
          <cell r="N1838">
            <v>0</v>
          </cell>
          <cell r="O1838">
            <v>200</v>
          </cell>
          <cell r="P1838">
            <v>5550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11281.1</v>
          </cell>
          <cell r="W1838">
            <v>0</v>
          </cell>
          <cell r="X1838">
            <v>0</v>
          </cell>
          <cell r="Y1838">
            <v>300.00000000001819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4400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</row>
        <row r="1839">
          <cell r="A1839">
            <v>43634</v>
          </cell>
          <cell r="B1839">
            <v>0</v>
          </cell>
          <cell r="C1839">
            <v>0</v>
          </cell>
          <cell r="D1839">
            <v>26984.09999999998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1436.5</v>
          </cell>
          <cell r="L1839">
            <v>855.2</v>
          </cell>
          <cell r="M1839">
            <v>1436.5000000000002</v>
          </cell>
          <cell r="N1839">
            <v>0</v>
          </cell>
          <cell r="O1839">
            <v>0</v>
          </cell>
          <cell r="P1839">
            <v>5550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11281.1</v>
          </cell>
          <cell r="W1839">
            <v>0</v>
          </cell>
          <cell r="X1839">
            <v>0</v>
          </cell>
          <cell r="Y1839">
            <v>300.00000000001819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4400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</row>
        <row r="1840">
          <cell r="A1840">
            <v>43635</v>
          </cell>
          <cell r="B1840">
            <v>50</v>
          </cell>
          <cell r="C1840">
            <v>0</v>
          </cell>
          <cell r="D1840">
            <v>27034.09999999998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747</v>
          </cell>
          <cell r="L1840">
            <v>1436.5</v>
          </cell>
          <cell r="M1840">
            <v>747</v>
          </cell>
          <cell r="N1840">
            <v>0</v>
          </cell>
          <cell r="O1840">
            <v>0</v>
          </cell>
          <cell r="P1840">
            <v>5550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11281.1</v>
          </cell>
          <cell r="W1840">
            <v>0</v>
          </cell>
          <cell r="X1840">
            <v>0</v>
          </cell>
          <cell r="Y1840">
            <v>300.00000000001819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4400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</row>
        <row r="1841">
          <cell r="A1841">
            <v>43636</v>
          </cell>
          <cell r="B1841">
            <v>75</v>
          </cell>
          <cell r="C1841">
            <v>0</v>
          </cell>
          <cell r="D1841">
            <v>27109.09999999998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500</v>
          </cell>
          <cell r="L1841">
            <v>747</v>
          </cell>
          <cell r="M1841">
            <v>500</v>
          </cell>
          <cell r="N1841">
            <v>0</v>
          </cell>
          <cell r="O1841">
            <v>0</v>
          </cell>
          <cell r="P1841">
            <v>5550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11281.1</v>
          </cell>
          <cell r="W1841">
            <v>0</v>
          </cell>
          <cell r="X1841">
            <v>0</v>
          </cell>
          <cell r="Y1841">
            <v>300.00000000001819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300</v>
          </cell>
          <cell r="AH1841">
            <v>4100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0</v>
          </cell>
        </row>
        <row r="1842">
          <cell r="A1842">
            <v>43637</v>
          </cell>
          <cell r="B1842">
            <v>0</v>
          </cell>
          <cell r="C1842">
            <v>0</v>
          </cell>
          <cell r="D1842">
            <v>27109.09999999998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500</v>
          </cell>
          <cell r="M1842">
            <v>0</v>
          </cell>
          <cell r="N1842">
            <v>200</v>
          </cell>
          <cell r="O1842">
            <v>0</v>
          </cell>
          <cell r="P1842">
            <v>5750</v>
          </cell>
          <cell r="Q1842">
            <v>0</v>
          </cell>
          <cell r="R1842">
            <v>0</v>
          </cell>
          <cell r="S1842">
            <v>0</v>
          </cell>
          <cell r="T1842">
            <v>200</v>
          </cell>
          <cell r="U1842">
            <v>0</v>
          </cell>
          <cell r="V1842">
            <v>11481.1</v>
          </cell>
          <cell r="W1842">
            <v>0</v>
          </cell>
          <cell r="X1842">
            <v>0</v>
          </cell>
          <cell r="Y1842">
            <v>300.00000000001819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4100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</row>
        <row r="1843">
          <cell r="A1843">
            <v>43640</v>
          </cell>
          <cell r="B1843">
            <v>56</v>
          </cell>
          <cell r="C1843">
            <v>0</v>
          </cell>
          <cell r="D1843">
            <v>27165.09999999998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150</v>
          </cell>
          <cell r="O1843">
            <v>0</v>
          </cell>
          <cell r="P1843">
            <v>5900</v>
          </cell>
          <cell r="Q1843">
            <v>0</v>
          </cell>
          <cell r="R1843">
            <v>0</v>
          </cell>
          <cell r="S1843">
            <v>0</v>
          </cell>
          <cell r="T1843">
            <v>150</v>
          </cell>
          <cell r="U1843">
            <v>131</v>
          </cell>
          <cell r="V1843">
            <v>11500.1</v>
          </cell>
          <cell r="W1843">
            <v>0</v>
          </cell>
          <cell r="X1843">
            <v>0</v>
          </cell>
          <cell r="Y1843">
            <v>300.00000000001819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4100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</row>
        <row r="1844">
          <cell r="A1844">
            <v>43641</v>
          </cell>
          <cell r="B1844">
            <v>0</v>
          </cell>
          <cell r="C1844">
            <v>0</v>
          </cell>
          <cell r="D1844">
            <v>27165.09999999998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5900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11500.1</v>
          </cell>
          <cell r="W1844">
            <v>0</v>
          </cell>
          <cell r="X1844">
            <v>0</v>
          </cell>
          <cell r="Y1844">
            <v>300.00000000001819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4100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</row>
        <row r="1845">
          <cell r="A1845">
            <v>43642</v>
          </cell>
          <cell r="B1845">
            <v>50</v>
          </cell>
          <cell r="C1845">
            <v>0</v>
          </cell>
          <cell r="D1845">
            <v>27215.09999999998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5900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200</v>
          </cell>
          <cell r="V1845">
            <v>11300.1</v>
          </cell>
          <cell r="W1845">
            <v>0</v>
          </cell>
          <cell r="X1845">
            <v>0</v>
          </cell>
          <cell r="Y1845">
            <v>300.00000000001819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300</v>
          </cell>
          <cell r="AG1845">
            <v>300</v>
          </cell>
          <cell r="AH1845">
            <v>4100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0</v>
          </cell>
        </row>
        <row r="1846">
          <cell r="A1846">
            <v>43643</v>
          </cell>
          <cell r="B1846">
            <v>50</v>
          </cell>
          <cell r="C1846">
            <v>0</v>
          </cell>
          <cell r="D1846">
            <v>27265.09999999998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5900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11300.1</v>
          </cell>
          <cell r="W1846">
            <v>0</v>
          </cell>
          <cell r="X1846">
            <v>0</v>
          </cell>
          <cell r="Y1846">
            <v>300.00000000001819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300</v>
          </cell>
          <cell r="AG1846">
            <v>300</v>
          </cell>
          <cell r="AH1846">
            <v>4100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0</v>
          </cell>
        </row>
        <row r="1847">
          <cell r="A1847">
            <v>43644</v>
          </cell>
          <cell r="B1847">
            <v>0</v>
          </cell>
          <cell r="C1847">
            <v>0</v>
          </cell>
          <cell r="D1847">
            <v>27265.09999999998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2675</v>
          </cell>
          <cell r="O1847">
            <v>0</v>
          </cell>
          <cell r="P1847">
            <v>8575</v>
          </cell>
          <cell r="Q1847">
            <v>0</v>
          </cell>
          <cell r="R1847">
            <v>0</v>
          </cell>
          <cell r="S1847">
            <v>0</v>
          </cell>
          <cell r="T1847">
            <v>300</v>
          </cell>
          <cell r="U1847">
            <v>150</v>
          </cell>
          <cell r="V1847">
            <v>11450.1</v>
          </cell>
          <cell r="W1847">
            <v>0</v>
          </cell>
          <cell r="X1847">
            <v>0</v>
          </cell>
          <cell r="Y1847">
            <v>300.00000000001819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500.1</v>
          </cell>
          <cell r="AG1847">
            <v>500</v>
          </cell>
          <cell r="AH1847">
            <v>4100.1000000000004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0</v>
          </cell>
        </row>
        <row r="1848">
          <cell r="A1848">
            <v>43647</v>
          </cell>
          <cell r="B1848">
            <v>75</v>
          </cell>
          <cell r="C1848">
            <v>0</v>
          </cell>
          <cell r="D1848">
            <v>27340.09999999998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3721.1</v>
          </cell>
          <cell r="O1848">
            <v>2525</v>
          </cell>
          <cell r="P1848">
            <v>9771.1</v>
          </cell>
          <cell r="Q1848">
            <v>0</v>
          </cell>
          <cell r="R1848">
            <v>0</v>
          </cell>
          <cell r="S1848">
            <v>0</v>
          </cell>
          <cell r="T1848">
            <v>300</v>
          </cell>
          <cell r="U1848">
            <v>0</v>
          </cell>
          <cell r="V1848">
            <v>11750.1</v>
          </cell>
          <cell r="W1848">
            <v>0</v>
          </cell>
          <cell r="X1848">
            <v>0</v>
          </cell>
          <cell r="Y1848">
            <v>300.00000000001819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4100.1000000000004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0</v>
          </cell>
        </row>
        <row r="1849">
          <cell r="A1849">
            <v>43648</v>
          </cell>
          <cell r="B1849">
            <v>0</v>
          </cell>
          <cell r="C1849">
            <v>2056.1999999999998</v>
          </cell>
          <cell r="D1849">
            <v>25283.89999999998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1900</v>
          </cell>
          <cell r="O1849">
            <v>3721.1</v>
          </cell>
          <cell r="P1849">
            <v>7950</v>
          </cell>
          <cell r="Q1849">
            <v>0</v>
          </cell>
          <cell r="R1849">
            <v>0</v>
          </cell>
          <cell r="S1849">
            <v>0</v>
          </cell>
          <cell r="T1849">
            <v>300</v>
          </cell>
          <cell r="U1849">
            <v>300</v>
          </cell>
          <cell r="V1849">
            <v>11750.1</v>
          </cell>
          <cell r="W1849">
            <v>0</v>
          </cell>
          <cell r="X1849">
            <v>0</v>
          </cell>
          <cell r="Y1849">
            <v>300.00000000001819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4100.1000000000004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</row>
        <row r="1850">
          <cell r="A1850">
            <v>43649</v>
          </cell>
          <cell r="B1850">
            <v>100</v>
          </cell>
          <cell r="C1850">
            <v>0</v>
          </cell>
          <cell r="D1850">
            <v>25383.89999999998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3500</v>
          </cell>
          <cell r="O1850">
            <v>1900</v>
          </cell>
          <cell r="P1850">
            <v>9550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300</v>
          </cell>
          <cell r="V1850">
            <v>11450.1</v>
          </cell>
          <cell r="W1850">
            <v>0</v>
          </cell>
          <cell r="X1850">
            <v>0</v>
          </cell>
          <cell r="Y1850">
            <v>300.00000000001819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4100.1000000000004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0</v>
          </cell>
        </row>
        <row r="1851">
          <cell r="A1851">
            <v>43650</v>
          </cell>
          <cell r="B1851">
            <v>100</v>
          </cell>
          <cell r="C1851">
            <v>0</v>
          </cell>
          <cell r="D1851">
            <v>25483.89999999998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1500</v>
          </cell>
          <cell r="O1851">
            <v>3000</v>
          </cell>
          <cell r="P1851">
            <v>8050</v>
          </cell>
          <cell r="Q1851">
            <v>0</v>
          </cell>
          <cell r="R1851">
            <v>0</v>
          </cell>
          <cell r="S1851">
            <v>0</v>
          </cell>
          <cell r="T1851">
            <v>300</v>
          </cell>
          <cell r="U1851">
            <v>0</v>
          </cell>
          <cell r="V1851">
            <v>11750.1</v>
          </cell>
          <cell r="W1851">
            <v>0</v>
          </cell>
          <cell r="X1851">
            <v>0</v>
          </cell>
          <cell r="Y1851">
            <v>300.00000000001819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4100.1000000000004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>
            <v>0</v>
          </cell>
        </row>
        <row r="1852">
          <cell r="A1852">
            <v>43651</v>
          </cell>
          <cell r="B1852">
            <v>0</v>
          </cell>
          <cell r="C1852">
            <v>0</v>
          </cell>
          <cell r="D1852">
            <v>25483.89999999998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1150</v>
          </cell>
          <cell r="P1852">
            <v>6900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11750.1</v>
          </cell>
          <cell r="W1852">
            <v>0</v>
          </cell>
          <cell r="X1852">
            <v>0</v>
          </cell>
          <cell r="Y1852">
            <v>300.00000000001819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4100.1000000000004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0</v>
          </cell>
        </row>
        <row r="1853">
          <cell r="A1853">
            <v>43654</v>
          </cell>
          <cell r="B1853">
            <v>550</v>
          </cell>
          <cell r="C1853">
            <v>0</v>
          </cell>
          <cell r="D1853">
            <v>26033.89999999998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200</v>
          </cell>
          <cell r="L1853">
            <v>0</v>
          </cell>
          <cell r="M1853">
            <v>200</v>
          </cell>
          <cell r="N1853">
            <v>0</v>
          </cell>
          <cell r="O1853">
            <v>200</v>
          </cell>
          <cell r="P1853">
            <v>6700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11750.1</v>
          </cell>
          <cell r="W1853">
            <v>0</v>
          </cell>
          <cell r="X1853">
            <v>0</v>
          </cell>
          <cell r="Y1853">
            <v>300.00000000001819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4100.1000000000004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  <cell r="BM1853">
            <v>0</v>
          </cell>
          <cell r="BN1853">
            <v>0</v>
          </cell>
          <cell r="BO1853">
            <v>0</v>
          </cell>
          <cell r="BP1853">
            <v>0</v>
          </cell>
          <cell r="BQ1853">
            <v>0</v>
          </cell>
        </row>
        <row r="1854">
          <cell r="A1854">
            <v>43655</v>
          </cell>
          <cell r="B1854">
            <v>400</v>
          </cell>
          <cell r="C1854">
            <v>0</v>
          </cell>
          <cell r="D1854">
            <v>26433.89999999998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699.9</v>
          </cell>
          <cell r="L1854">
            <v>200</v>
          </cell>
          <cell r="M1854">
            <v>699.9</v>
          </cell>
          <cell r="N1854">
            <v>0</v>
          </cell>
          <cell r="O1854">
            <v>0</v>
          </cell>
          <cell r="P1854">
            <v>6700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11750.1</v>
          </cell>
          <cell r="W1854">
            <v>0</v>
          </cell>
          <cell r="X1854">
            <v>0</v>
          </cell>
          <cell r="Y1854">
            <v>300.00000000001819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4100.1000000000004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0</v>
          </cell>
        </row>
        <row r="1855">
          <cell r="A1855">
            <v>43656</v>
          </cell>
          <cell r="B1855">
            <v>100</v>
          </cell>
          <cell r="C1855">
            <v>0</v>
          </cell>
          <cell r="D1855">
            <v>26533.89999999998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500</v>
          </cell>
          <cell r="L1855">
            <v>699.9</v>
          </cell>
          <cell r="M1855">
            <v>500.00000000000011</v>
          </cell>
          <cell r="N1855">
            <v>0</v>
          </cell>
          <cell r="O1855">
            <v>500</v>
          </cell>
          <cell r="P1855">
            <v>6200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11750.1</v>
          </cell>
          <cell r="W1855">
            <v>0</v>
          </cell>
          <cell r="X1855">
            <v>0</v>
          </cell>
          <cell r="Y1855">
            <v>300.00000000001819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4100.1000000000004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0</v>
          </cell>
        </row>
        <row r="1856">
          <cell r="A1856">
            <v>43657</v>
          </cell>
          <cell r="B1856">
            <v>80.5</v>
          </cell>
          <cell r="C1856">
            <v>1095</v>
          </cell>
          <cell r="D1856">
            <v>25519.39999999998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1350</v>
          </cell>
          <cell r="L1856">
            <v>500</v>
          </cell>
          <cell r="M1856">
            <v>1350</v>
          </cell>
          <cell r="N1856">
            <v>0</v>
          </cell>
          <cell r="O1856">
            <v>500</v>
          </cell>
          <cell r="P1856">
            <v>5700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11750.1</v>
          </cell>
          <cell r="W1856">
            <v>0</v>
          </cell>
          <cell r="X1856">
            <v>0</v>
          </cell>
          <cell r="Y1856">
            <v>300.00000000001819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4100.1000000000004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0</v>
          </cell>
        </row>
        <row r="1857">
          <cell r="A1857">
            <v>43658</v>
          </cell>
          <cell r="B1857">
            <v>375</v>
          </cell>
          <cell r="C1857">
            <v>0</v>
          </cell>
          <cell r="D1857">
            <v>25894.39999999998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400</v>
          </cell>
          <cell r="L1857">
            <v>1350</v>
          </cell>
          <cell r="M1857">
            <v>400</v>
          </cell>
          <cell r="N1857">
            <v>0</v>
          </cell>
          <cell r="O1857">
            <v>0</v>
          </cell>
          <cell r="P1857">
            <v>5700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11750.1</v>
          </cell>
          <cell r="W1857">
            <v>0</v>
          </cell>
          <cell r="X1857">
            <v>0</v>
          </cell>
          <cell r="Y1857">
            <v>300.00000000001819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4100.1000000000004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0</v>
          </cell>
        </row>
        <row r="1858">
          <cell r="A1858">
            <v>43661</v>
          </cell>
          <cell r="B1858">
            <v>325</v>
          </cell>
          <cell r="C1858">
            <v>0</v>
          </cell>
          <cell r="D1858">
            <v>26219.39999999998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650</v>
          </cell>
          <cell r="L1858">
            <v>400</v>
          </cell>
          <cell r="M1858">
            <v>650</v>
          </cell>
          <cell r="N1858">
            <v>0</v>
          </cell>
          <cell r="O1858">
            <v>0</v>
          </cell>
          <cell r="P1858">
            <v>5700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11750.1</v>
          </cell>
          <cell r="W1858">
            <v>0</v>
          </cell>
          <cell r="X1858">
            <v>0</v>
          </cell>
          <cell r="Y1858">
            <v>300.00000000001819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4100.1000000000004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0</v>
          </cell>
        </row>
        <row r="1859">
          <cell r="A1859">
            <v>43662</v>
          </cell>
          <cell r="B1859">
            <v>0</v>
          </cell>
          <cell r="C1859">
            <v>0</v>
          </cell>
          <cell r="D1859">
            <v>26219.39999999998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1200</v>
          </cell>
          <cell r="L1859">
            <v>650</v>
          </cell>
          <cell r="M1859">
            <v>1200</v>
          </cell>
          <cell r="N1859">
            <v>0</v>
          </cell>
          <cell r="O1859">
            <v>0</v>
          </cell>
          <cell r="P1859">
            <v>5700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11750.1</v>
          </cell>
          <cell r="W1859">
            <v>0</v>
          </cell>
          <cell r="X1859">
            <v>0</v>
          </cell>
          <cell r="Y1859">
            <v>300.00000000001819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4100.1000000000004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0</v>
          </cell>
        </row>
        <row r="1860">
          <cell r="A1860">
            <v>43663</v>
          </cell>
          <cell r="B1860">
            <v>75</v>
          </cell>
          <cell r="C1860">
            <v>0</v>
          </cell>
          <cell r="D1860">
            <v>26294.39999999998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1000.1</v>
          </cell>
          <cell r="L1860">
            <v>1200</v>
          </cell>
          <cell r="M1860">
            <v>1000.0999999999999</v>
          </cell>
          <cell r="N1860">
            <v>0</v>
          </cell>
          <cell r="O1860">
            <v>0</v>
          </cell>
          <cell r="P1860">
            <v>5700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11750.1</v>
          </cell>
          <cell r="W1860">
            <v>0</v>
          </cell>
          <cell r="X1860">
            <v>0</v>
          </cell>
          <cell r="Y1860">
            <v>300.00000000001819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4100.1000000000004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0</v>
          </cell>
        </row>
        <row r="1861">
          <cell r="A1861">
            <v>43664</v>
          </cell>
          <cell r="B1861">
            <v>75</v>
          </cell>
          <cell r="C1861">
            <v>0</v>
          </cell>
          <cell r="D1861">
            <v>26369.39999999998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300</v>
          </cell>
          <cell r="L1861">
            <v>1000.1</v>
          </cell>
          <cell r="M1861">
            <v>299.99999999999989</v>
          </cell>
          <cell r="N1861">
            <v>0</v>
          </cell>
          <cell r="O1861">
            <v>0</v>
          </cell>
          <cell r="P1861">
            <v>5700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11750.1</v>
          </cell>
          <cell r="W1861">
            <v>0</v>
          </cell>
          <cell r="X1861">
            <v>0</v>
          </cell>
          <cell r="Y1861">
            <v>300.00000000001819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4100.1000000000004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0</v>
          </cell>
        </row>
        <row r="1862">
          <cell r="A1862">
            <v>43665</v>
          </cell>
          <cell r="B1862">
            <v>0</v>
          </cell>
          <cell r="C1862">
            <v>0</v>
          </cell>
          <cell r="D1862">
            <v>26369.39999999998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300</v>
          </cell>
          <cell r="M1862">
            <v>0</v>
          </cell>
          <cell r="N1862">
            <v>500</v>
          </cell>
          <cell r="O1862">
            <v>0</v>
          </cell>
          <cell r="P1862">
            <v>6200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11750.1</v>
          </cell>
          <cell r="W1862">
            <v>0</v>
          </cell>
          <cell r="X1862">
            <v>0</v>
          </cell>
          <cell r="Y1862">
            <v>300.00000000001819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4100.1000000000004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0</v>
          </cell>
        </row>
        <row r="1863">
          <cell r="A1863">
            <v>43668</v>
          </cell>
          <cell r="B1863">
            <v>75</v>
          </cell>
          <cell r="C1863">
            <v>0</v>
          </cell>
          <cell r="D1863">
            <v>26444.39999999998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1200</v>
          </cell>
          <cell r="O1863">
            <v>500</v>
          </cell>
          <cell r="P1863">
            <v>6900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11750.1</v>
          </cell>
          <cell r="W1863">
            <v>0</v>
          </cell>
          <cell r="X1863">
            <v>300</v>
          </cell>
          <cell r="Y1863">
            <v>1.8189894035458565E-11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4100.1000000000004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</row>
        <row r="1864">
          <cell r="A1864">
            <v>43669</v>
          </cell>
          <cell r="B1864">
            <v>0</v>
          </cell>
          <cell r="C1864">
            <v>0</v>
          </cell>
          <cell r="D1864">
            <v>26444.39999999998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800</v>
          </cell>
          <cell r="O1864">
            <v>600</v>
          </cell>
          <cell r="P1864">
            <v>7100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11750.1</v>
          </cell>
          <cell r="W1864">
            <v>0</v>
          </cell>
          <cell r="X1864">
            <v>0</v>
          </cell>
          <cell r="Y1864">
            <v>1.8189894035458565E-11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4100.1000000000004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0</v>
          </cell>
        </row>
        <row r="1865">
          <cell r="A1865">
            <v>43670</v>
          </cell>
          <cell r="B1865">
            <v>75</v>
          </cell>
          <cell r="C1865">
            <v>0</v>
          </cell>
          <cell r="D1865">
            <v>26519.39999999998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360</v>
          </cell>
          <cell r="O1865">
            <v>400</v>
          </cell>
          <cell r="P1865">
            <v>7060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11750.1</v>
          </cell>
          <cell r="W1865">
            <v>0</v>
          </cell>
          <cell r="X1865">
            <v>0</v>
          </cell>
          <cell r="Y1865">
            <v>1.8189894035458565E-11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4100.1000000000004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>
            <v>0</v>
          </cell>
        </row>
        <row r="1866">
          <cell r="A1866">
            <v>43671</v>
          </cell>
          <cell r="B1866">
            <v>75</v>
          </cell>
          <cell r="C1866">
            <v>0</v>
          </cell>
          <cell r="D1866">
            <v>26594.39999999998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200</v>
          </cell>
          <cell r="O1866">
            <v>200</v>
          </cell>
          <cell r="P1866">
            <v>7060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11750.1</v>
          </cell>
          <cell r="W1866">
            <v>0</v>
          </cell>
          <cell r="X1866">
            <v>0</v>
          </cell>
          <cell r="Y1866">
            <v>1.8189894035458565E-11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4100.1000000000004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0</v>
          </cell>
        </row>
        <row r="1867">
          <cell r="A1867">
            <v>43672</v>
          </cell>
          <cell r="B1867">
            <v>0</v>
          </cell>
          <cell r="C1867">
            <v>0</v>
          </cell>
          <cell r="D1867">
            <v>26594.39999999998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250</v>
          </cell>
          <cell r="O1867">
            <v>200</v>
          </cell>
          <cell r="P1867">
            <v>7110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11750.1</v>
          </cell>
          <cell r="W1867">
            <v>0</v>
          </cell>
          <cell r="X1867">
            <v>0</v>
          </cell>
          <cell r="Y1867">
            <v>1.8189894035458565E-11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4100.1000000000004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0</v>
          </cell>
        </row>
        <row r="1868">
          <cell r="A1868">
            <v>43675</v>
          </cell>
          <cell r="B1868">
            <v>0</v>
          </cell>
          <cell r="C1868">
            <v>0</v>
          </cell>
          <cell r="D1868">
            <v>26594.39999999998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7110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11750.1</v>
          </cell>
          <cell r="W1868">
            <v>0</v>
          </cell>
          <cell r="X1868">
            <v>0</v>
          </cell>
          <cell r="Y1868">
            <v>1.8189894035458565E-11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4100.1000000000004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0</v>
          </cell>
        </row>
        <row r="1869">
          <cell r="A1869">
            <v>43676</v>
          </cell>
          <cell r="B1869">
            <v>0</v>
          </cell>
          <cell r="C1869">
            <v>0</v>
          </cell>
          <cell r="D1869">
            <v>26594.39999999998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7110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11750.1</v>
          </cell>
          <cell r="W1869">
            <v>0</v>
          </cell>
          <cell r="X1869">
            <v>0</v>
          </cell>
          <cell r="Y1869">
            <v>1.8189894035458565E-11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4100.1000000000004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0</v>
          </cell>
        </row>
        <row r="1870">
          <cell r="A1870">
            <v>43677</v>
          </cell>
          <cell r="B1870">
            <v>50</v>
          </cell>
          <cell r="C1870">
            <v>0</v>
          </cell>
          <cell r="D1870">
            <v>26644.39999999998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300</v>
          </cell>
          <cell r="L1870">
            <v>0</v>
          </cell>
          <cell r="M1870">
            <v>300</v>
          </cell>
          <cell r="N1870">
            <v>0</v>
          </cell>
          <cell r="O1870">
            <v>0</v>
          </cell>
          <cell r="P1870">
            <v>7110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11750.1</v>
          </cell>
          <cell r="W1870">
            <v>0</v>
          </cell>
          <cell r="X1870">
            <v>0</v>
          </cell>
          <cell r="Y1870">
            <v>1.8189894035458565E-11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4100.1000000000004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0</v>
          </cell>
        </row>
        <row r="1871">
          <cell r="A1871">
            <v>43678</v>
          </cell>
          <cell r="B1871">
            <v>75</v>
          </cell>
          <cell r="C1871">
            <v>0</v>
          </cell>
          <cell r="D1871">
            <v>26719.39999999998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300</v>
          </cell>
          <cell r="M1871">
            <v>0</v>
          </cell>
          <cell r="N1871">
            <v>2000</v>
          </cell>
          <cell r="O1871">
            <v>500</v>
          </cell>
          <cell r="P1871">
            <v>8610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11750.1</v>
          </cell>
          <cell r="W1871">
            <v>0</v>
          </cell>
          <cell r="X1871">
            <v>0</v>
          </cell>
          <cell r="Y1871">
            <v>1.8189894035458565E-11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4100.1000000000004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0</v>
          </cell>
        </row>
        <row r="1872">
          <cell r="A1872">
            <v>43679</v>
          </cell>
          <cell r="B1872">
            <v>0</v>
          </cell>
          <cell r="C1872">
            <v>2079.1</v>
          </cell>
          <cell r="D1872">
            <v>24640.299999999981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300</v>
          </cell>
          <cell r="O1872">
            <v>2250</v>
          </cell>
          <cell r="P1872">
            <v>6660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11750.1</v>
          </cell>
          <cell r="W1872">
            <v>0</v>
          </cell>
          <cell r="X1872">
            <v>0</v>
          </cell>
          <cell r="Y1872">
            <v>1.8189894035458565E-11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4100.1000000000004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0</v>
          </cell>
        </row>
        <row r="1873">
          <cell r="A1873">
            <v>43682</v>
          </cell>
          <cell r="B1873">
            <v>75</v>
          </cell>
          <cell r="C1873">
            <v>0</v>
          </cell>
          <cell r="D1873">
            <v>24715.299999999981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500</v>
          </cell>
          <cell r="O1873">
            <v>1200</v>
          </cell>
          <cell r="P1873">
            <v>5960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11750.1</v>
          </cell>
          <cell r="W1873">
            <v>1200.0999999999999</v>
          </cell>
          <cell r="X1873">
            <v>0</v>
          </cell>
          <cell r="Y1873">
            <v>1200.1000000000181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4100.1000000000004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0</v>
          </cell>
        </row>
        <row r="1874">
          <cell r="A1874">
            <v>43683</v>
          </cell>
          <cell r="B1874">
            <v>0</v>
          </cell>
          <cell r="C1874">
            <v>0</v>
          </cell>
          <cell r="D1874">
            <v>24715.299999999981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300</v>
          </cell>
          <cell r="O1874">
            <v>900</v>
          </cell>
          <cell r="P1874">
            <v>5360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11750.1</v>
          </cell>
          <cell r="W1874">
            <v>0</v>
          </cell>
          <cell r="X1874">
            <v>0</v>
          </cell>
          <cell r="Y1874">
            <v>1200.1000000000181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4100.1000000000004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0</v>
          </cell>
        </row>
        <row r="1875">
          <cell r="A1875">
            <v>43684</v>
          </cell>
          <cell r="B1875">
            <v>75</v>
          </cell>
          <cell r="C1875">
            <v>0</v>
          </cell>
          <cell r="D1875">
            <v>24790.299999999981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200</v>
          </cell>
          <cell r="O1875">
            <v>460</v>
          </cell>
          <cell r="P1875">
            <v>5100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11750.1</v>
          </cell>
          <cell r="W1875">
            <v>0</v>
          </cell>
          <cell r="X1875">
            <v>0</v>
          </cell>
          <cell r="Y1875">
            <v>1200.1000000000181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4100.1000000000004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0</v>
          </cell>
        </row>
        <row r="1876">
          <cell r="A1876">
            <v>43685</v>
          </cell>
          <cell r="B1876">
            <v>550</v>
          </cell>
          <cell r="C1876">
            <v>952.1</v>
          </cell>
          <cell r="D1876">
            <v>24388.199999999983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600</v>
          </cell>
          <cell r="L1876">
            <v>0</v>
          </cell>
          <cell r="M1876">
            <v>600</v>
          </cell>
          <cell r="N1876">
            <v>0</v>
          </cell>
          <cell r="O1876">
            <v>200</v>
          </cell>
          <cell r="P1876">
            <v>4900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11750.1</v>
          </cell>
          <cell r="W1876">
            <v>0</v>
          </cell>
          <cell r="X1876">
            <v>0</v>
          </cell>
          <cell r="Y1876">
            <v>1200.1000000000181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4100.1000000000004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0</v>
          </cell>
        </row>
        <row r="1877">
          <cell r="A1877">
            <v>43686</v>
          </cell>
          <cell r="B1877">
            <v>750</v>
          </cell>
          <cell r="C1877">
            <v>0</v>
          </cell>
          <cell r="D1877">
            <v>25138.199999999983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3700</v>
          </cell>
          <cell r="L1877">
            <v>600</v>
          </cell>
          <cell r="M1877">
            <v>3700</v>
          </cell>
          <cell r="N1877">
            <v>0</v>
          </cell>
          <cell r="O1877">
            <v>0</v>
          </cell>
          <cell r="P1877">
            <v>4900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11750.1</v>
          </cell>
          <cell r="W1877">
            <v>0</v>
          </cell>
          <cell r="X1877">
            <v>0</v>
          </cell>
          <cell r="Y1877">
            <v>1200.1000000000181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4100.1000000000004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</row>
        <row r="1878">
          <cell r="A1878">
            <v>43689</v>
          </cell>
          <cell r="B1878">
            <v>825</v>
          </cell>
          <cell r="C1878">
            <v>0</v>
          </cell>
          <cell r="D1878">
            <v>25963.199999999983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2757.1</v>
          </cell>
          <cell r="L1878">
            <v>3700</v>
          </cell>
          <cell r="M1878">
            <v>2757.1000000000004</v>
          </cell>
          <cell r="N1878">
            <v>0</v>
          </cell>
          <cell r="O1878">
            <v>0</v>
          </cell>
          <cell r="P1878">
            <v>4900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11750.1</v>
          </cell>
          <cell r="W1878">
            <v>300</v>
          </cell>
          <cell r="X1878">
            <v>0</v>
          </cell>
          <cell r="Y1878">
            <v>1500.1000000000181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4100.1000000000004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0</v>
          </cell>
        </row>
        <row r="1879">
          <cell r="A1879">
            <v>43690</v>
          </cell>
          <cell r="B1879">
            <v>1014</v>
          </cell>
          <cell r="C1879">
            <v>0</v>
          </cell>
          <cell r="D1879">
            <v>26977.199999999983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2744</v>
          </cell>
          <cell r="L1879">
            <v>2757.1</v>
          </cell>
          <cell r="M1879">
            <v>2744.0000000000005</v>
          </cell>
          <cell r="N1879">
            <v>0</v>
          </cell>
          <cell r="O1879">
            <v>0</v>
          </cell>
          <cell r="P1879">
            <v>4900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11750.1</v>
          </cell>
          <cell r="W1879">
            <v>0</v>
          </cell>
          <cell r="X1879">
            <v>0</v>
          </cell>
          <cell r="Y1879">
            <v>1500.1000000000181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4100.1000000000004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>
            <v>0</v>
          </cell>
        </row>
        <row r="1880">
          <cell r="A1880">
            <v>43691</v>
          </cell>
          <cell r="B1880">
            <v>860</v>
          </cell>
          <cell r="C1880">
            <v>0</v>
          </cell>
          <cell r="D1880">
            <v>27837.199999999983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2600</v>
          </cell>
          <cell r="L1880">
            <v>2744</v>
          </cell>
          <cell r="M1880">
            <v>2600</v>
          </cell>
          <cell r="N1880">
            <v>0</v>
          </cell>
          <cell r="O1880">
            <v>0</v>
          </cell>
          <cell r="P1880">
            <v>4900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11750.1</v>
          </cell>
          <cell r="W1880">
            <v>900</v>
          </cell>
          <cell r="X1880">
            <v>0</v>
          </cell>
          <cell r="Y1880">
            <v>2400.1000000000181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4100.1000000000004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0</v>
          </cell>
        </row>
        <row r="1881">
          <cell r="A1881">
            <v>43692</v>
          </cell>
          <cell r="B1881">
            <v>501.4</v>
          </cell>
          <cell r="C1881">
            <v>675</v>
          </cell>
          <cell r="D1881">
            <v>27663.599999999984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3000</v>
          </cell>
          <cell r="L1881">
            <v>2600</v>
          </cell>
          <cell r="M1881">
            <v>3000</v>
          </cell>
          <cell r="N1881">
            <v>0</v>
          </cell>
          <cell r="O1881">
            <v>0</v>
          </cell>
          <cell r="P1881">
            <v>4900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11750.1</v>
          </cell>
          <cell r="W1881">
            <v>0</v>
          </cell>
          <cell r="X1881">
            <v>0</v>
          </cell>
          <cell r="Y1881">
            <v>2400.1000000000181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4100.1000000000004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0</v>
          </cell>
        </row>
        <row r="1882">
          <cell r="A1882">
            <v>43693</v>
          </cell>
          <cell r="B1882">
            <v>200</v>
          </cell>
          <cell r="C1882">
            <v>0</v>
          </cell>
          <cell r="D1882">
            <v>27863.599999999984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2500</v>
          </cell>
          <cell r="L1882">
            <v>2600</v>
          </cell>
          <cell r="M1882">
            <v>2900</v>
          </cell>
          <cell r="N1882">
            <v>0</v>
          </cell>
          <cell r="O1882">
            <v>0</v>
          </cell>
          <cell r="P1882">
            <v>4900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11750.1</v>
          </cell>
          <cell r="W1882">
            <v>0</v>
          </cell>
          <cell r="X1882">
            <v>0</v>
          </cell>
          <cell r="Y1882">
            <v>2400.1000000000181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4100.1000000000004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0</v>
          </cell>
        </row>
        <row r="1883">
          <cell r="A1883">
            <v>43696</v>
          </cell>
          <cell r="B1883">
            <v>75</v>
          </cell>
          <cell r="C1883">
            <v>0</v>
          </cell>
          <cell r="D1883">
            <v>27938.599999999984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1898.7</v>
          </cell>
          <cell r="L1883">
            <v>2500</v>
          </cell>
          <cell r="M1883">
            <v>2298.6999999999998</v>
          </cell>
          <cell r="N1883">
            <v>0</v>
          </cell>
          <cell r="O1883">
            <v>0</v>
          </cell>
          <cell r="P1883">
            <v>4900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11750.1</v>
          </cell>
          <cell r="W1883">
            <v>0</v>
          </cell>
          <cell r="X1883">
            <v>0</v>
          </cell>
          <cell r="Y1883">
            <v>2400.1000000000181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4100.1000000000004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0</v>
          </cell>
        </row>
        <row r="1884">
          <cell r="A1884">
            <v>43697</v>
          </cell>
          <cell r="B1884">
            <v>0</v>
          </cell>
          <cell r="C1884">
            <v>0</v>
          </cell>
          <cell r="D1884">
            <v>27938.599999999984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2200.1</v>
          </cell>
          <cell r="L1884">
            <v>1898.7</v>
          </cell>
          <cell r="M1884">
            <v>2600.0999999999995</v>
          </cell>
          <cell r="N1884">
            <v>0</v>
          </cell>
          <cell r="O1884">
            <v>0</v>
          </cell>
          <cell r="P1884">
            <v>4900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11750.1</v>
          </cell>
          <cell r="W1884">
            <v>0</v>
          </cell>
          <cell r="X1884">
            <v>0</v>
          </cell>
          <cell r="Y1884">
            <v>2400.1000000000181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4100.1000000000004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0</v>
          </cell>
        </row>
        <row r="1885">
          <cell r="A1885">
            <v>43698</v>
          </cell>
          <cell r="B1885">
            <v>75</v>
          </cell>
          <cell r="C1885">
            <v>0</v>
          </cell>
          <cell r="D1885">
            <v>28013.599999999984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1200</v>
          </cell>
          <cell r="L1885">
            <v>2200.1</v>
          </cell>
          <cell r="M1885">
            <v>1599.9999999999995</v>
          </cell>
          <cell r="N1885">
            <v>0</v>
          </cell>
          <cell r="O1885">
            <v>0</v>
          </cell>
          <cell r="P1885">
            <v>4900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11750.1</v>
          </cell>
          <cell r="W1885">
            <v>0</v>
          </cell>
          <cell r="X1885">
            <v>0</v>
          </cell>
          <cell r="Y1885">
            <v>2400.1000000000181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4100.1000000000004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0</v>
          </cell>
        </row>
        <row r="1886">
          <cell r="A1886">
            <v>43699</v>
          </cell>
          <cell r="B1886">
            <v>99.5</v>
          </cell>
          <cell r="C1886">
            <v>0</v>
          </cell>
          <cell r="D1886">
            <v>28113.099999999984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300</v>
          </cell>
          <cell r="L1886">
            <v>1600</v>
          </cell>
          <cell r="M1886">
            <v>299.99999999999955</v>
          </cell>
          <cell r="N1886">
            <v>0</v>
          </cell>
          <cell r="O1886">
            <v>400</v>
          </cell>
          <cell r="P1886">
            <v>4500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11750.1</v>
          </cell>
          <cell r="W1886">
            <v>0</v>
          </cell>
          <cell r="X1886">
            <v>0</v>
          </cell>
          <cell r="Y1886">
            <v>2400.1000000000181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4100.1000000000004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0</v>
          </cell>
        </row>
        <row r="1887">
          <cell r="A1887">
            <v>43700</v>
          </cell>
          <cell r="B1887">
            <v>0</v>
          </cell>
          <cell r="C1887">
            <v>0</v>
          </cell>
          <cell r="D1887">
            <v>28113.099999999984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300</v>
          </cell>
          <cell r="L1887">
            <v>300</v>
          </cell>
          <cell r="M1887">
            <v>299.99999999999955</v>
          </cell>
          <cell r="N1887">
            <v>0</v>
          </cell>
          <cell r="O1887">
            <v>0</v>
          </cell>
          <cell r="P1887">
            <v>4500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11750.1</v>
          </cell>
          <cell r="W1887">
            <v>0</v>
          </cell>
          <cell r="X1887">
            <v>0</v>
          </cell>
          <cell r="Y1887">
            <v>2400.1000000000181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4100.1000000000004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0</v>
          </cell>
        </row>
        <row r="1888">
          <cell r="A1888">
            <v>43703</v>
          </cell>
          <cell r="B1888">
            <v>75</v>
          </cell>
          <cell r="C1888">
            <v>0</v>
          </cell>
          <cell r="D1888">
            <v>28188.099999999984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549</v>
          </cell>
          <cell r="L1888">
            <v>300</v>
          </cell>
          <cell r="M1888">
            <v>548.99999999999955</v>
          </cell>
          <cell r="N1888">
            <v>0</v>
          </cell>
          <cell r="O1888">
            <v>0</v>
          </cell>
          <cell r="P1888">
            <v>4500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11750.1</v>
          </cell>
          <cell r="W1888">
            <v>0</v>
          </cell>
          <cell r="X1888">
            <v>0</v>
          </cell>
          <cell r="Y1888">
            <v>2400.1000000000181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4100.1000000000004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0</v>
          </cell>
        </row>
        <row r="1889">
          <cell r="A1889">
            <v>43704</v>
          </cell>
          <cell r="B1889">
            <v>0</v>
          </cell>
          <cell r="C1889">
            <v>0</v>
          </cell>
          <cell r="D1889">
            <v>28188.099999999984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1100</v>
          </cell>
          <cell r="L1889">
            <v>549</v>
          </cell>
          <cell r="M1889">
            <v>1099.9999999999995</v>
          </cell>
          <cell r="N1889">
            <v>0</v>
          </cell>
          <cell r="O1889">
            <v>0</v>
          </cell>
          <cell r="P1889">
            <v>4500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11750.1</v>
          </cell>
          <cell r="W1889">
            <v>0</v>
          </cell>
          <cell r="X1889">
            <v>0</v>
          </cell>
          <cell r="Y1889">
            <v>2400.1000000000181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4100.1000000000004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0</v>
          </cell>
        </row>
        <row r="1890">
          <cell r="A1890">
            <v>43705</v>
          </cell>
          <cell r="B1890">
            <v>83.7</v>
          </cell>
          <cell r="C1890">
            <v>0</v>
          </cell>
          <cell r="D1890">
            <v>28271.799999999985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1100</v>
          </cell>
          <cell r="M1890">
            <v>0</v>
          </cell>
          <cell r="N1890">
            <v>350</v>
          </cell>
          <cell r="O1890">
            <v>0</v>
          </cell>
          <cell r="P1890">
            <v>4850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11750.1</v>
          </cell>
          <cell r="W1890">
            <v>0</v>
          </cell>
          <cell r="X1890">
            <v>0</v>
          </cell>
          <cell r="Y1890">
            <v>2400.1000000000181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4100.1000000000004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0</v>
          </cell>
        </row>
        <row r="1891">
          <cell r="A1891">
            <v>43706</v>
          </cell>
          <cell r="B1891">
            <v>0</v>
          </cell>
          <cell r="C1891">
            <v>0</v>
          </cell>
          <cell r="D1891">
            <v>28271.799999999985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4850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11750.1</v>
          </cell>
          <cell r="W1891">
            <v>0</v>
          </cell>
          <cell r="X1891">
            <v>0</v>
          </cell>
          <cell r="Y1891">
            <v>2400.1000000000181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4100.1000000000004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</row>
        <row r="1892">
          <cell r="A1892">
            <v>43707</v>
          </cell>
          <cell r="B1892">
            <v>0</v>
          </cell>
          <cell r="C1892">
            <v>0</v>
          </cell>
          <cell r="D1892">
            <v>28271.799999999985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4850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11750.1</v>
          </cell>
          <cell r="W1892">
            <v>0</v>
          </cell>
          <cell r="X1892">
            <v>0</v>
          </cell>
          <cell r="Y1892">
            <v>2400.1000000000181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4100.1000000000004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</row>
        <row r="1893">
          <cell r="A1893">
            <v>43710</v>
          </cell>
          <cell r="B1893">
            <v>75</v>
          </cell>
          <cell r="C1893">
            <v>0</v>
          </cell>
          <cell r="D1893">
            <v>28346.799999999985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2577</v>
          </cell>
          <cell r="O1893">
            <v>350</v>
          </cell>
          <cell r="P1893">
            <v>7077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11750.1</v>
          </cell>
          <cell r="W1893">
            <v>0</v>
          </cell>
          <cell r="X1893">
            <v>0</v>
          </cell>
          <cell r="Y1893">
            <v>2400.1000000000181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4100.1000000000004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</row>
        <row r="1894">
          <cell r="A1894">
            <v>43711</v>
          </cell>
          <cell r="B1894">
            <v>0</v>
          </cell>
          <cell r="C1894">
            <v>1601</v>
          </cell>
          <cell r="D1894">
            <v>26745.799999999985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1600</v>
          </cell>
          <cell r="O1894">
            <v>3077</v>
          </cell>
          <cell r="P1894">
            <v>5600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11750.1</v>
          </cell>
          <cell r="W1894">
            <v>0</v>
          </cell>
          <cell r="X1894">
            <v>0</v>
          </cell>
          <cell r="Y1894">
            <v>2400.1000000000181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4100.1000000000004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</row>
        <row r="1895">
          <cell r="A1895">
            <v>43712</v>
          </cell>
          <cell r="B1895">
            <v>100</v>
          </cell>
          <cell r="C1895">
            <v>0</v>
          </cell>
          <cell r="D1895">
            <v>26845.799999999985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1200</v>
          </cell>
          <cell r="O1895">
            <v>2100</v>
          </cell>
          <cell r="P1895">
            <v>4700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11750.1</v>
          </cell>
          <cell r="W1895">
            <v>0</v>
          </cell>
          <cell r="X1895">
            <v>0</v>
          </cell>
          <cell r="Y1895">
            <v>2400.1000000000181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4100.1000000000004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</row>
        <row r="1896">
          <cell r="A1896">
            <v>43713</v>
          </cell>
          <cell r="B1896">
            <v>100</v>
          </cell>
          <cell r="C1896">
            <v>0</v>
          </cell>
          <cell r="D1896">
            <v>26945.799999999985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1000</v>
          </cell>
          <cell r="O1896">
            <v>1200</v>
          </cell>
          <cell r="P1896">
            <v>4500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11750.1</v>
          </cell>
          <cell r="W1896">
            <v>0</v>
          </cell>
          <cell r="X1896">
            <v>0</v>
          </cell>
          <cell r="Y1896">
            <v>2400.1000000000181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4100.1000000000004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</row>
        <row r="1897">
          <cell r="A1897">
            <v>43714</v>
          </cell>
          <cell r="B1897">
            <v>0</v>
          </cell>
          <cell r="C1897">
            <v>0</v>
          </cell>
          <cell r="D1897">
            <v>26945.799999999985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1000</v>
          </cell>
          <cell r="O1897">
            <v>1000</v>
          </cell>
          <cell r="P1897">
            <v>4500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11750.1</v>
          </cell>
          <cell r="W1897">
            <v>0</v>
          </cell>
          <cell r="X1897">
            <v>0</v>
          </cell>
          <cell r="Y1897">
            <v>2400.1000000000181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4100.1000000000004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</row>
        <row r="1898">
          <cell r="A1898">
            <v>43717</v>
          </cell>
          <cell r="B1898">
            <v>75</v>
          </cell>
          <cell r="C1898">
            <v>0</v>
          </cell>
          <cell r="D1898">
            <v>27020.799999999985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500</v>
          </cell>
          <cell r="O1898">
            <v>700</v>
          </cell>
          <cell r="P1898">
            <v>4300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11750.1</v>
          </cell>
          <cell r="W1898">
            <v>0</v>
          </cell>
          <cell r="X1898">
            <v>0</v>
          </cell>
          <cell r="Y1898">
            <v>2400.1000000000181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4100.1000000000004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</row>
        <row r="1899">
          <cell r="A1899">
            <v>43718</v>
          </cell>
          <cell r="B1899">
            <v>450</v>
          </cell>
          <cell r="C1899">
            <v>0</v>
          </cell>
          <cell r="D1899">
            <v>27470.799999999985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500</v>
          </cell>
          <cell r="L1899">
            <v>0</v>
          </cell>
          <cell r="M1899">
            <v>500</v>
          </cell>
          <cell r="N1899">
            <v>0</v>
          </cell>
          <cell r="O1899">
            <v>500</v>
          </cell>
          <cell r="P1899">
            <v>3800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11750.1</v>
          </cell>
          <cell r="W1899">
            <v>0</v>
          </cell>
          <cell r="X1899">
            <v>0</v>
          </cell>
          <cell r="Y1899">
            <v>2400.1000000000181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4100.1000000000004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</row>
        <row r="1900">
          <cell r="A1900">
            <v>43719</v>
          </cell>
          <cell r="B1900">
            <v>510</v>
          </cell>
          <cell r="C1900">
            <v>0</v>
          </cell>
          <cell r="D1900">
            <v>27980.799999999985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1000</v>
          </cell>
          <cell r="L1900">
            <v>500</v>
          </cell>
          <cell r="M1900">
            <v>1000</v>
          </cell>
          <cell r="N1900">
            <v>0</v>
          </cell>
          <cell r="O1900">
            <v>0</v>
          </cell>
          <cell r="P1900">
            <v>3800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11750.1</v>
          </cell>
          <cell r="W1900">
            <v>0</v>
          </cell>
          <cell r="X1900">
            <v>0</v>
          </cell>
          <cell r="Y1900">
            <v>2400.1000000000181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4100.1000000000004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</row>
        <row r="1901">
          <cell r="A1901">
            <v>43720</v>
          </cell>
          <cell r="B1901">
            <v>634.9</v>
          </cell>
          <cell r="C1901">
            <v>325</v>
          </cell>
          <cell r="D1901">
            <v>28290.699999999986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1300</v>
          </cell>
          <cell r="L1901">
            <v>1000</v>
          </cell>
          <cell r="M1901">
            <v>1300</v>
          </cell>
          <cell r="N1901">
            <v>0</v>
          </cell>
          <cell r="O1901">
            <v>0</v>
          </cell>
          <cell r="P1901">
            <v>3800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11750.1</v>
          </cell>
          <cell r="W1901">
            <v>0</v>
          </cell>
          <cell r="X1901">
            <v>0</v>
          </cell>
          <cell r="Y1901">
            <v>2400.1000000000181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4100.1000000000004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</row>
        <row r="1902">
          <cell r="A1902">
            <v>43721</v>
          </cell>
          <cell r="B1902">
            <v>0</v>
          </cell>
          <cell r="C1902">
            <v>0</v>
          </cell>
          <cell r="D1902">
            <v>28290.699999999986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1300</v>
          </cell>
          <cell r="L1902">
            <v>1300</v>
          </cell>
          <cell r="M1902">
            <v>1300</v>
          </cell>
          <cell r="N1902">
            <v>0</v>
          </cell>
          <cell r="O1902">
            <v>0</v>
          </cell>
          <cell r="P1902">
            <v>3800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11750.1</v>
          </cell>
          <cell r="W1902">
            <v>0</v>
          </cell>
          <cell r="X1902">
            <v>0</v>
          </cell>
          <cell r="Y1902">
            <v>2400.1000000000181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4100.1000000000004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0</v>
          </cell>
        </row>
        <row r="1903">
          <cell r="A1903">
            <v>43724</v>
          </cell>
          <cell r="B1903">
            <v>100</v>
          </cell>
          <cell r="C1903">
            <v>0</v>
          </cell>
          <cell r="D1903">
            <v>28390.699999999986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1000</v>
          </cell>
          <cell r="L1903">
            <v>1300</v>
          </cell>
          <cell r="M1903">
            <v>1000</v>
          </cell>
          <cell r="N1903">
            <v>0</v>
          </cell>
          <cell r="O1903">
            <v>0</v>
          </cell>
          <cell r="P1903">
            <v>3800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11750.1</v>
          </cell>
          <cell r="W1903">
            <v>0</v>
          </cell>
          <cell r="X1903">
            <v>0</v>
          </cell>
          <cell r="Y1903">
            <v>2400.1000000000181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4100.1000000000004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0</v>
          </cell>
        </row>
        <row r="1904">
          <cell r="A1904">
            <v>43725</v>
          </cell>
          <cell r="B1904">
            <v>0</v>
          </cell>
          <cell r="C1904">
            <v>0</v>
          </cell>
          <cell r="D1904">
            <v>28390.699999999986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1000</v>
          </cell>
          <cell r="L1904">
            <v>1000</v>
          </cell>
          <cell r="M1904">
            <v>1000</v>
          </cell>
          <cell r="N1904">
            <v>0</v>
          </cell>
          <cell r="O1904">
            <v>0</v>
          </cell>
          <cell r="P1904">
            <v>3800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11750.1</v>
          </cell>
          <cell r="W1904">
            <v>0</v>
          </cell>
          <cell r="X1904">
            <v>0</v>
          </cell>
          <cell r="Y1904">
            <v>2400.1000000000181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4100.1000000000004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0</v>
          </cell>
        </row>
        <row r="1905">
          <cell r="A1905">
            <v>43726</v>
          </cell>
          <cell r="B1905">
            <v>75</v>
          </cell>
          <cell r="C1905">
            <v>0</v>
          </cell>
          <cell r="D1905">
            <v>28465.699999999986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700</v>
          </cell>
          <cell r="L1905">
            <v>1000</v>
          </cell>
          <cell r="M1905">
            <v>700</v>
          </cell>
          <cell r="N1905">
            <v>0</v>
          </cell>
          <cell r="O1905">
            <v>0</v>
          </cell>
          <cell r="P1905">
            <v>3800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11750.1</v>
          </cell>
          <cell r="W1905">
            <v>0</v>
          </cell>
          <cell r="X1905">
            <v>0</v>
          </cell>
          <cell r="Y1905">
            <v>2400.1000000000181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4100.1000000000004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</row>
        <row r="1906">
          <cell r="A1906">
            <v>43727</v>
          </cell>
          <cell r="B1906">
            <v>90</v>
          </cell>
          <cell r="C1906">
            <v>0</v>
          </cell>
          <cell r="D1906">
            <v>28555.699999999986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500</v>
          </cell>
          <cell r="L1906">
            <v>700</v>
          </cell>
          <cell r="M1906">
            <v>500</v>
          </cell>
          <cell r="N1906">
            <v>0</v>
          </cell>
          <cell r="O1906">
            <v>0</v>
          </cell>
          <cell r="P1906">
            <v>3800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11750.1</v>
          </cell>
          <cell r="W1906">
            <v>0</v>
          </cell>
          <cell r="X1906">
            <v>0</v>
          </cell>
          <cell r="Y1906">
            <v>2400.1000000000181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4100.1000000000004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0</v>
          </cell>
        </row>
        <row r="1907">
          <cell r="A1907">
            <v>43728</v>
          </cell>
          <cell r="B1907">
            <v>0</v>
          </cell>
          <cell r="C1907">
            <v>0</v>
          </cell>
          <cell r="D1907">
            <v>28555.699999999986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363.7</v>
          </cell>
          <cell r="L1907">
            <v>500</v>
          </cell>
          <cell r="M1907">
            <v>363.70000000000005</v>
          </cell>
          <cell r="N1907">
            <v>0</v>
          </cell>
          <cell r="O1907">
            <v>0</v>
          </cell>
          <cell r="P1907">
            <v>3800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11750.1</v>
          </cell>
          <cell r="W1907">
            <v>0</v>
          </cell>
          <cell r="X1907">
            <v>0</v>
          </cell>
          <cell r="Y1907">
            <v>2400.1000000000181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4100.1000000000004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>
            <v>0</v>
          </cell>
        </row>
        <row r="1908">
          <cell r="A1908">
            <v>43731</v>
          </cell>
          <cell r="B1908">
            <v>45</v>
          </cell>
          <cell r="C1908">
            <v>0</v>
          </cell>
          <cell r="D1908">
            <v>28600.699999999986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300</v>
          </cell>
          <cell r="L1908">
            <v>363.7</v>
          </cell>
          <cell r="M1908">
            <v>300.00000000000006</v>
          </cell>
          <cell r="N1908">
            <v>0</v>
          </cell>
          <cell r="O1908">
            <v>0</v>
          </cell>
          <cell r="P1908">
            <v>3800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11750.1</v>
          </cell>
          <cell r="W1908">
            <v>0</v>
          </cell>
          <cell r="X1908">
            <v>0</v>
          </cell>
          <cell r="Y1908">
            <v>2400.1000000000181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4100.1000000000004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>
            <v>0</v>
          </cell>
        </row>
        <row r="1909">
          <cell r="A1909">
            <v>43732</v>
          </cell>
          <cell r="B1909">
            <v>0</v>
          </cell>
          <cell r="C1909">
            <v>0</v>
          </cell>
          <cell r="D1909">
            <v>28600.699999999986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500.1</v>
          </cell>
          <cell r="L1909">
            <v>300</v>
          </cell>
          <cell r="M1909">
            <v>500.10000000000014</v>
          </cell>
          <cell r="N1909">
            <v>0</v>
          </cell>
          <cell r="O1909">
            <v>0</v>
          </cell>
          <cell r="P1909">
            <v>3800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11750.1</v>
          </cell>
          <cell r="W1909">
            <v>0</v>
          </cell>
          <cell r="X1909">
            <v>0</v>
          </cell>
          <cell r="Y1909">
            <v>2400.1000000000181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4100.1000000000004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>
            <v>0</v>
          </cell>
        </row>
        <row r="1910">
          <cell r="A1910">
            <v>43733</v>
          </cell>
          <cell r="B1910">
            <v>30</v>
          </cell>
          <cell r="C1910">
            <v>0</v>
          </cell>
          <cell r="D1910">
            <v>28630.699999999986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770.2</v>
          </cell>
          <cell r="L1910">
            <v>500.1</v>
          </cell>
          <cell r="M1910">
            <v>770.20000000000016</v>
          </cell>
          <cell r="N1910">
            <v>0</v>
          </cell>
          <cell r="O1910">
            <v>0</v>
          </cell>
          <cell r="P1910">
            <v>3800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11750.1</v>
          </cell>
          <cell r="W1910">
            <v>0</v>
          </cell>
          <cell r="X1910">
            <v>0</v>
          </cell>
          <cell r="Y1910">
            <v>2400.1000000000181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4100.1000000000004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</row>
        <row r="1911">
          <cell r="A1911">
            <v>43734</v>
          </cell>
          <cell r="B1911">
            <v>30</v>
          </cell>
          <cell r="C1911">
            <v>0</v>
          </cell>
          <cell r="D1911">
            <v>28660.699999999986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900.1</v>
          </cell>
          <cell r="L1911">
            <v>770.2</v>
          </cell>
          <cell r="M1911">
            <v>900.10000000000014</v>
          </cell>
          <cell r="N1911">
            <v>0</v>
          </cell>
          <cell r="O1911">
            <v>0</v>
          </cell>
          <cell r="P1911">
            <v>3800</v>
          </cell>
          <cell r="Q1911">
            <v>0</v>
          </cell>
          <cell r="R1911">
            <v>0</v>
          </cell>
          <cell r="S1911">
            <v>0</v>
          </cell>
          <cell r="T1911">
            <v>300</v>
          </cell>
          <cell r="U1911">
            <v>600</v>
          </cell>
          <cell r="V1911">
            <v>11450.1</v>
          </cell>
          <cell r="W1911">
            <v>0</v>
          </cell>
          <cell r="X1911">
            <v>0</v>
          </cell>
          <cell r="Y1911">
            <v>2400.1000000000181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4100.1000000000004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>
            <v>0</v>
          </cell>
        </row>
        <row r="1912">
          <cell r="A1912">
            <v>43735</v>
          </cell>
          <cell r="B1912">
            <v>0</v>
          </cell>
          <cell r="C1912">
            <v>0</v>
          </cell>
          <cell r="D1912">
            <v>28660.699999999986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785.1</v>
          </cell>
          <cell r="L1912">
            <v>900.1</v>
          </cell>
          <cell r="M1912">
            <v>785.10000000000025</v>
          </cell>
          <cell r="N1912">
            <v>0</v>
          </cell>
          <cell r="O1912">
            <v>0</v>
          </cell>
          <cell r="P1912">
            <v>3800</v>
          </cell>
          <cell r="Q1912">
            <v>0</v>
          </cell>
          <cell r="R1912">
            <v>0</v>
          </cell>
          <cell r="S1912">
            <v>0</v>
          </cell>
          <cell r="T1912">
            <v>200</v>
          </cell>
          <cell r="U1912">
            <v>200</v>
          </cell>
          <cell r="V1912">
            <v>11450.1</v>
          </cell>
          <cell r="W1912">
            <v>0</v>
          </cell>
          <cell r="X1912">
            <v>0</v>
          </cell>
          <cell r="Y1912">
            <v>2400.1000000000181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4100.1000000000004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>
            <v>0</v>
          </cell>
        </row>
        <row r="1913">
          <cell r="A1913">
            <v>43738</v>
          </cell>
          <cell r="B1913">
            <v>30</v>
          </cell>
          <cell r="C1913">
            <v>0</v>
          </cell>
          <cell r="D1913">
            <v>28690.699999999986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785.1</v>
          </cell>
          <cell r="M1913">
            <v>0</v>
          </cell>
          <cell r="N1913">
            <v>500</v>
          </cell>
          <cell r="O1913">
            <v>0</v>
          </cell>
          <cell r="P1913">
            <v>4300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11450.1</v>
          </cell>
          <cell r="W1913">
            <v>0</v>
          </cell>
          <cell r="X1913">
            <v>0</v>
          </cell>
          <cell r="Y1913">
            <v>2400.1000000000181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4100.1000000000004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>
            <v>0</v>
          </cell>
        </row>
        <row r="1914">
          <cell r="A1914">
            <v>43739</v>
          </cell>
          <cell r="B1914">
            <v>0</v>
          </cell>
          <cell r="C1914">
            <v>0</v>
          </cell>
          <cell r="D1914">
            <v>28690.699999999986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2000</v>
          </cell>
          <cell r="O1914">
            <v>500</v>
          </cell>
          <cell r="P1914">
            <v>5800</v>
          </cell>
          <cell r="Q1914">
            <v>0</v>
          </cell>
          <cell r="R1914">
            <v>0</v>
          </cell>
          <cell r="S1914">
            <v>0</v>
          </cell>
          <cell r="T1914">
            <v>300</v>
          </cell>
          <cell r="U1914">
            <v>0</v>
          </cell>
          <cell r="V1914">
            <v>11750.1</v>
          </cell>
          <cell r="W1914">
            <v>0</v>
          </cell>
          <cell r="X1914">
            <v>0</v>
          </cell>
          <cell r="Y1914">
            <v>2400.1000000000181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4100.1000000000004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>
            <v>0</v>
          </cell>
        </row>
        <row r="1915">
          <cell r="A1915">
            <v>43740</v>
          </cell>
          <cell r="B1915">
            <v>30</v>
          </cell>
          <cell r="C1915">
            <v>450</v>
          </cell>
          <cell r="D1915">
            <v>28270.699999999986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1100</v>
          </cell>
          <cell r="O1915">
            <v>2000</v>
          </cell>
          <cell r="P1915">
            <v>4900</v>
          </cell>
          <cell r="Q1915">
            <v>0</v>
          </cell>
          <cell r="R1915">
            <v>0</v>
          </cell>
          <cell r="S1915">
            <v>0</v>
          </cell>
          <cell r="T1915">
            <v>200</v>
          </cell>
          <cell r="U1915">
            <v>0</v>
          </cell>
          <cell r="V1915">
            <v>11950.1</v>
          </cell>
          <cell r="W1915">
            <v>0</v>
          </cell>
          <cell r="X1915">
            <v>0</v>
          </cell>
          <cell r="Y1915">
            <v>2400.1000000000181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4100.1000000000004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>
            <v>0</v>
          </cell>
        </row>
        <row r="1916">
          <cell r="A1916">
            <v>43741</v>
          </cell>
          <cell r="B1916">
            <v>44</v>
          </cell>
          <cell r="C1916">
            <v>0</v>
          </cell>
          <cell r="D1916">
            <v>28314.699999999986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1100</v>
          </cell>
          <cell r="O1916">
            <v>1300</v>
          </cell>
          <cell r="P1916">
            <v>4700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11950.1</v>
          </cell>
          <cell r="W1916">
            <v>0</v>
          </cell>
          <cell r="X1916">
            <v>0</v>
          </cell>
          <cell r="Y1916">
            <v>2400.1000000000181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4100.1000000000004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>
            <v>0</v>
          </cell>
        </row>
        <row r="1917">
          <cell r="A1917">
            <v>43742</v>
          </cell>
          <cell r="B1917">
            <v>0</v>
          </cell>
          <cell r="C1917">
            <v>0</v>
          </cell>
          <cell r="D1917">
            <v>28314.699999999986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800</v>
          </cell>
          <cell r="O1917">
            <v>1100</v>
          </cell>
          <cell r="P1917">
            <v>4400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11950.1</v>
          </cell>
          <cell r="W1917">
            <v>0</v>
          </cell>
          <cell r="X1917">
            <v>600.1</v>
          </cell>
          <cell r="Y1917">
            <v>1800.0000000000182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4100.1000000000004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>
            <v>0</v>
          </cell>
        </row>
        <row r="1918">
          <cell r="A1918">
            <v>43745</v>
          </cell>
          <cell r="B1918">
            <v>30</v>
          </cell>
          <cell r="C1918">
            <v>0</v>
          </cell>
          <cell r="D1918">
            <v>28344.699999999986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500</v>
          </cell>
          <cell r="O1918">
            <v>800</v>
          </cell>
          <cell r="P1918">
            <v>4100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11950.1</v>
          </cell>
          <cell r="W1918">
            <v>0</v>
          </cell>
          <cell r="X1918">
            <v>300</v>
          </cell>
          <cell r="Y1918">
            <v>1500.0000000000182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4100.1000000000004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>
            <v>0</v>
          </cell>
        </row>
        <row r="1919">
          <cell r="A1919">
            <v>43746</v>
          </cell>
          <cell r="B1919">
            <v>0</v>
          </cell>
          <cell r="C1919">
            <v>0</v>
          </cell>
          <cell r="D1919">
            <v>28344.699999999986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4100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11950.1</v>
          </cell>
          <cell r="W1919">
            <v>0</v>
          </cell>
          <cell r="X1919">
            <v>0</v>
          </cell>
          <cell r="Y1919">
            <v>1500.0000000000182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4100.1000000000004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>
            <v>0</v>
          </cell>
        </row>
        <row r="1920">
          <cell r="A1920">
            <v>43747</v>
          </cell>
          <cell r="B1920">
            <v>30</v>
          </cell>
          <cell r="C1920">
            <v>0</v>
          </cell>
          <cell r="D1920">
            <v>28374.699999999986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500</v>
          </cell>
          <cell r="P1920">
            <v>3600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11950.1</v>
          </cell>
          <cell r="W1920">
            <v>0</v>
          </cell>
          <cell r="X1920">
            <v>0</v>
          </cell>
          <cell r="Y1920">
            <v>1500.0000000000182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4100.1000000000004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>
            <v>0</v>
          </cell>
        </row>
        <row r="1921">
          <cell r="A1921">
            <v>43748</v>
          </cell>
          <cell r="B1921">
            <v>420</v>
          </cell>
          <cell r="C1921">
            <v>1124.5</v>
          </cell>
          <cell r="D1921">
            <v>27670.199999999986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600</v>
          </cell>
          <cell r="L1921">
            <v>0</v>
          </cell>
          <cell r="M1921">
            <v>600</v>
          </cell>
          <cell r="N1921">
            <v>0</v>
          </cell>
          <cell r="O1921">
            <v>300</v>
          </cell>
          <cell r="P1921">
            <v>3300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11950.1</v>
          </cell>
          <cell r="W1921">
            <v>0</v>
          </cell>
          <cell r="X1921">
            <v>0</v>
          </cell>
          <cell r="Y1921">
            <v>1500.0000000000182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4100.1000000000004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>
            <v>0</v>
          </cell>
        </row>
        <row r="1922">
          <cell r="A1922">
            <v>43749</v>
          </cell>
          <cell r="B1922">
            <v>400</v>
          </cell>
          <cell r="C1922">
            <v>0</v>
          </cell>
          <cell r="D1922">
            <v>28070.199999999986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1100</v>
          </cell>
          <cell r="L1922">
            <v>600</v>
          </cell>
          <cell r="M1922">
            <v>1100</v>
          </cell>
          <cell r="N1922">
            <v>0</v>
          </cell>
          <cell r="O1922">
            <v>0</v>
          </cell>
          <cell r="P1922">
            <v>3300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11950.1</v>
          </cell>
          <cell r="W1922">
            <v>0</v>
          </cell>
          <cell r="X1922">
            <v>600</v>
          </cell>
          <cell r="Y1922">
            <v>900.00000000001819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4100.1000000000004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</row>
        <row r="1923">
          <cell r="A1923">
            <v>43752</v>
          </cell>
          <cell r="B1923">
            <v>744.9</v>
          </cell>
          <cell r="C1923">
            <v>0</v>
          </cell>
          <cell r="D1923">
            <v>28815.099999999988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1300.0999999999999</v>
          </cell>
          <cell r="L1923">
            <v>1100</v>
          </cell>
          <cell r="M1923">
            <v>1300.0999999999999</v>
          </cell>
          <cell r="N1923">
            <v>0</v>
          </cell>
          <cell r="O1923">
            <v>0</v>
          </cell>
          <cell r="P1923">
            <v>3300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11950.1</v>
          </cell>
          <cell r="W1923">
            <v>0</v>
          </cell>
          <cell r="X1923">
            <v>0</v>
          </cell>
          <cell r="Y1923">
            <v>900.00000000001819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4100.1000000000004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</row>
        <row r="1924">
          <cell r="A1924">
            <v>43753</v>
          </cell>
          <cell r="B1924">
            <v>560</v>
          </cell>
          <cell r="C1924">
            <v>0</v>
          </cell>
          <cell r="D1924">
            <v>29375.099999999988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703.2</v>
          </cell>
          <cell r="L1924">
            <v>1300.0999999999999</v>
          </cell>
          <cell r="M1924">
            <v>703.2</v>
          </cell>
          <cell r="N1924">
            <v>0</v>
          </cell>
          <cell r="O1924">
            <v>0</v>
          </cell>
          <cell r="P1924">
            <v>3300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11950.1</v>
          </cell>
          <cell r="W1924">
            <v>0</v>
          </cell>
          <cell r="X1924">
            <v>600</v>
          </cell>
          <cell r="Y1924">
            <v>300.00000000001819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4100.1000000000004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>
            <v>0</v>
          </cell>
        </row>
        <row r="1925">
          <cell r="A1925">
            <v>43754</v>
          </cell>
          <cell r="B1925">
            <v>45</v>
          </cell>
          <cell r="C1925">
            <v>0</v>
          </cell>
          <cell r="D1925">
            <v>29420.099999999988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900</v>
          </cell>
          <cell r="L1925">
            <v>703.2</v>
          </cell>
          <cell r="M1925">
            <v>900</v>
          </cell>
          <cell r="N1925">
            <v>0</v>
          </cell>
          <cell r="O1925">
            <v>0</v>
          </cell>
          <cell r="P1925">
            <v>3300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11950.1</v>
          </cell>
          <cell r="W1925">
            <v>0</v>
          </cell>
          <cell r="X1925">
            <v>0</v>
          </cell>
          <cell r="Y1925">
            <v>300.00000000001819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4100.1000000000004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</row>
        <row r="1926">
          <cell r="A1926">
            <v>43755</v>
          </cell>
          <cell r="B1926">
            <v>45</v>
          </cell>
          <cell r="C1926">
            <v>0</v>
          </cell>
          <cell r="D1926">
            <v>29465.099999999988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1072.8</v>
          </cell>
          <cell r="L1926">
            <v>900</v>
          </cell>
          <cell r="M1926">
            <v>1072.8</v>
          </cell>
          <cell r="N1926">
            <v>0</v>
          </cell>
          <cell r="O1926">
            <v>0</v>
          </cell>
          <cell r="P1926">
            <v>3300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11950.1</v>
          </cell>
          <cell r="W1926">
            <v>0</v>
          </cell>
          <cell r="X1926">
            <v>0</v>
          </cell>
          <cell r="Y1926">
            <v>300.00000000001819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4100.1000000000004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</row>
        <row r="1927">
          <cell r="A1927">
            <v>43756</v>
          </cell>
          <cell r="B1927">
            <v>0</v>
          </cell>
          <cell r="C1927">
            <v>0</v>
          </cell>
          <cell r="D1927">
            <v>29465.099999999988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300</v>
          </cell>
          <cell r="L1927">
            <v>1072.8</v>
          </cell>
          <cell r="M1927">
            <v>300</v>
          </cell>
          <cell r="N1927">
            <v>0</v>
          </cell>
          <cell r="O1927">
            <v>0</v>
          </cell>
          <cell r="P1927">
            <v>3300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11950.1</v>
          </cell>
          <cell r="W1927">
            <v>0</v>
          </cell>
          <cell r="X1927">
            <v>0</v>
          </cell>
          <cell r="Y1927">
            <v>300.00000000001819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4100.1000000000004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>
            <v>0</v>
          </cell>
        </row>
        <row r="1928">
          <cell r="A1928">
            <v>43759</v>
          </cell>
          <cell r="B1928">
            <v>30</v>
          </cell>
          <cell r="C1928">
            <v>0</v>
          </cell>
          <cell r="D1928">
            <v>29495.099999999988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300</v>
          </cell>
          <cell r="M1928">
            <v>0</v>
          </cell>
          <cell r="N1928">
            <v>500</v>
          </cell>
          <cell r="O1928">
            <v>0</v>
          </cell>
          <cell r="P1928">
            <v>3800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11950.1</v>
          </cell>
          <cell r="W1928">
            <v>0</v>
          </cell>
          <cell r="X1928">
            <v>0</v>
          </cell>
          <cell r="Y1928">
            <v>300.00000000001819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4100.1000000000004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</row>
        <row r="1929">
          <cell r="A1929">
            <v>43760</v>
          </cell>
          <cell r="B1929">
            <v>0</v>
          </cell>
          <cell r="C1929">
            <v>0</v>
          </cell>
          <cell r="D1929">
            <v>29495.099999999988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600</v>
          </cell>
          <cell r="O1929">
            <v>500</v>
          </cell>
          <cell r="P1929">
            <v>3900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11950.1</v>
          </cell>
          <cell r="W1929">
            <v>0</v>
          </cell>
          <cell r="X1929">
            <v>0</v>
          </cell>
          <cell r="Y1929">
            <v>300.00000000001819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4100.1000000000004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>
            <v>0</v>
          </cell>
        </row>
        <row r="1930">
          <cell r="A1930">
            <v>43761</v>
          </cell>
          <cell r="B1930">
            <v>45</v>
          </cell>
          <cell r="C1930">
            <v>0</v>
          </cell>
          <cell r="D1930">
            <v>29540.099999999988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700</v>
          </cell>
          <cell r="O1930">
            <v>600</v>
          </cell>
          <cell r="P1930">
            <v>4000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11950.1</v>
          </cell>
          <cell r="W1930">
            <v>0</v>
          </cell>
          <cell r="X1930">
            <v>0</v>
          </cell>
          <cell r="Y1930">
            <v>300.00000000001819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4100.1000000000004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>
            <v>0</v>
          </cell>
        </row>
        <row r="1931">
          <cell r="A1931">
            <v>43762</v>
          </cell>
          <cell r="B1931">
            <v>45</v>
          </cell>
          <cell r="C1931">
            <v>0</v>
          </cell>
          <cell r="D1931">
            <v>29585.099999999988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600</v>
          </cell>
          <cell r="O1931">
            <v>900</v>
          </cell>
          <cell r="P1931">
            <v>3700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11950.1</v>
          </cell>
          <cell r="W1931">
            <v>0</v>
          </cell>
          <cell r="X1931">
            <v>0</v>
          </cell>
          <cell r="Y1931">
            <v>300.00000000001819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500.1</v>
          </cell>
          <cell r="AG1931">
            <v>500</v>
          </cell>
          <cell r="AH1931">
            <v>4100.2000000000007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>
            <v>0</v>
          </cell>
        </row>
        <row r="1932">
          <cell r="A1932">
            <v>43763</v>
          </cell>
          <cell r="B1932">
            <v>0</v>
          </cell>
          <cell r="C1932">
            <v>0</v>
          </cell>
          <cell r="D1932">
            <v>29585.099999999988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470</v>
          </cell>
          <cell r="O1932">
            <v>400</v>
          </cell>
          <cell r="P1932">
            <v>3770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11950.1</v>
          </cell>
          <cell r="W1932">
            <v>0</v>
          </cell>
          <cell r="X1932">
            <v>0</v>
          </cell>
          <cell r="Y1932">
            <v>300.00000000001819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4100.2000000000007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</row>
        <row r="1933">
          <cell r="A1933">
            <v>43766</v>
          </cell>
          <cell r="B1933">
            <v>30</v>
          </cell>
          <cell r="C1933">
            <v>0</v>
          </cell>
          <cell r="D1933">
            <v>29615.099999999988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470</v>
          </cell>
          <cell r="P1933">
            <v>3300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200</v>
          </cell>
          <cell r="V1933">
            <v>11750.1</v>
          </cell>
          <cell r="W1933">
            <v>0</v>
          </cell>
          <cell r="X1933">
            <v>0</v>
          </cell>
          <cell r="Y1933">
            <v>300.00000000001819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4100.2000000000007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</row>
        <row r="1934">
          <cell r="A1934">
            <v>43767</v>
          </cell>
          <cell r="B1934">
            <v>0</v>
          </cell>
          <cell r="C1934">
            <v>0</v>
          </cell>
          <cell r="D1934">
            <v>29615.099999999988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500</v>
          </cell>
          <cell r="L1934">
            <v>0</v>
          </cell>
          <cell r="M1934">
            <v>500</v>
          </cell>
          <cell r="N1934">
            <v>0</v>
          </cell>
          <cell r="O1934">
            <v>0</v>
          </cell>
          <cell r="P1934">
            <v>3300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11750.1</v>
          </cell>
          <cell r="W1934">
            <v>0</v>
          </cell>
          <cell r="X1934">
            <v>0</v>
          </cell>
          <cell r="Y1934">
            <v>300.00000000001819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4100.2000000000007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>
            <v>0</v>
          </cell>
        </row>
        <row r="1935">
          <cell r="A1935">
            <v>43768</v>
          </cell>
          <cell r="B1935">
            <v>30</v>
          </cell>
          <cell r="C1935">
            <v>0</v>
          </cell>
          <cell r="D1935">
            <v>29645.099999999988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500</v>
          </cell>
          <cell r="M1935">
            <v>0</v>
          </cell>
          <cell r="N1935">
            <v>500</v>
          </cell>
          <cell r="O1935">
            <v>0</v>
          </cell>
          <cell r="P1935">
            <v>3800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11750.1</v>
          </cell>
          <cell r="W1935">
            <v>0</v>
          </cell>
          <cell r="X1935">
            <v>0</v>
          </cell>
          <cell r="Y1935">
            <v>300.00000000001819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500</v>
          </cell>
          <cell r="AG1935">
            <v>500</v>
          </cell>
          <cell r="AH1935">
            <v>4100.2000000000007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>
            <v>0</v>
          </cell>
        </row>
        <row r="1936">
          <cell r="A1936">
            <v>43769</v>
          </cell>
          <cell r="B1936">
            <v>0</v>
          </cell>
          <cell r="C1936">
            <v>0</v>
          </cell>
          <cell r="D1936">
            <v>29645.099999999988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3800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11750.1</v>
          </cell>
          <cell r="W1936">
            <v>0</v>
          </cell>
          <cell r="X1936">
            <v>0</v>
          </cell>
          <cell r="Y1936">
            <v>300.00000000001819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4100.2000000000007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>
            <v>0</v>
          </cell>
        </row>
        <row r="1937">
          <cell r="A1937">
            <v>43770</v>
          </cell>
          <cell r="B1937">
            <v>0</v>
          </cell>
          <cell r="C1937">
            <v>0</v>
          </cell>
          <cell r="D1937">
            <v>29645.099999999988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3800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11750.1</v>
          </cell>
          <cell r="W1937">
            <v>0</v>
          </cell>
          <cell r="X1937">
            <v>0</v>
          </cell>
          <cell r="Y1937">
            <v>300.00000000001819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4100.2000000000007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>
            <v>0</v>
          </cell>
        </row>
        <row r="1938">
          <cell r="A1938">
            <v>43773</v>
          </cell>
          <cell r="B1938">
            <v>45</v>
          </cell>
          <cell r="C1938">
            <v>1745</v>
          </cell>
          <cell r="D1938">
            <v>27945.099999999988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2100</v>
          </cell>
          <cell r="O1938">
            <v>700</v>
          </cell>
          <cell r="P1938">
            <v>5200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200</v>
          </cell>
          <cell r="V1938">
            <v>11550.1</v>
          </cell>
          <cell r="W1938">
            <v>0</v>
          </cell>
          <cell r="X1938">
            <v>0</v>
          </cell>
          <cell r="Y1938">
            <v>300.00000000001819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4100.2000000000007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>
            <v>0</v>
          </cell>
        </row>
        <row r="1939">
          <cell r="A1939">
            <v>43774</v>
          </cell>
          <cell r="B1939">
            <v>0</v>
          </cell>
          <cell r="C1939">
            <v>0</v>
          </cell>
          <cell r="D1939">
            <v>27945.099999999988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1500</v>
          </cell>
          <cell r="O1939">
            <v>2100</v>
          </cell>
          <cell r="P1939">
            <v>4600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11550.1</v>
          </cell>
          <cell r="W1939">
            <v>0</v>
          </cell>
          <cell r="X1939">
            <v>300</v>
          </cell>
          <cell r="Y1939">
            <v>1.8189894035458565E-11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4100.2000000000007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</row>
        <row r="1940">
          <cell r="A1940">
            <v>43775</v>
          </cell>
          <cell r="B1940">
            <v>30</v>
          </cell>
          <cell r="C1940">
            <v>0</v>
          </cell>
          <cell r="D1940">
            <v>27975.099999999988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1200</v>
          </cell>
          <cell r="O1940">
            <v>1500</v>
          </cell>
          <cell r="P1940">
            <v>4300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11550.1</v>
          </cell>
          <cell r="W1940">
            <v>0</v>
          </cell>
          <cell r="X1940">
            <v>0</v>
          </cell>
          <cell r="Y1940">
            <v>1.8189894035458565E-11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4100.2000000000007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>
            <v>0</v>
          </cell>
        </row>
        <row r="1941">
          <cell r="A1941">
            <v>43776</v>
          </cell>
          <cell r="B1941">
            <v>495</v>
          </cell>
          <cell r="C1941">
            <v>1925</v>
          </cell>
          <cell r="D1941">
            <v>26545.099999999988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800.1</v>
          </cell>
          <cell r="L1941">
            <v>0</v>
          </cell>
          <cell r="M1941">
            <v>800.1</v>
          </cell>
          <cell r="N1941">
            <v>0</v>
          </cell>
          <cell r="O1941">
            <v>1200</v>
          </cell>
          <cell r="P1941">
            <v>3100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11550.1</v>
          </cell>
          <cell r="W1941">
            <v>0</v>
          </cell>
          <cell r="X1941">
            <v>0</v>
          </cell>
          <cell r="Y1941">
            <v>1.8189894035458565E-11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4100.2000000000007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>
            <v>0</v>
          </cell>
        </row>
        <row r="1942">
          <cell r="A1942">
            <v>43777</v>
          </cell>
          <cell r="B1942">
            <v>558</v>
          </cell>
          <cell r="C1942">
            <v>0</v>
          </cell>
          <cell r="D1942">
            <v>27103.099999999988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500</v>
          </cell>
          <cell r="L1942">
            <v>800.1</v>
          </cell>
          <cell r="M1942">
            <v>499.99999999999989</v>
          </cell>
          <cell r="N1942">
            <v>0</v>
          </cell>
          <cell r="O1942">
            <v>0</v>
          </cell>
          <cell r="P1942">
            <v>3100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11550.1</v>
          </cell>
          <cell r="W1942">
            <v>0</v>
          </cell>
          <cell r="X1942">
            <v>0</v>
          </cell>
          <cell r="Y1942">
            <v>1.8189894035458565E-11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4100.2000000000007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</row>
        <row r="1943">
          <cell r="A1943">
            <v>43780</v>
          </cell>
          <cell r="B1943">
            <v>540</v>
          </cell>
          <cell r="C1943">
            <v>0</v>
          </cell>
          <cell r="D1943">
            <v>27643.099999999988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500</v>
          </cell>
          <cell r="L1943">
            <v>500</v>
          </cell>
          <cell r="M1943">
            <v>499.99999999999989</v>
          </cell>
          <cell r="N1943">
            <v>0</v>
          </cell>
          <cell r="O1943">
            <v>0</v>
          </cell>
          <cell r="P1943">
            <v>3100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11550.1</v>
          </cell>
          <cell r="W1943">
            <v>0</v>
          </cell>
          <cell r="X1943">
            <v>0</v>
          </cell>
          <cell r="Y1943">
            <v>1.8189894035458565E-11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4100.2000000000007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>
            <v>0</v>
          </cell>
        </row>
        <row r="1944">
          <cell r="A1944">
            <v>43781</v>
          </cell>
          <cell r="B1944">
            <v>600</v>
          </cell>
          <cell r="C1944">
            <v>175.1</v>
          </cell>
          <cell r="D1944">
            <v>28067.999999999989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850</v>
          </cell>
          <cell r="L1944">
            <v>500</v>
          </cell>
          <cell r="M1944">
            <v>850</v>
          </cell>
          <cell r="N1944">
            <v>0</v>
          </cell>
          <cell r="O1944">
            <v>0</v>
          </cell>
          <cell r="P1944">
            <v>3100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11550.1</v>
          </cell>
          <cell r="W1944">
            <v>600</v>
          </cell>
          <cell r="X1944">
            <v>0</v>
          </cell>
          <cell r="Y1944">
            <v>600.00000000001819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4100.2000000000007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</row>
        <row r="1945">
          <cell r="A1945">
            <v>43782</v>
          </cell>
          <cell r="B1945">
            <v>730</v>
          </cell>
          <cell r="C1945">
            <v>0</v>
          </cell>
          <cell r="D1945">
            <v>28797.999999999989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1000</v>
          </cell>
          <cell r="L1945">
            <v>850</v>
          </cell>
          <cell r="M1945">
            <v>1000</v>
          </cell>
          <cell r="N1945">
            <v>0</v>
          </cell>
          <cell r="O1945">
            <v>0</v>
          </cell>
          <cell r="P1945">
            <v>3100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11550.1</v>
          </cell>
          <cell r="W1945">
            <v>0</v>
          </cell>
          <cell r="X1945">
            <v>0</v>
          </cell>
          <cell r="Y1945">
            <v>600.00000000001819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4100.2000000000007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</row>
        <row r="1946">
          <cell r="A1946">
            <v>43783</v>
          </cell>
          <cell r="B1946">
            <v>630</v>
          </cell>
          <cell r="C1946">
            <v>0</v>
          </cell>
          <cell r="D1946">
            <v>29427.999999999989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1500</v>
          </cell>
          <cell r="L1946">
            <v>1000</v>
          </cell>
          <cell r="M1946">
            <v>1500</v>
          </cell>
          <cell r="N1946">
            <v>0</v>
          </cell>
          <cell r="O1946">
            <v>0</v>
          </cell>
          <cell r="P1946">
            <v>3100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11550.1</v>
          </cell>
          <cell r="W1946">
            <v>0</v>
          </cell>
          <cell r="X1946">
            <v>0</v>
          </cell>
          <cell r="Y1946">
            <v>600.00000000001819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4100.2000000000007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</row>
        <row r="1947">
          <cell r="A1947">
            <v>43784</v>
          </cell>
          <cell r="B1947">
            <v>300</v>
          </cell>
          <cell r="C1947">
            <v>0</v>
          </cell>
          <cell r="D1947">
            <v>29727.999999999989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1400.1</v>
          </cell>
          <cell r="L1947">
            <v>1500</v>
          </cell>
          <cell r="M1947">
            <v>1400.1</v>
          </cell>
          <cell r="N1947">
            <v>0</v>
          </cell>
          <cell r="O1947">
            <v>0</v>
          </cell>
          <cell r="P1947">
            <v>3100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11550.1</v>
          </cell>
          <cell r="W1947">
            <v>0</v>
          </cell>
          <cell r="X1947">
            <v>0</v>
          </cell>
          <cell r="Y1947">
            <v>600.00000000001819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4100.2000000000007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</row>
        <row r="1948">
          <cell r="A1948">
            <v>43787</v>
          </cell>
          <cell r="B1948">
            <v>30</v>
          </cell>
          <cell r="C1948">
            <v>0</v>
          </cell>
          <cell r="D1948">
            <v>29757.999999999989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1300</v>
          </cell>
          <cell r="L1948">
            <v>1400.1</v>
          </cell>
          <cell r="M1948">
            <v>1300</v>
          </cell>
          <cell r="N1948">
            <v>0</v>
          </cell>
          <cell r="O1948">
            <v>0</v>
          </cell>
          <cell r="P1948">
            <v>3100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11550.1</v>
          </cell>
          <cell r="W1948">
            <v>0</v>
          </cell>
          <cell r="X1948">
            <v>0</v>
          </cell>
          <cell r="Y1948">
            <v>600.00000000001819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4100.2000000000007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>
            <v>0</v>
          </cell>
        </row>
        <row r="1949">
          <cell r="A1949">
            <v>43788</v>
          </cell>
          <cell r="B1949">
            <v>0</v>
          </cell>
          <cell r="C1949">
            <v>0</v>
          </cell>
          <cell r="D1949">
            <v>29757.999999999989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1499.9</v>
          </cell>
          <cell r="L1949">
            <v>1300</v>
          </cell>
          <cell r="M1949">
            <v>1499.9</v>
          </cell>
          <cell r="N1949">
            <v>0</v>
          </cell>
          <cell r="O1949">
            <v>0</v>
          </cell>
          <cell r="P1949">
            <v>3100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11550.1</v>
          </cell>
          <cell r="W1949">
            <v>0</v>
          </cell>
          <cell r="X1949">
            <v>0</v>
          </cell>
          <cell r="Y1949">
            <v>600.00000000001819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4100.2000000000007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>
            <v>0</v>
          </cell>
        </row>
        <row r="1950">
          <cell r="A1950">
            <v>43789</v>
          </cell>
          <cell r="B1950">
            <v>30</v>
          </cell>
          <cell r="C1950">
            <v>0</v>
          </cell>
          <cell r="D1950">
            <v>29787.999999999989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900</v>
          </cell>
          <cell r="L1950">
            <v>1499.9</v>
          </cell>
          <cell r="M1950">
            <v>900</v>
          </cell>
          <cell r="N1950">
            <v>0</v>
          </cell>
          <cell r="O1950">
            <v>0</v>
          </cell>
          <cell r="P1950">
            <v>3100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11550.1</v>
          </cell>
          <cell r="W1950">
            <v>0</v>
          </cell>
          <cell r="X1950">
            <v>0</v>
          </cell>
          <cell r="Y1950">
            <v>600.00000000001819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500</v>
          </cell>
          <cell r="AG1950">
            <v>500</v>
          </cell>
          <cell r="AH1950">
            <v>4100.2000000000007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</row>
        <row r="1951">
          <cell r="A1951">
            <v>43790</v>
          </cell>
          <cell r="B1951">
            <v>30</v>
          </cell>
          <cell r="C1951">
            <v>0</v>
          </cell>
          <cell r="D1951">
            <v>29817.999999999989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900</v>
          </cell>
          <cell r="M1951">
            <v>0</v>
          </cell>
          <cell r="N1951">
            <v>200</v>
          </cell>
          <cell r="O1951">
            <v>200</v>
          </cell>
          <cell r="P1951">
            <v>3100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11550.1</v>
          </cell>
          <cell r="W1951">
            <v>0</v>
          </cell>
          <cell r="X1951">
            <v>0</v>
          </cell>
          <cell r="Y1951">
            <v>600.00000000001819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4100.2000000000007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</row>
        <row r="1952">
          <cell r="A1952">
            <v>43791</v>
          </cell>
          <cell r="B1952">
            <v>0</v>
          </cell>
          <cell r="C1952">
            <v>0</v>
          </cell>
          <cell r="D1952">
            <v>29817.999999999989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3100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11550.1</v>
          </cell>
          <cell r="W1952">
            <v>0</v>
          </cell>
          <cell r="X1952">
            <v>0</v>
          </cell>
          <cell r="Y1952">
            <v>600.00000000001819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4100.2000000000007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</row>
        <row r="1953">
          <cell r="A1953">
            <v>43794</v>
          </cell>
          <cell r="B1953">
            <v>30</v>
          </cell>
          <cell r="C1953">
            <v>0</v>
          </cell>
          <cell r="D1953">
            <v>29847.999999999989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500</v>
          </cell>
          <cell r="O1953">
            <v>300</v>
          </cell>
          <cell r="P1953">
            <v>3300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300</v>
          </cell>
          <cell r="V1953">
            <v>11250.1</v>
          </cell>
          <cell r="W1953">
            <v>0</v>
          </cell>
          <cell r="X1953">
            <v>0</v>
          </cell>
          <cell r="Y1953">
            <v>600.00000000001819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4100.2000000000007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</row>
        <row r="1954">
          <cell r="A1954">
            <v>43795</v>
          </cell>
          <cell r="B1954">
            <v>0</v>
          </cell>
          <cell r="C1954">
            <v>0</v>
          </cell>
          <cell r="D1954">
            <v>29847.999999999989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200</v>
          </cell>
          <cell r="O1954">
            <v>200</v>
          </cell>
          <cell r="P1954">
            <v>3300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11250.1</v>
          </cell>
          <cell r="W1954">
            <v>0</v>
          </cell>
          <cell r="X1954">
            <v>0</v>
          </cell>
          <cell r="Y1954">
            <v>600.00000000001819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4100.2000000000007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>
            <v>0</v>
          </cell>
        </row>
        <row r="1955">
          <cell r="A1955">
            <v>43796</v>
          </cell>
          <cell r="B1955">
            <v>30</v>
          </cell>
          <cell r="C1955">
            <v>0</v>
          </cell>
          <cell r="D1955">
            <v>29877.999999999989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300</v>
          </cell>
          <cell r="O1955">
            <v>200</v>
          </cell>
          <cell r="P1955">
            <v>3400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11250.1</v>
          </cell>
          <cell r="W1955">
            <v>0</v>
          </cell>
          <cell r="X1955">
            <v>0</v>
          </cell>
          <cell r="Y1955">
            <v>600.00000000001819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4100.2000000000007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>
            <v>0</v>
          </cell>
        </row>
        <row r="1956">
          <cell r="A1956">
            <v>43797</v>
          </cell>
          <cell r="B1956">
            <v>30</v>
          </cell>
          <cell r="C1956">
            <v>0</v>
          </cell>
          <cell r="D1956">
            <v>29907.999999999989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300</v>
          </cell>
          <cell r="O1956">
            <v>300</v>
          </cell>
          <cell r="P1956">
            <v>3400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11250.1</v>
          </cell>
          <cell r="W1956">
            <v>0</v>
          </cell>
          <cell r="X1956">
            <v>0</v>
          </cell>
          <cell r="Y1956">
            <v>600.00000000001819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4100.2000000000007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</row>
        <row r="1957">
          <cell r="A1957">
            <v>43798</v>
          </cell>
          <cell r="B1957">
            <v>0</v>
          </cell>
          <cell r="C1957">
            <v>0</v>
          </cell>
          <cell r="D1957">
            <v>29907.999999999989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1850</v>
          </cell>
          <cell r="O1957">
            <v>300</v>
          </cell>
          <cell r="P1957">
            <v>4950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11250.1</v>
          </cell>
          <cell r="W1957">
            <v>0</v>
          </cell>
          <cell r="X1957">
            <v>0</v>
          </cell>
          <cell r="Y1957">
            <v>600.00000000001819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4100.2000000000007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</row>
        <row r="1958">
          <cell r="A1958">
            <v>43801</v>
          </cell>
          <cell r="B1958">
            <v>30</v>
          </cell>
          <cell r="C1958">
            <v>0</v>
          </cell>
          <cell r="D1958">
            <v>29937.999999999989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4900</v>
          </cell>
          <cell r="O1958">
            <v>1850</v>
          </cell>
          <cell r="P1958">
            <v>8000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11250.1</v>
          </cell>
          <cell r="W1958">
            <v>0</v>
          </cell>
          <cell r="X1958">
            <v>0</v>
          </cell>
          <cell r="Y1958">
            <v>600.00000000001819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4100.2000000000007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>
            <v>0</v>
          </cell>
        </row>
        <row r="1959">
          <cell r="A1959">
            <v>43802</v>
          </cell>
          <cell r="B1959">
            <v>0</v>
          </cell>
          <cell r="C1959">
            <v>1726.5</v>
          </cell>
          <cell r="D1959">
            <v>28211.499999999989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3700</v>
          </cell>
          <cell r="O1959">
            <v>4300</v>
          </cell>
          <cell r="P1959">
            <v>7400</v>
          </cell>
          <cell r="Q1959">
            <v>0</v>
          </cell>
          <cell r="R1959">
            <v>0</v>
          </cell>
          <cell r="S1959">
            <v>0</v>
          </cell>
          <cell r="T1959">
            <v>500</v>
          </cell>
          <cell r="U1959">
            <v>500</v>
          </cell>
          <cell r="V1959">
            <v>11250.1</v>
          </cell>
          <cell r="W1959">
            <v>0</v>
          </cell>
          <cell r="X1959">
            <v>0</v>
          </cell>
          <cell r="Y1959">
            <v>600.00000000001819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300</v>
          </cell>
          <cell r="AG1959">
            <v>300</v>
          </cell>
          <cell r="AH1959">
            <v>4100.2000000000007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>
            <v>0</v>
          </cell>
        </row>
        <row r="1960">
          <cell r="A1960">
            <v>43803</v>
          </cell>
          <cell r="B1960">
            <v>30</v>
          </cell>
          <cell r="C1960">
            <v>0</v>
          </cell>
          <cell r="D1960">
            <v>28241.499999999989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3800</v>
          </cell>
          <cell r="O1960">
            <v>3700</v>
          </cell>
          <cell r="P1960">
            <v>7500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11250.1</v>
          </cell>
          <cell r="W1960">
            <v>0</v>
          </cell>
          <cell r="X1960">
            <v>0</v>
          </cell>
          <cell r="Y1960">
            <v>600.00000000001819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4100.2000000000007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</row>
        <row r="1961">
          <cell r="A1961">
            <v>43804</v>
          </cell>
          <cell r="B1961">
            <v>30</v>
          </cell>
          <cell r="C1961">
            <v>0</v>
          </cell>
          <cell r="D1961">
            <v>28271.499999999989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2000</v>
          </cell>
          <cell r="O1961">
            <v>2300</v>
          </cell>
          <cell r="P1961">
            <v>7200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200</v>
          </cell>
          <cell r="V1961">
            <v>11050.1</v>
          </cell>
          <cell r="W1961">
            <v>0</v>
          </cell>
          <cell r="X1961">
            <v>0</v>
          </cell>
          <cell r="Y1961">
            <v>600.00000000001819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4100.2000000000007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>
            <v>0</v>
          </cell>
        </row>
        <row r="1962">
          <cell r="A1962">
            <v>43805</v>
          </cell>
          <cell r="B1962">
            <v>0</v>
          </cell>
          <cell r="C1962">
            <v>0</v>
          </cell>
          <cell r="D1962">
            <v>28271.499999999989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1700</v>
          </cell>
          <cell r="O1962">
            <v>1700</v>
          </cell>
          <cell r="P1962">
            <v>7200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11050.1</v>
          </cell>
          <cell r="W1962">
            <v>0</v>
          </cell>
          <cell r="X1962">
            <v>0</v>
          </cell>
          <cell r="Y1962">
            <v>600.00000000001819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4100.2000000000007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>
            <v>0</v>
          </cell>
        </row>
        <row r="1963">
          <cell r="A1963">
            <v>43808</v>
          </cell>
          <cell r="B1963">
            <v>30.1</v>
          </cell>
          <cell r="C1963">
            <v>0</v>
          </cell>
          <cell r="D1963">
            <v>28301.599999999988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2000</v>
          </cell>
          <cell r="O1963">
            <v>2100</v>
          </cell>
          <cell r="P1963">
            <v>7100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11050.1</v>
          </cell>
          <cell r="W1963">
            <v>0</v>
          </cell>
          <cell r="X1963">
            <v>0</v>
          </cell>
          <cell r="Y1963">
            <v>600.00000000001819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4100.2000000000007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>
            <v>0</v>
          </cell>
        </row>
        <row r="1964">
          <cell r="A1964">
            <v>43809</v>
          </cell>
          <cell r="B1964">
            <v>0</v>
          </cell>
          <cell r="C1964">
            <v>0</v>
          </cell>
          <cell r="D1964">
            <v>28301.599999999988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1400</v>
          </cell>
          <cell r="O1964">
            <v>2000</v>
          </cell>
          <cell r="P1964">
            <v>6500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11050.1</v>
          </cell>
          <cell r="W1964">
            <v>300</v>
          </cell>
          <cell r="X1964">
            <v>0</v>
          </cell>
          <cell r="Y1964">
            <v>900.00000000001819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4100.2000000000007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</row>
        <row r="1965">
          <cell r="A1965">
            <v>43810</v>
          </cell>
          <cell r="B1965">
            <v>30</v>
          </cell>
          <cell r="C1965">
            <v>0</v>
          </cell>
          <cell r="D1965">
            <v>28331.599999999988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2300</v>
          </cell>
          <cell r="O1965">
            <v>2600</v>
          </cell>
          <cell r="P1965">
            <v>6200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11050.1</v>
          </cell>
          <cell r="W1965">
            <v>0</v>
          </cell>
          <cell r="X1965">
            <v>0</v>
          </cell>
          <cell r="Y1965">
            <v>900.00000000001819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4100.2000000000007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>
            <v>0</v>
          </cell>
        </row>
        <row r="1966">
          <cell r="A1966">
            <v>43811</v>
          </cell>
          <cell r="B1966">
            <v>30</v>
          </cell>
          <cell r="C1966">
            <v>177</v>
          </cell>
          <cell r="D1966">
            <v>28184.599999999988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1000</v>
          </cell>
          <cell r="O1966">
            <v>1500</v>
          </cell>
          <cell r="P1966">
            <v>5700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11050.1</v>
          </cell>
          <cell r="W1966">
            <v>0</v>
          </cell>
          <cell r="X1966">
            <v>0</v>
          </cell>
          <cell r="Y1966">
            <v>900.00000000001819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4100.2000000000007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</row>
        <row r="1967">
          <cell r="A1967">
            <v>43812</v>
          </cell>
          <cell r="B1967">
            <v>0</v>
          </cell>
          <cell r="C1967">
            <v>0</v>
          </cell>
          <cell r="D1967">
            <v>28184.599999999988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400</v>
          </cell>
          <cell r="O1967">
            <v>500</v>
          </cell>
          <cell r="P1967">
            <v>5600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11050.1</v>
          </cell>
          <cell r="W1967">
            <v>0</v>
          </cell>
          <cell r="X1967">
            <v>0</v>
          </cell>
          <cell r="Y1967">
            <v>900.00000000001819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4100.2000000000007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>
            <v>0</v>
          </cell>
        </row>
        <row r="1968">
          <cell r="A1968">
            <v>43815</v>
          </cell>
          <cell r="B1968">
            <v>30</v>
          </cell>
          <cell r="C1968">
            <v>0</v>
          </cell>
          <cell r="D1968">
            <v>28214.599999999988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800</v>
          </cell>
          <cell r="L1968">
            <v>0</v>
          </cell>
          <cell r="M1968">
            <v>800</v>
          </cell>
          <cell r="N1968">
            <v>0</v>
          </cell>
          <cell r="O1968">
            <v>400</v>
          </cell>
          <cell r="P1968">
            <v>5200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11050.1</v>
          </cell>
          <cell r="W1968">
            <v>0</v>
          </cell>
          <cell r="X1968">
            <v>0</v>
          </cell>
          <cell r="Y1968">
            <v>900.00000000001819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4100.2000000000007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>
            <v>0</v>
          </cell>
        </row>
        <row r="1969">
          <cell r="A1969">
            <v>43816</v>
          </cell>
          <cell r="B1969">
            <v>0</v>
          </cell>
          <cell r="C1969">
            <v>0</v>
          </cell>
          <cell r="D1969">
            <v>28214.599999999988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1300</v>
          </cell>
          <cell r="L1969">
            <v>800</v>
          </cell>
          <cell r="M1969">
            <v>1300</v>
          </cell>
          <cell r="N1969">
            <v>0</v>
          </cell>
          <cell r="O1969">
            <v>0</v>
          </cell>
          <cell r="P1969">
            <v>5200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11050.1</v>
          </cell>
          <cell r="W1969">
            <v>0</v>
          </cell>
          <cell r="X1969">
            <v>0</v>
          </cell>
          <cell r="Y1969">
            <v>900.00000000001819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4100.2000000000007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</row>
        <row r="1970">
          <cell r="A1970">
            <v>43817</v>
          </cell>
          <cell r="B1970">
            <v>30</v>
          </cell>
          <cell r="C1970">
            <v>0</v>
          </cell>
          <cell r="D1970">
            <v>28244.599999999988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400</v>
          </cell>
          <cell r="L1970">
            <v>1300</v>
          </cell>
          <cell r="M1970">
            <v>400</v>
          </cell>
          <cell r="N1970">
            <v>0</v>
          </cell>
          <cell r="O1970">
            <v>500</v>
          </cell>
          <cell r="P1970">
            <v>4700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11050.1</v>
          </cell>
          <cell r="W1970">
            <v>0</v>
          </cell>
          <cell r="X1970">
            <v>0</v>
          </cell>
          <cell r="Y1970">
            <v>900.00000000001819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4100.2000000000007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</row>
        <row r="1971">
          <cell r="A1971">
            <v>43818</v>
          </cell>
          <cell r="B1971">
            <v>30</v>
          </cell>
          <cell r="C1971">
            <v>0</v>
          </cell>
          <cell r="D1971">
            <v>28274.599999999988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400</v>
          </cell>
          <cell r="M1971">
            <v>0</v>
          </cell>
          <cell r="N1971">
            <v>850</v>
          </cell>
          <cell r="O1971">
            <v>500</v>
          </cell>
          <cell r="P1971">
            <v>5050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11050.1</v>
          </cell>
          <cell r="W1971">
            <v>0</v>
          </cell>
          <cell r="X1971">
            <v>0</v>
          </cell>
          <cell r="Y1971">
            <v>900.00000000001819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4100.2000000000007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>
            <v>0</v>
          </cell>
        </row>
        <row r="1972">
          <cell r="A1972">
            <v>43819</v>
          </cell>
          <cell r="B1972">
            <v>0</v>
          </cell>
          <cell r="C1972">
            <v>0</v>
          </cell>
          <cell r="D1972">
            <v>28274.599999999988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845</v>
          </cell>
          <cell r="O1972">
            <v>350</v>
          </cell>
          <cell r="P1972">
            <v>5545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11050.1</v>
          </cell>
          <cell r="W1972">
            <v>0</v>
          </cell>
          <cell r="X1972">
            <v>0</v>
          </cell>
          <cell r="Y1972">
            <v>900.00000000001819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4100.2000000000007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>
            <v>0</v>
          </cell>
        </row>
        <row r="1973">
          <cell r="A1973">
            <v>43822</v>
          </cell>
          <cell r="B1973">
            <v>29.9</v>
          </cell>
          <cell r="C1973">
            <v>0</v>
          </cell>
          <cell r="D1973">
            <v>28304.499999999989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2000</v>
          </cell>
          <cell r="O1973">
            <v>545</v>
          </cell>
          <cell r="P1973">
            <v>7000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11050.1</v>
          </cell>
          <cell r="W1973">
            <v>0</v>
          </cell>
          <cell r="X1973">
            <v>0</v>
          </cell>
          <cell r="Y1973">
            <v>900.00000000001819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500</v>
          </cell>
          <cell r="AG1973">
            <v>500</v>
          </cell>
          <cell r="AH1973">
            <v>4100.2000000000007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</row>
        <row r="1974">
          <cell r="A1974">
            <v>43823</v>
          </cell>
          <cell r="B1974">
            <v>0</v>
          </cell>
          <cell r="C1974">
            <v>0</v>
          </cell>
          <cell r="D1974">
            <v>28304.499999999989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1500</v>
          </cell>
          <cell r="O1974">
            <v>1150</v>
          </cell>
          <cell r="P1974">
            <v>7350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11050.1</v>
          </cell>
          <cell r="W1974">
            <v>0</v>
          </cell>
          <cell r="X1974">
            <v>0</v>
          </cell>
          <cell r="Y1974">
            <v>900.00000000001819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4100.2000000000007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>
            <v>0</v>
          </cell>
        </row>
        <row r="1975">
          <cell r="A1975">
            <v>43824</v>
          </cell>
          <cell r="B1975">
            <v>0</v>
          </cell>
          <cell r="C1975">
            <v>0</v>
          </cell>
          <cell r="D1975">
            <v>28304.499999999989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7350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11050.1</v>
          </cell>
          <cell r="W1975">
            <v>0</v>
          </cell>
          <cell r="X1975">
            <v>0</v>
          </cell>
          <cell r="Y1975">
            <v>900.00000000001819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4100.2000000000007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>
            <v>0</v>
          </cell>
        </row>
        <row r="1976">
          <cell r="A1976">
            <v>43825</v>
          </cell>
          <cell r="B1976">
            <v>30</v>
          </cell>
          <cell r="C1976">
            <v>0</v>
          </cell>
          <cell r="D1976">
            <v>28334.499999999989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800</v>
          </cell>
          <cell r="O1976">
            <v>2000</v>
          </cell>
          <cell r="P1976">
            <v>6150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11050.1</v>
          </cell>
          <cell r="W1976">
            <v>0</v>
          </cell>
          <cell r="X1976">
            <v>0</v>
          </cell>
          <cell r="Y1976">
            <v>900.00000000001819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4100.2000000000007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</row>
        <row r="1977">
          <cell r="A1977">
            <v>43826</v>
          </cell>
          <cell r="B1977">
            <v>0</v>
          </cell>
          <cell r="C1977">
            <v>0</v>
          </cell>
          <cell r="D1977">
            <v>28334.499999999989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500</v>
          </cell>
          <cell r="P1977">
            <v>5650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11050.1</v>
          </cell>
          <cell r="W1977">
            <v>0</v>
          </cell>
          <cell r="X1977">
            <v>0</v>
          </cell>
          <cell r="Y1977">
            <v>900.00000000001819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4100.2000000000007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</row>
        <row r="1978">
          <cell r="A1978">
            <v>43829</v>
          </cell>
          <cell r="B1978">
            <v>30</v>
          </cell>
          <cell r="C1978">
            <v>0</v>
          </cell>
          <cell r="D1978">
            <v>28364.499999999989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1100</v>
          </cell>
          <cell r="O1978">
            <v>1000</v>
          </cell>
          <cell r="P1978">
            <v>5750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11050.1</v>
          </cell>
          <cell r="W1978">
            <v>0</v>
          </cell>
          <cell r="X1978">
            <v>0</v>
          </cell>
          <cell r="Y1978">
            <v>900.00000000001819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4100.2000000000007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>
            <v>0</v>
          </cell>
        </row>
        <row r="1979">
          <cell r="A1979">
            <v>43830</v>
          </cell>
          <cell r="B1979">
            <v>0</v>
          </cell>
          <cell r="C1979">
            <v>0</v>
          </cell>
          <cell r="D1979">
            <v>28364.499999999989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1700</v>
          </cell>
          <cell r="O1979">
            <v>1100</v>
          </cell>
          <cell r="P1979">
            <v>6350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11050.1</v>
          </cell>
          <cell r="W1979">
            <v>0</v>
          </cell>
          <cell r="X1979">
            <v>0</v>
          </cell>
          <cell r="Y1979">
            <v>900.00000000001819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4100.2000000000007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>
            <v>0</v>
          </cell>
        </row>
        <row r="1980">
          <cell r="A1980">
            <v>43831</v>
          </cell>
          <cell r="B1980">
            <v>0</v>
          </cell>
          <cell r="C1980">
            <v>0</v>
          </cell>
          <cell r="D1980">
            <v>28364.499999999989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6350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11050.1</v>
          </cell>
          <cell r="W1980">
            <v>0</v>
          </cell>
          <cell r="X1980">
            <v>0</v>
          </cell>
          <cell r="Y1980">
            <v>900.00000000001819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4100.2000000000007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>
            <v>0</v>
          </cell>
        </row>
        <row r="1981">
          <cell r="A1981">
            <v>43832</v>
          </cell>
          <cell r="B1981">
            <v>30</v>
          </cell>
          <cell r="C1981">
            <v>0</v>
          </cell>
          <cell r="D1981">
            <v>28394.499999999989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3800</v>
          </cell>
          <cell r="O1981">
            <v>2500</v>
          </cell>
          <cell r="P1981">
            <v>7650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11050.1</v>
          </cell>
          <cell r="W1981">
            <v>0</v>
          </cell>
          <cell r="X1981">
            <v>0</v>
          </cell>
          <cell r="Y1981">
            <v>900.00000000001819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4100.2000000000007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>
            <v>0</v>
          </cell>
        </row>
        <row r="1982">
          <cell r="A1982">
            <v>43833</v>
          </cell>
          <cell r="B1982">
            <v>0</v>
          </cell>
          <cell r="C1982">
            <v>1585</v>
          </cell>
          <cell r="D1982">
            <v>26809.499999999989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1700</v>
          </cell>
          <cell r="O1982">
            <v>3800</v>
          </cell>
          <cell r="P1982">
            <v>5550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11050.1</v>
          </cell>
          <cell r="W1982">
            <v>0</v>
          </cell>
          <cell r="X1982">
            <v>0</v>
          </cell>
          <cell r="Y1982">
            <v>900.00000000001819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4100.2000000000007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</row>
        <row r="1983">
          <cell r="A1983">
            <v>43836</v>
          </cell>
          <cell r="B1983">
            <v>45</v>
          </cell>
          <cell r="C1983">
            <v>0</v>
          </cell>
          <cell r="D1983">
            <v>26854.499999999989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800</v>
          </cell>
          <cell r="O1983">
            <v>1700</v>
          </cell>
          <cell r="P1983">
            <v>4650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11050.1</v>
          </cell>
          <cell r="W1983">
            <v>0</v>
          </cell>
          <cell r="X1983">
            <v>0</v>
          </cell>
          <cell r="Y1983">
            <v>900.00000000001819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4100.2000000000007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>
            <v>0</v>
          </cell>
        </row>
        <row r="1984">
          <cell r="A1984">
            <v>43837</v>
          </cell>
          <cell r="B1984">
            <v>45</v>
          </cell>
          <cell r="C1984">
            <v>325</v>
          </cell>
          <cell r="D1984">
            <v>26574.499999999989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300</v>
          </cell>
          <cell r="O1984">
            <v>800</v>
          </cell>
          <cell r="P1984">
            <v>4150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11050.1</v>
          </cell>
          <cell r="W1984">
            <v>0</v>
          </cell>
          <cell r="X1984">
            <v>0</v>
          </cell>
          <cell r="Y1984">
            <v>900.00000000001819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4100.2000000000007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>
            <v>0</v>
          </cell>
        </row>
        <row r="1985">
          <cell r="A1985">
            <v>43838</v>
          </cell>
          <cell r="B1985">
            <v>30</v>
          </cell>
          <cell r="C1985">
            <v>0</v>
          </cell>
          <cell r="D1985">
            <v>26604.499999999989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300</v>
          </cell>
          <cell r="P1985">
            <v>3850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11050.1</v>
          </cell>
          <cell r="W1985">
            <v>0</v>
          </cell>
          <cell r="X1985">
            <v>0</v>
          </cell>
          <cell r="Y1985">
            <v>900.00000000001819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4100.2000000000007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>
            <v>0</v>
          </cell>
        </row>
        <row r="1986">
          <cell r="A1986">
            <v>43839</v>
          </cell>
          <cell r="B1986">
            <v>445</v>
          </cell>
          <cell r="C1986">
            <v>0</v>
          </cell>
          <cell r="D1986">
            <v>27049.499999999989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300</v>
          </cell>
          <cell r="L1986">
            <v>0</v>
          </cell>
          <cell r="M1986">
            <v>300</v>
          </cell>
          <cell r="N1986">
            <v>0</v>
          </cell>
          <cell r="O1986">
            <v>0</v>
          </cell>
          <cell r="P1986">
            <v>3850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11050.1</v>
          </cell>
          <cell r="W1986">
            <v>0</v>
          </cell>
          <cell r="X1986">
            <v>0</v>
          </cell>
          <cell r="Y1986">
            <v>900.00000000001819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4100.2000000000007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</row>
        <row r="1987">
          <cell r="A1987">
            <v>43840</v>
          </cell>
          <cell r="B1987">
            <v>249.9</v>
          </cell>
          <cell r="C1987">
            <v>0</v>
          </cell>
          <cell r="D1987">
            <v>27299.399999999991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400</v>
          </cell>
          <cell r="L1987">
            <v>300</v>
          </cell>
          <cell r="M1987">
            <v>400</v>
          </cell>
          <cell r="N1987">
            <v>0</v>
          </cell>
          <cell r="O1987">
            <v>0</v>
          </cell>
          <cell r="P1987">
            <v>3850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11050.1</v>
          </cell>
          <cell r="W1987">
            <v>0</v>
          </cell>
          <cell r="X1987">
            <v>0</v>
          </cell>
          <cell r="Y1987">
            <v>900.00000000001819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4100.2000000000007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</row>
        <row r="1988">
          <cell r="A1988">
            <v>43843</v>
          </cell>
          <cell r="B1988">
            <v>345</v>
          </cell>
          <cell r="C1988">
            <v>0</v>
          </cell>
          <cell r="D1988">
            <v>27644.399999999991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900</v>
          </cell>
          <cell r="L1988">
            <v>400</v>
          </cell>
          <cell r="M1988">
            <v>900</v>
          </cell>
          <cell r="N1988">
            <v>0</v>
          </cell>
          <cell r="O1988">
            <v>0</v>
          </cell>
          <cell r="P1988">
            <v>3850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11050.1</v>
          </cell>
          <cell r="W1988">
            <v>0</v>
          </cell>
          <cell r="X1988">
            <v>600</v>
          </cell>
          <cell r="Y1988">
            <v>300.00000000001819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4100.2000000000007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</row>
        <row r="1989">
          <cell r="A1989">
            <v>43844</v>
          </cell>
          <cell r="B1989">
            <v>545</v>
          </cell>
          <cell r="C1989">
            <v>0</v>
          </cell>
          <cell r="D1989">
            <v>28189.399999999991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1200</v>
          </cell>
          <cell r="L1989">
            <v>900</v>
          </cell>
          <cell r="M1989">
            <v>1200</v>
          </cell>
          <cell r="N1989">
            <v>0</v>
          </cell>
          <cell r="O1989">
            <v>0</v>
          </cell>
          <cell r="P1989">
            <v>3850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11050.1</v>
          </cell>
          <cell r="W1989">
            <v>0</v>
          </cell>
          <cell r="X1989">
            <v>0</v>
          </cell>
          <cell r="Y1989">
            <v>300.00000000001819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4100.2000000000007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</row>
        <row r="1990">
          <cell r="A1990">
            <v>43845</v>
          </cell>
          <cell r="B1990">
            <v>45</v>
          </cell>
          <cell r="C1990">
            <v>0</v>
          </cell>
          <cell r="D1990">
            <v>28234.399999999991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1200</v>
          </cell>
          <cell r="L1990">
            <v>1200</v>
          </cell>
          <cell r="M1990">
            <v>1200</v>
          </cell>
          <cell r="N1990">
            <v>0</v>
          </cell>
          <cell r="O1990">
            <v>0</v>
          </cell>
          <cell r="P1990">
            <v>3850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11050.1</v>
          </cell>
          <cell r="W1990">
            <v>0</v>
          </cell>
          <cell r="X1990">
            <v>0</v>
          </cell>
          <cell r="Y1990">
            <v>300.00000000001819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4100.2000000000007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</row>
        <row r="1991">
          <cell r="A1991">
            <v>43846</v>
          </cell>
          <cell r="B1991">
            <v>45</v>
          </cell>
          <cell r="C1991">
            <v>0</v>
          </cell>
          <cell r="D1991">
            <v>28279.399999999991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1000</v>
          </cell>
          <cell r="L1991">
            <v>1200</v>
          </cell>
          <cell r="M1991">
            <v>1000</v>
          </cell>
          <cell r="N1991">
            <v>0</v>
          </cell>
          <cell r="O1991">
            <v>0</v>
          </cell>
          <cell r="P1991">
            <v>3850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11050.1</v>
          </cell>
          <cell r="W1991">
            <v>0</v>
          </cell>
          <cell r="X1991">
            <v>0</v>
          </cell>
          <cell r="Y1991">
            <v>300.00000000001819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4100.2000000000007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>
            <v>0</v>
          </cell>
        </row>
        <row r="1992">
          <cell r="A1992">
            <v>43847</v>
          </cell>
          <cell r="B1992">
            <v>0</v>
          </cell>
          <cell r="C1992">
            <v>0</v>
          </cell>
          <cell r="D1992">
            <v>28279.399999999991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1000</v>
          </cell>
          <cell r="L1992">
            <v>1000</v>
          </cell>
          <cell r="M1992">
            <v>1000</v>
          </cell>
          <cell r="N1992">
            <v>0</v>
          </cell>
          <cell r="O1992">
            <v>0</v>
          </cell>
          <cell r="P1992">
            <v>3850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11050.1</v>
          </cell>
          <cell r="W1992">
            <v>0</v>
          </cell>
          <cell r="X1992">
            <v>0</v>
          </cell>
          <cell r="Y1992">
            <v>300.00000000001819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4100.2000000000007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>
            <v>0</v>
          </cell>
        </row>
        <row r="1993">
          <cell r="A1993">
            <v>43850</v>
          </cell>
          <cell r="B1993">
            <v>45</v>
          </cell>
          <cell r="C1993">
            <v>0</v>
          </cell>
          <cell r="D1993">
            <v>28324.399999999991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1000</v>
          </cell>
          <cell r="L1993">
            <v>1000</v>
          </cell>
          <cell r="M1993">
            <v>1000</v>
          </cell>
          <cell r="N1993">
            <v>0</v>
          </cell>
          <cell r="O1993">
            <v>0</v>
          </cell>
          <cell r="P1993">
            <v>3850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11050.1</v>
          </cell>
          <cell r="W1993">
            <v>0</v>
          </cell>
          <cell r="X1993">
            <v>0</v>
          </cell>
          <cell r="Y1993">
            <v>300.00000000001819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4100.2000000000007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>
            <v>0</v>
          </cell>
        </row>
        <row r="1994">
          <cell r="A1994">
            <v>43851</v>
          </cell>
          <cell r="B1994">
            <v>30</v>
          </cell>
          <cell r="C1994">
            <v>0</v>
          </cell>
          <cell r="D1994">
            <v>28354.399999999991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500</v>
          </cell>
          <cell r="L1994">
            <v>1000</v>
          </cell>
          <cell r="M1994">
            <v>500</v>
          </cell>
          <cell r="N1994">
            <v>0</v>
          </cell>
          <cell r="O1994">
            <v>0</v>
          </cell>
          <cell r="P1994">
            <v>3850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11050.1</v>
          </cell>
          <cell r="W1994">
            <v>0</v>
          </cell>
          <cell r="X1994">
            <v>0</v>
          </cell>
          <cell r="Y1994">
            <v>300.00000000001819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4100.2000000000007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>
            <v>0</v>
          </cell>
        </row>
        <row r="1995">
          <cell r="A1995">
            <v>43852</v>
          </cell>
          <cell r="B1995">
            <v>45</v>
          </cell>
          <cell r="C1995">
            <v>0</v>
          </cell>
          <cell r="D1995">
            <v>28399.399999999991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500</v>
          </cell>
          <cell r="M1995">
            <v>0</v>
          </cell>
          <cell r="N1995">
            <v>500</v>
          </cell>
          <cell r="O1995">
            <v>0</v>
          </cell>
          <cell r="P1995">
            <v>4350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11050.1</v>
          </cell>
          <cell r="W1995">
            <v>0</v>
          </cell>
          <cell r="X1995">
            <v>0</v>
          </cell>
          <cell r="Y1995">
            <v>300.00000000001819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4100.2000000000007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>
            <v>0</v>
          </cell>
        </row>
        <row r="1996">
          <cell r="A1996">
            <v>43853</v>
          </cell>
          <cell r="B1996">
            <v>45</v>
          </cell>
          <cell r="C1996">
            <v>0</v>
          </cell>
          <cell r="D1996">
            <v>28444.399999999991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1000</v>
          </cell>
          <cell r="O1996">
            <v>500</v>
          </cell>
          <cell r="P1996">
            <v>4850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11050.1</v>
          </cell>
          <cell r="W1996">
            <v>0</v>
          </cell>
          <cell r="X1996">
            <v>0</v>
          </cell>
          <cell r="Y1996">
            <v>300.00000000001819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500</v>
          </cell>
          <cell r="AG1996">
            <v>500</v>
          </cell>
          <cell r="AH1996">
            <v>4100.2000000000007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>
            <v>0</v>
          </cell>
        </row>
        <row r="1997">
          <cell r="A1997">
            <v>43854</v>
          </cell>
          <cell r="B1997">
            <v>0</v>
          </cell>
          <cell r="C1997">
            <v>0</v>
          </cell>
          <cell r="D1997">
            <v>28444.399999999991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1500</v>
          </cell>
          <cell r="O1997">
            <v>1000</v>
          </cell>
          <cell r="P1997">
            <v>5350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11050.1</v>
          </cell>
          <cell r="W1997">
            <v>0</v>
          </cell>
          <cell r="X1997">
            <v>0</v>
          </cell>
          <cell r="Y1997">
            <v>300.00000000001819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4100.2000000000007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>
            <v>0</v>
          </cell>
        </row>
        <row r="1998">
          <cell r="A1998">
            <v>43857</v>
          </cell>
          <cell r="B1998">
            <v>45</v>
          </cell>
          <cell r="C1998">
            <v>0</v>
          </cell>
          <cell r="D1998">
            <v>28489.399999999991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500</v>
          </cell>
          <cell r="O1998">
            <v>1500</v>
          </cell>
          <cell r="P1998">
            <v>4350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11050.1</v>
          </cell>
          <cell r="W1998">
            <v>0</v>
          </cell>
          <cell r="X1998">
            <v>0</v>
          </cell>
          <cell r="Y1998">
            <v>300.00000000001819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4100.2000000000007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>
            <v>0</v>
          </cell>
        </row>
        <row r="1999">
          <cell r="A1999">
            <v>43858</v>
          </cell>
          <cell r="B1999">
            <v>30</v>
          </cell>
          <cell r="C1999">
            <v>0</v>
          </cell>
          <cell r="D1999">
            <v>28519.399999999991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200</v>
          </cell>
          <cell r="O1999">
            <v>500</v>
          </cell>
          <cell r="P1999">
            <v>4050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11050.1</v>
          </cell>
          <cell r="W1999">
            <v>0</v>
          </cell>
          <cell r="X1999">
            <v>0</v>
          </cell>
          <cell r="Y1999">
            <v>300.00000000001819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4100.2000000000007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>
            <v>0</v>
          </cell>
        </row>
        <row r="2000">
          <cell r="A2000">
            <v>43859</v>
          </cell>
          <cell r="B2000">
            <v>30</v>
          </cell>
          <cell r="C2000">
            <v>0</v>
          </cell>
          <cell r="D2000">
            <v>28549.399999999991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200</v>
          </cell>
          <cell r="P2000">
            <v>3850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11050.1</v>
          </cell>
          <cell r="W2000">
            <v>0</v>
          </cell>
          <cell r="X2000">
            <v>0</v>
          </cell>
          <cell r="Y2000">
            <v>300.00000000001819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4100.2000000000007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>
            <v>0</v>
          </cell>
        </row>
        <row r="2001">
          <cell r="A2001">
            <v>43860</v>
          </cell>
          <cell r="B2001">
            <v>30</v>
          </cell>
          <cell r="C2001">
            <v>0</v>
          </cell>
          <cell r="D2001">
            <v>28579.399999999991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3850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11050.1</v>
          </cell>
          <cell r="W2001">
            <v>300</v>
          </cell>
          <cell r="X2001">
            <v>0</v>
          </cell>
          <cell r="Y2001">
            <v>600.00000000001819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4100.2000000000007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>
            <v>0</v>
          </cell>
        </row>
        <row r="2002">
          <cell r="A2002">
            <v>43861</v>
          </cell>
          <cell r="B2002">
            <v>0</v>
          </cell>
          <cell r="C2002">
            <v>0</v>
          </cell>
          <cell r="D2002">
            <v>28579.399999999991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1200</v>
          </cell>
          <cell r="O2002">
            <v>0</v>
          </cell>
          <cell r="P2002">
            <v>5050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11050.1</v>
          </cell>
          <cell r="W2002">
            <v>0</v>
          </cell>
          <cell r="X2002">
            <v>0</v>
          </cell>
          <cell r="Y2002">
            <v>600.00000000001819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4100.2000000000007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>
            <v>0</v>
          </cell>
        </row>
        <row r="2003">
          <cell r="A2003">
            <v>43864</v>
          </cell>
          <cell r="B2003">
            <v>30</v>
          </cell>
          <cell r="C2003">
            <v>0</v>
          </cell>
          <cell r="D2003">
            <v>28609.399999999991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2195</v>
          </cell>
          <cell r="O2003">
            <v>1200</v>
          </cell>
          <cell r="P2003">
            <v>6045</v>
          </cell>
          <cell r="Q2003">
            <v>0</v>
          </cell>
          <cell r="R2003">
            <v>0</v>
          </cell>
          <cell r="S2003">
            <v>0</v>
          </cell>
          <cell r="T2003">
            <v>500</v>
          </cell>
          <cell r="U2003">
            <v>500</v>
          </cell>
          <cell r="V2003">
            <v>11050.1</v>
          </cell>
          <cell r="W2003">
            <v>0</v>
          </cell>
          <cell r="X2003">
            <v>0</v>
          </cell>
          <cell r="Y2003">
            <v>600.00000000001819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4100.2000000000007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>
            <v>0</v>
          </cell>
        </row>
        <row r="2004">
          <cell r="A2004">
            <v>43865</v>
          </cell>
          <cell r="B2004">
            <v>60</v>
          </cell>
          <cell r="C2004">
            <v>1407</v>
          </cell>
          <cell r="D2004">
            <v>27262.399999999991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1300</v>
          </cell>
          <cell r="O2004">
            <v>2195</v>
          </cell>
          <cell r="P2004">
            <v>5150</v>
          </cell>
          <cell r="Q2004">
            <v>0</v>
          </cell>
          <cell r="R2004">
            <v>0</v>
          </cell>
          <cell r="S2004">
            <v>0</v>
          </cell>
          <cell r="T2004">
            <v>300</v>
          </cell>
          <cell r="U2004">
            <v>300</v>
          </cell>
          <cell r="V2004">
            <v>11050.1</v>
          </cell>
          <cell r="W2004">
            <v>0</v>
          </cell>
          <cell r="X2004">
            <v>0</v>
          </cell>
          <cell r="Y2004">
            <v>600.00000000001819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4100.2000000000007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>
            <v>0</v>
          </cell>
        </row>
        <row r="2005">
          <cell r="A2005">
            <v>43866</v>
          </cell>
          <cell r="B2005">
            <v>60</v>
          </cell>
          <cell r="C2005">
            <v>0</v>
          </cell>
          <cell r="D2005">
            <v>27322.399999999991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1200</v>
          </cell>
          <cell r="O2005">
            <v>1300</v>
          </cell>
          <cell r="P2005">
            <v>5050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11050.1</v>
          </cell>
          <cell r="W2005">
            <v>0</v>
          </cell>
          <cell r="X2005">
            <v>0</v>
          </cell>
          <cell r="Y2005">
            <v>600.00000000001819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4100.2000000000007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</row>
        <row r="2006">
          <cell r="A2006">
            <v>43867</v>
          </cell>
          <cell r="B2006">
            <v>60</v>
          </cell>
          <cell r="C2006">
            <v>1500</v>
          </cell>
          <cell r="D2006">
            <v>25882.399999999991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1200</v>
          </cell>
          <cell r="P2006">
            <v>3850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11050.1</v>
          </cell>
          <cell r="W2006">
            <v>0</v>
          </cell>
          <cell r="X2006">
            <v>0</v>
          </cell>
          <cell r="Y2006">
            <v>600.00000000001819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4100.2000000000007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</row>
        <row r="2007">
          <cell r="A2007">
            <v>43868</v>
          </cell>
          <cell r="B2007">
            <v>0</v>
          </cell>
          <cell r="C2007">
            <v>0</v>
          </cell>
          <cell r="D2007">
            <v>25882.399999999991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3850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11050.1</v>
          </cell>
          <cell r="W2007">
            <v>0</v>
          </cell>
          <cell r="X2007">
            <v>0</v>
          </cell>
          <cell r="Y2007">
            <v>600.00000000001819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4100.2000000000007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>
            <v>0</v>
          </cell>
        </row>
        <row r="2008">
          <cell r="A2008">
            <v>43871</v>
          </cell>
          <cell r="B2008">
            <v>350.3</v>
          </cell>
          <cell r="C2008">
            <v>0</v>
          </cell>
          <cell r="D2008">
            <v>26232.69999999999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700</v>
          </cell>
          <cell r="L2008">
            <v>0</v>
          </cell>
          <cell r="M2008">
            <v>700</v>
          </cell>
          <cell r="N2008">
            <v>0</v>
          </cell>
          <cell r="O2008">
            <v>0</v>
          </cell>
          <cell r="P2008">
            <v>3850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11050.1</v>
          </cell>
          <cell r="W2008">
            <v>225.5</v>
          </cell>
          <cell r="X2008">
            <v>300</v>
          </cell>
          <cell r="Y2008">
            <v>525.50000000001819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4100.2000000000007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>
            <v>0</v>
          </cell>
        </row>
        <row r="2009">
          <cell r="A2009">
            <v>43872</v>
          </cell>
          <cell r="B2009">
            <v>45</v>
          </cell>
          <cell r="C2009">
            <v>0</v>
          </cell>
          <cell r="D2009">
            <v>26277.69999999999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3124.4</v>
          </cell>
          <cell r="L2009">
            <v>700</v>
          </cell>
          <cell r="M2009">
            <v>3124.4</v>
          </cell>
          <cell r="N2009">
            <v>0</v>
          </cell>
          <cell r="O2009">
            <v>0</v>
          </cell>
          <cell r="P2009">
            <v>3850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11050.1</v>
          </cell>
          <cell r="W2009">
            <v>0</v>
          </cell>
          <cell r="X2009">
            <v>0</v>
          </cell>
          <cell r="Y2009">
            <v>525.50000000001819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4100.2000000000007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>
            <v>0</v>
          </cell>
        </row>
        <row r="2010">
          <cell r="A2010">
            <v>43873</v>
          </cell>
          <cell r="B2010">
            <v>614</v>
          </cell>
          <cell r="C2010">
            <v>0</v>
          </cell>
          <cell r="D2010">
            <v>26891.69999999999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4500</v>
          </cell>
          <cell r="L2010">
            <v>3124.4</v>
          </cell>
          <cell r="M2010">
            <v>4500</v>
          </cell>
          <cell r="N2010">
            <v>0</v>
          </cell>
          <cell r="O2010">
            <v>0</v>
          </cell>
          <cell r="P2010">
            <v>3850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11050.1</v>
          </cell>
          <cell r="W2010">
            <v>0</v>
          </cell>
          <cell r="X2010">
            <v>0</v>
          </cell>
          <cell r="Y2010">
            <v>525.50000000001819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4100.2000000000007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>
            <v>0</v>
          </cell>
        </row>
        <row r="2011">
          <cell r="A2011">
            <v>43874</v>
          </cell>
          <cell r="B2011">
            <v>890</v>
          </cell>
          <cell r="C2011">
            <v>0</v>
          </cell>
          <cell r="D2011">
            <v>27781.69999999999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4105.7</v>
          </cell>
          <cell r="L2011">
            <v>4500</v>
          </cell>
          <cell r="M2011">
            <v>4105.7000000000007</v>
          </cell>
          <cell r="N2011">
            <v>0</v>
          </cell>
          <cell r="O2011">
            <v>0</v>
          </cell>
          <cell r="P2011">
            <v>3850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11050.1</v>
          </cell>
          <cell r="W2011">
            <v>0</v>
          </cell>
          <cell r="X2011">
            <v>0</v>
          </cell>
          <cell r="Y2011">
            <v>525.50000000001819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4100.2000000000007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>
            <v>0</v>
          </cell>
        </row>
        <row r="2012">
          <cell r="A2012">
            <v>43875</v>
          </cell>
          <cell r="B2012">
            <v>549</v>
          </cell>
          <cell r="C2012">
            <v>0</v>
          </cell>
          <cell r="D2012">
            <v>28330.69999999999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3699.9</v>
          </cell>
          <cell r="L2012">
            <v>4105.7</v>
          </cell>
          <cell r="M2012">
            <v>3699.9000000000005</v>
          </cell>
          <cell r="N2012">
            <v>0</v>
          </cell>
          <cell r="O2012">
            <v>0</v>
          </cell>
          <cell r="P2012">
            <v>3850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11050.1</v>
          </cell>
          <cell r="W2012">
            <v>0</v>
          </cell>
          <cell r="X2012">
            <v>0</v>
          </cell>
          <cell r="Y2012">
            <v>525.50000000001819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4100.2000000000007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>
            <v>0</v>
          </cell>
        </row>
        <row r="2013">
          <cell r="A2013">
            <v>43878</v>
          </cell>
          <cell r="B2013">
            <v>890</v>
          </cell>
          <cell r="C2013">
            <v>0</v>
          </cell>
          <cell r="D2013">
            <v>29220.69999999999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3799.9</v>
          </cell>
          <cell r="L2013">
            <v>3699.9</v>
          </cell>
          <cell r="M2013">
            <v>3799.900000000001</v>
          </cell>
          <cell r="N2013">
            <v>0</v>
          </cell>
          <cell r="O2013">
            <v>0</v>
          </cell>
          <cell r="P2013">
            <v>3850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11050.1</v>
          </cell>
          <cell r="W2013">
            <v>0</v>
          </cell>
          <cell r="X2013">
            <v>0</v>
          </cell>
          <cell r="Y2013">
            <v>525.50000000001819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4100.2000000000007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>
            <v>0</v>
          </cell>
        </row>
        <row r="2014">
          <cell r="A2014">
            <v>43879</v>
          </cell>
          <cell r="B2014">
            <v>637</v>
          </cell>
          <cell r="C2014">
            <v>0</v>
          </cell>
          <cell r="D2014">
            <v>29857.69999999999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3141.8</v>
          </cell>
          <cell r="L2014">
            <v>3799.9</v>
          </cell>
          <cell r="M2014">
            <v>3141.8000000000006</v>
          </cell>
          <cell r="N2014">
            <v>0</v>
          </cell>
          <cell r="O2014">
            <v>0</v>
          </cell>
          <cell r="P2014">
            <v>3850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11050.1</v>
          </cell>
          <cell r="W2014">
            <v>0</v>
          </cell>
          <cell r="X2014">
            <v>0</v>
          </cell>
          <cell r="Y2014">
            <v>525.50000000001819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4100.2000000000007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>
            <v>0</v>
          </cell>
        </row>
        <row r="2015">
          <cell r="A2015">
            <v>43880</v>
          </cell>
          <cell r="B2015">
            <v>630</v>
          </cell>
          <cell r="C2015">
            <v>0</v>
          </cell>
          <cell r="D2015">
            <v>30487.69999999999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3525.6000000000004</v>
          </cell>
          <cell r="L2015">
            <v>3141.8</v>
          </cell>
          <cell r="M2015">
            <v>3525.6000000000013</v>
          </cell>
          <cell r="N2015">
            <v>0</v>
          </cell>
          <cell r="O2015">
            <v>0</v>
          </cell>
          <cell r="P2015">
            <v>3850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11050.1</v>
          </cell>
          <cell r="W2015">
            <v>0</v>
          </cell>
          <cell r="X2015">
            <v>0</v>
          </cell>
          <cell r="Y2015">
            <v>525.50000000001819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4100.2000000000007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>
            <v>0</v>
          </cell>
        </row>
        <row r="2016">
          <cell r="A2016">
            <v>43881</v>
          </cell>
          <cell r="B2016">
            <v>330</v>
          </cell>
          <cell r="C2016">
            <v>0</v>
          </cell>
          <cell r="D2016">
            <v>30817.69999999999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3000</v>
          </cell>
          <cell r="L2016">
            <v>3525.6000000000004</v>
          </cell>
          <cell r="M2016">
            <v>3000.0000000000009</v>
          </cell>
          <cell r="N2016">
            <v>0</v>
          </cell>
          <cell r="O2016">
            <v>0</v>
          </cell>
          <cell r="P2016">
            <v>3850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11050.1</v>
          </cell>
          <cell r="W2016">
            <v>0</v>
          </cell>
          <cell r="X2016">
            <v>0</v>
          </cell>
          <cell r="Y2016">
            <v>525.50000000001819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4100.2000000000007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>
            <v>0</v>
          </cell>
        </row>
        <row r="2017">
          <cell r="A2017">
            <v>43882</v>
          </cell>
          <cell r="B2017">
            <v>0</v>
          </cell>
          <cell r="C2017">
            <v>0</v>
          </cell>
          <cell r="D2017">
            <v>30817.69999999999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1300</v>
          </cell>
          <cell r="L2017">
            <v>3000</v>
          </cell>
          <cell r="M2017">
            <v>1300.0000000000009</v>
          </cell>
          <cell r="N2017">
            <v>0</v>
          </cell>
          <cell r="O2017">
            <v>0</v>
          </cell>
          <cell r="P2017">
            <v>3850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800</v>
          </cell>
          <cell r="V2017">
            <v>10250.1</v>
          </cell>
          <cell r="W2017">
            <v>0</v>
          </cell>
          <cell r="X2017">
            <v>0</v>
          </cell>
          <cell r="Y2017">
            <v>525.50000000001819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4100.2000000000007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>
            <v>0</v>
          </cell>
        </row>
        <row r="2018">
          <cell r="A2018">
            <v>43885</v>
          </cell>
          <cell r="B2018">
            <v>30</v>
          </cell>
          <cell r="C2018">
            <v>0</v>
          </cell>
          <cell r="D2018">
            <v>30847.69999999999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500</v>
          </cell>
          <cell r="L2018">
            <v>1300</v>
          </cell>
          <cell r="M2018">
            <v>500.00000000000091</v>
          </cell>
          <cell r="N2018">
            <v>0</v>
          </cell>
          <cell r="O2018">
            <v>0</v>
          </cell>
          <cell r="P2018">
            <v>3850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10250.1</v>
          </cell>
          <cell r="W2018">
            <v>0</v>
          </cell>
          <cell r="X2018">
            <v>0</v>
          </cell>
          <cell r="Y2018">
            <v>525.50000000001819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4100.2000000000007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>
            <v>0</v>
          </cell>
        </row>
        <row r="2019">
          <cell r="A2019">
            <v>43886</v>
          </cell>
          <cell r="B2019">
            <v>30</v>
          </cell>
          <cell r="C2019">
            <v>0</v>
          </cell>
          <cell r="D2019">
            <v>30877.69999999999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500</v>
          </cell>
          <cell r="M2019">
            <v>9.0949470177292824E-13</v>
          </cell>
          <cell r="N2019">
            <v>300</v>
          </cell>
          <cell r="O2019">
            <v>0</v>
          </cell>
          <cell r="P2019">
            <v>4150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600</v>
          </cell>
          <cell r="V2019">
            <v>9650.1</v>
          </cell>
          <cell r="W2019">
            <v>0</v>
          </cell>
          <cell r="X2019">
            <v>0</v>
          </cell>
          <cell r="Y2019">
            <v>525.50000000001819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4100.2000000000007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>
            <v>0</v>
          </cell>
        </row>
        <row r="2020">
          <cell r="A2020">
            <v>43887</v>
          </cell>
          <cell r="B2020">
            <v>30</v>
          </cell>
          <cell r="C2020">
            <v>0</v>
          </cell>
          <cell r="D2020">
            <v>30907.69999999999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9.0949470177292824E-13</v>
          </cell>
          <cell r="N2020">
            <v>0</v>
          </cell>
          <cell r="O2020">
            <v>0</v>
          </cell>
          <cell r="P2020">
            <v>4150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9650.1</v>
          </cell>
          <cell r="W2020">
            <v>0</v>
          </cell>
          <cell r="X2020">
            <v>0</v>
          </cell>
          <cell r="Y2020">
            <v>525.50000000001819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4100.2000000000007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>
            <v>0</v>
          </cell>
        </row>
        <row r="2021">
          <cell r="A2021">
            <v>43888</v>
          </cell>
          <cell r="B2021">
            <v>30</v>
          </cell>
          <cell r="C2021">
            <v>0</v>
          </cell>
          <cell r="D2021">
            <v>30937.69999999999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9.0949470177292824E-13</v>
          </cell>
          <cell r="N2021">
            <v>500</v>
          </cell>
          <cell r="O2021">
            <v>0</v>
          </cell>
          <cell r="P2021">
            <v>4650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9650.1</v>
          </cell>
          <cell r="W2021">
            <v>300</v>
          </cell>
          <cell r="X2021">
            <v>0</v>
          </cell>
          <cell r="Y2021">
            <v>825.50000000001819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4100.2000000000007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>
            <v>0</v>
          </cell>
        </row>
        <row r="2022">
          <cell r="A2022">
            <v>43889</v>
          </cell>
          <cell r="B2022">
            <v>0</v>
          </cell>
          <cell r="C2022">
            <v>0</v>
          </cell>
          <cell r="D2022">
            <v>30937.69999999999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9.0949470177292824E-13</v>
          </cell>
          <cell r="N2022">
            <v>950</v>
          </cell>
          <cell r="O2022">
            <v>500</v>
          </cell>
          <cell r="P2022">
            <v>5100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9650.1</v>
          </cell>
          <cell r="W2022">
            <v>300.10000000000002</v>
          </cell>
          <cell r="X2022">
            <v>0</v>
          </cell>
          <cell r="Y2022">
            <v>1125.6000000000181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4100.2000000000007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>
            <v>0</v>
          </cell>
        </row>
        <row r="2023">
          <cell r="A2023">
            <v>43892</v>
          </cell>
          <cell r="B2023">
            <v>30</v>
          </cell>
          <cell r="C2023">
            <v>0</v>
          </cell>
          <cell r="D2023">
            <v>30967.69999999999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9.0949470177292824E-13</v>
          </cell>
          <cell r="N2023">
            <v>5000</v>
          </cell>
          <cell r="O2023">
            <v>950</v>
          </cell>
          <cell r="P2023">
            <v>9150</v>
          </cell>
          <cell r="Q2023">
            <v>0</v>
          </cell>
          <cell r="R2023">
            <v>0</v>
          </cell>
          <cell r="S2023">
            <v>0</v>
          </cell>
          <cell r="T2023">
            <v>300</v>
          </cell>
          <cell r="U2023">
            <v>300</v>
          </cell>
          <cell r="V2023">
            <v>9650.1</v>
          </cell>
          <cell r="W2023">
            <v>0</v>
          </cell>
          <cell r="X2023">
            <v>0</v>
          </cell>
          <cell r="Y2023">
            <v>1125.6000000000181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200</v>
          </cell>
          <cell r="AG2023">
            <v>200</v>
          </cell>
          <cell r="AH2023">
            <v>4100.2000000000007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>
            <v>0</v>
          </cell>
        </row>
        <row r="2024">
          <cell r="A2024">
            <v>43893</v>
          </cell>
          <cell r="B2024">
            <v>60</v>
          </cell>
          <cell r="C2024">
            <v>1757.9</v>
          </cell>
          <cell r="D2024">
            <v>29269.799999999988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9.0949470177292824E-13</v>
          </cell>
          <cell r="N2024">
            <v>3500</v>
          </cell>
          <cell r="O2024">
            <v>5000</v>
          </cell>
          <cell r="P2024">
            <v>7650</v>
          </cell>
          <cell r="Q2024">
            <v>0</v>
          </cell>
          <cell r="R2024">
            <v>0</v>
          </cell>
          <cell r="S2024">
            <v>0</v>
          </cell>
          <cell r="T2024">
            <v>200</v>
          </cell>
          <cell r="U2024">
            <v>0</v>
          </cell>
          <cell r="V2024">
            <v>9850.1</v>
          </cell>
          <cell r="W2024">
            <v>0</v>
          </cell>
          <cell r="X2024">
            <v>0</v>
          </cell>
          <cell r="Y2024">
            <v>1125.6000000000181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4100.2000000000007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>
            <v>0</v>
          </cell>
        </row>
        <row r="2025">
          <cell r="A2025">
            <v>43894</v>
          </cell>
          <cell r="B2025">
            <v>60</v>
          </cell>
          <cell r="C2025">
            <v>0</v>
          </cell>
          <cell r="D2025">
            <v>29329.799999999988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9.0949470177292824E-13</v>
          </cell>
          <cell r="N2025">
            <v>2600</v>
          </cell>
          <cell r="O2025">
            <v>2700</v>
          </cell>
          <cell r="P2025">
            <v>7550</v>
          </cell>
          <cell r="Q2025">
            <v>0</v>
          </cell>
          <cell r="R2025">
            <v>0</v>
          </cell>
          <cell r="S2025">
            <v>0</v>
          </cell>
          <cell r="T2025">
            <v>200</v>
          </cell>
          <cell r="U2025">
            <v>500</v>
          </cell>
          <cell r="V2025">
            <v>9550.1</v>
          </cell>
          <cell r="W2025">
            <v>0</v>
          </cell>
          <cell r="X2025">
            <v>0</v>
          </cell>
          <cell r="Y2025">
            <v>1125.6000000000181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4100.2000000000007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>
            <v>0</v>
          </cell>
        </row>
        <row r="2026">
          <cell r="A2026">
            <v>43895</v>
          </cell>
          <cell r="B2026">
            <v>45</v>
          </cell>
          <cell r="C2026">
            <v>100</v>
          </cell>
          <cell r="D2026">
            <v>29274.799999999988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9.0949470177292824E-13</v>
          </cell>
          <cell r="N2026">
            <v>1600</v>
          </cell>
          <cell r="O2026">
            <v>1800</v>
          </cell>
          <cell r="P2026">
            <v>7350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300.10000000000002</v>
          </cell>
          <cell r="V2026">
            <v>9250</v>
          </cell>
          <cell r="W2026">
            <v>600</v>
          </cell>
          <cell r="X2026">
            <v>0</v>
          </cell>
          <cell r="Y2026">
            <v>1725.6000000000181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4100.2000000000007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</row>
        <row r="2027">
          <cell r="A2027">
            <v>43896</v>
          </cell>
          <cell r="B2027">
            <v>0</v>
          </cell>
          <cell r="C2027">
            <v>0</v>
          </cell>
          <cell r="D2027">
            <v>29274.799999999988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9.0949470177292824E-13</v>
          </cell>
          <cell r="N2027">
            <v>1100</v>
          </cell>
          <cell r="O2027">
            <v>1900</v>
          </cell>
          <cell r="P2027">
            <v>6550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9250</v>
          </cell>
          <cell r="W2027">
            <v>600.1</v>
          </cell>
          <cell r="X2027">
            <v>0</v>
          </cell>
          <cell r="Y2027">
            <v>2325.700000000018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4100.2000000000007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>
            <v>0</v>
          </cell>
        </row>
        <row r="2028">
          <cell r="A2028">
            <v>43899</v>
          </cell>
          <cell r="B2028">
            <v>60</v>
          </cell>
          <cell r="C2028">
            <v>0</v>
          </cell>
          <cell r="D2028">
            <v>29334.799999999988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9.0949470177292824E-13</v>
          </cell>
          <cell r="N2028">
            <v>1300</v>
          </cell>
          <cell r="O2028">
            <v>1100</v>
          </cell>
          <cell r="P2028">
            <v>6750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9250</v>
          </cell>
          <cell r="W2028">
            <v>1200</v>
          </cell>
          <cell r="X2028">
            <v>0</v>
          </cell>
          <cell r="Y2028">
            <v>3525.700000000018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4100.2000000000007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>
            <v>0</v>
          </cell>
        </row>
        <row r="2029">
          <cell r="A2029">
            <v>43900</v>
          </cell>
          <cell r="B2029">
            <v>60</v>
          </cell>
          <cell r="C2029">
            <v>0</v>
          </cell>
          <cell r="D2029">
            <v>29394.799999999988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9.0949470177292824E-13</v>
          </cell>
          <cell r="N2029">
            <v>1200</v>
          </cell>
          <cell r="O2029">
            <v>1800</v>
          </cell>
          <cell r="P2029">
            <v>6150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9250</v>
          </cell>
          <cell r="W2029">
            <v>0</v>
          </cell>
          <cell r="X2029">
            <v>0</v>
          </cell>
          <cell r="Y2029">
            <v>3525.700000000018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4100.2000000000007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>
            <v>0</v>
          </cell>
        </row>
        <row r="2030">
          <cell r="A2030">
            <v>43901</v>
          </cell>
          <cell r="B2030">
            <v>45</v>
          </cell>
          <cell r="C2030">
            <v>0</v>
          </cell>
          <cell r="D2030">
            <v>29439.799999999988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9.0949470177292824E-13</v>
          </cell>
          <cell r="N2030">
            <v>900</v>
          </cell>
          <cell r="O2030">
            <v>1700</v>
          </cell>
          <cell r="P2030">
            <v>5350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9250</v>
          </cell>
          <cell r="W2030">
            <v>900.1</v>
          </cell>
          <cell r="X2030">
            <v>0</v>
          </cell>
          <cell r="Y2030">
            <v>4425.8000000000184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4100.2000000000007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>
            <v>0</v>
          </cell>
        </row>
        <row r="2031">
          <cell r="A2031">
            <v>43902</v>
          </cell>
          <cell r="B2031">
            <v>60</v>
          </cell>
          <cell r="C2031">
            <v>0</v>
          </cell>
          <cell r="D2031">
            <v>29499.799999999988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9.0949470177292824E-13</v>
          </cell>
          <cell r="N2031">
            <v>200</v>
          </cell>
          <cell r="O2031">
            <v>900</v>
          </cell>
          <cell r="P2031">
            <v>4650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9250</v>
          </cell>
          <cell r="W2031">
            <v>900</v>
          </cell>
          <cell r="X2031">
            <v>0</v>
          </cell>
          <cell r="Y2031">
            <v>5325.8000000000184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4100.2000000000007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>
            <v>0</v>
          </cell>
        </row>
        <row r="2032">
          <cell r="A2032">
            <v>43903</v>
          </cell>
          <cell r="B2032">
            <v>0</v>
          </cell>
          <cell r="C2032">
            <v>0</v>
          </cell>
          <cell r="D2032">
            <v>29499.799999999988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9.0949470177292824E-13</v>
          </cell>
          <cell r="N2032">
            <v>300</v>
          </cell>
          <cell r="O2032">
            <v>200</v>
          </cell>
          <cell r="P2032">
            <v>4750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9250</v>
          </cell>
          <cell r="W2032">
            <v>300</v>
          </cell>
          <cell r="X2032">
            <v>0</v>
          </cell>
          <cell r="Y2032">
            <v>5625.8000000000184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4100.2000000000007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>
            <v>0</v>
          </cell>
        </row>
        <row r="2033">
          <cell r="A2033">
            <v>43906</v>
          </cell>
          <cell r="B2033">
            <v>36.9</v>
          </cell>
          <cell r="C2033">
            <v>0</v>
          </cell>
          <cell r="D2033">
            <v>29536.69999999999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9.0949470177292824E-13</v>
          </cell>
          <cell r="N2033">
            <v>100</v>
          </cell>
          <cell r="O2033">
            <v>300</v>
          </cell>
          <cell r="P2033">
            <v>4550</v>
          </cell>
          <cell r="Q2033">
            <v>0</v>
          </cell>
          <cell r="R2033">
            <v>0</v>
          </cell>
          <cell r="S2033">
            <v>0</v>
          </cell>
          <cell r="T2033">
            <v>500</v>
          </cell>
          <cell r="U2033">
            <v>0</v>
          </cell>
          <cell r="V2033">
            <v>9750</v>
          </cell>
          <cell r="W2033">
            <v>730</v>
          </cell>
          <cell r="X2033">
            <v>0</v>
          </cell>
          <cell r="Y2033">
            <v>6355.8000000000184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4100.2000000000007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>
            <v>0</v>
          </cell>
        </row>
        <row r="2034">
          <cell r="A2034">
            <v>43907</v>
          </cell>
          <cell r="B2034">
            <v>4</v>
          </cell>
          <cell r="C2034">
            <v>0</v>
          </cell>
          <cell r="D2034">
            <v>29540.69999999999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9.0949470177292824E-13</v>
          </cell>
          <cell r="N2034">
            <v>100</v>
          </cell>
          <cell r="O2034">
            <v>100</v>
          </cell>
          <cell r="P2034">
            <v>4550</v>
          </cell>
          <cell r="Q2034">
            <v>0</v>
          </cell>
          <cell r="R2034">
            <v>0</v>
          </cell>
          <cell r="S2034">
            <v>0</v>
          </cell>
          <cell r="T2034">
            <v>400</v>
          </cell>
          <cell r="U2034">
            <v>0</v>
          </cell>
          <cell r="V2034">
            <v>10150</v>
          </cell>
          <cell r="W2034">
            <v>0</v>
          </cell>
          <cell r="X2034">
            <v>0</v>
          </cell>
          <cell r="Y2034">
            <v>6355.8000000000184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4100.2000000000007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>
            <v>0</v>
          </cell>
        </row>
        <row r="2035">
          <cell r="A2035">
            <v>43908</v>
          </cell>
          <cell r="B2035">
            <v>15</v>
          </cell>
          <cell r="C2035">
            <v>0</v>
          </cell>
          <cell r="D2035">
            <v>29555.69999999999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9.0949470177292824E-13</v>
          </cell>
          <cell r="N2035">
            <v>1800</v>
          </cell>
          <cell r="O2035">
            <v>100</v>
          </cell>
          <cell r="P2035">
            <v>6250</v>
          </cell>
          <cell r="Q2035">
            <v>0</v>
          </cell>
          <cell r="R2035">
            <v>0</v>
          </cell>
          <cell r="S2035">
            <v>0</v>
          </cell>
          <cell r="T2035">
            <v>300</v>
          </cell>
          <cell r="U2035">
            <v>0</v>
          </cell>
          <cell r="V2035">
            <v>10450</v>
          </cell>
          <cell r="W2035">
            <v>640</v>
          </cell>
          <cell r="X2035">
            <v>0</v>
          </cell>
          <cell r="Y2035">
            <v>6995.8000000000184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4100.2000000000007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>
            <v>0</v>
          </cell>
        </row>
        <row r="2036">
          <cell r="A2036">
            <v>43909</v>
          </cell>
          <cell r="B2036">
            <v>3</v>
          </cell>
          <cell r="C2036">
            <v>0</v>
          </cell>
          <cell r="D2036">
            <v>29558.69999999999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9.0949470177292824E-13</v>
          </cell>
          <cell r="N2036">
            <v>2500</v>
          </cell>
          <cell r="O2036">
            <v>1800</v>
          </cell>
          <cell r="P2036">
            <v>6950</v>
          </cell>
          <cell r="Q2036">
            <v>0</v>
          </cell>
          <cell r="R2036">
            <v>0</v>
          </cell>
          <cell r="S2036">
            <v>0</v>
          </cell>
          <cell r="T2036">
            <v>400</v>
          </cell>
          <cell r="U2036">
            <v>0</v>
          </cell>
          <cell r="V2036">
            <v>10850</v>
          </cell>
          <cell r="W2036">
            <v>0</v>
          </cell>
          <cell r="X2036">
            <v>0</v>
          </cell>
          <cell r="Y2036">
            <v>6995.8000000000184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4100.2000000000007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>
            <v>0</v>
          </cell>
        </row>
        <row r="2037">
          <cell r="A2037">
            <v>43910</v>
          </cell>
          <cell r="B2037">
            <v>0</v>
          </cell>
          <cell r="C2037">
            <v>0</v>
          </cell>
          <cell r="D2037">
            <v>29558.69999999999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9.0949470177292824E-13</v>
          </cell>
          <cell r="N2037">
            <v>2010</v>
          </cell>
          <cell r="O2037">
            <v>2000</v>
          </cell>
          <cell r="P2037">
            <v>6960</v>
          </cell>
          <cell r="Q2037">
            <v>0</v>
          </cell>
          <cell r="R2037">
            <v>0</v>
          </cell>
          <cell r="S2037">
            <v>0</v>
          </cell>
          <cell r="T2037">
            <v>400</v>
          </cell>
          <cell r="U2037">
            <v>400</v>
          </cell>
          <cell r="V2037">
            <v>10850</v>
          </cell>
          <cell r="W2037">
            <v>0</v>
          </cell>
          <cell r="X2037">
            <v>0</v>
          </cell>
          <cell r="Y2037">
            <v>6995.8000000000184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4100.2000000000007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>
            <v>0</v>
          </cell>
        </row>
        <row r="2038">
          <cell r="A2038">
            <v>43913</v>
          </cell>
          <cell r="B2038">
            <v>10</v>
          </cell>
          <cell r="C2038">
            <v>0</v>
          </cell>
          <cell r="D2038">
            <v>29568.69999999999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9.0949470177292824E-13</v>
          </cell>
          <cell r="N2038">
            <v>400</v>
          </cell>
          <cell r="O2038">
            <v>1010</v>
          </cell>
          <cell r="P2038">
            <v>6350</v>
          </cell>
          <cell r="Q2038">
            <v>0</v>
          </cell>
          <cell r="R2038">
            <v>0</v>
          </cell>
          <cell r="S2038">
            <v>0</v>
          </cell>
          <cell r="T2038">
            <v>200</v>
          </cell>
          <cell r="U2038">
            <v>0</v>
          </cell>
          <cell r="V2038">
            <v>11050</v>
          </cell>
          <cell r="W2038">
            <v>0</v>
          </cell>
          <cell r="X2038">
            <v>0</v>
          </cell>
          <cell r="Y2038">
            <v>6995.8000000000184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4100.2000000000007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>
            <v>0</v>
          </cell>
        </row>
        <row r="2039">
          <cell r="A2039">
            <v>43914</v>
          </cell>
          <cell r="B2039">
            <v>5</v>
          </cell>
          <cell r="C2039">
            <v>0</v>
          </cell>
          <cell r="D2039">
            <v>29573.69999999999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9.0949470177292824E-13</v>
          </cell>
          <cell r="N2039">
            <v>200</v>
          </cell>
          <cell r="O2039">
            <v>200</v>
          </cell>
          <cell r="P2039">
            <v>6350</v>
          </cell>
          <cell r="Q2039">
            <v>0</v>
          </cell>
          <cell r="R2039">
            <v>0</v>
          </cell>
          <cell r="S2039">
            <v>0</v>
          </cell>
          <cell r="T2039">
            <v>200</v>
          </cell>
          <cell r="U2039">
            <v>0</v>
          </cell>
          <cell r="V2039">
            <v>11250</v>
          </cell>
          <cell r="W2039">
            <v>0</v>
          </cell>
          <cell r="X2039">
            <v>0</v>
          </cell>
          <cell r="Y2039">
            <v>6995.8000000000184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4100.2000000000007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>
            <v>0</v>
          </cell>
        </row>
        <row r="2040">
          <cell r="A2040">
            <v>43915</v>
          </cell>
          <cell r="B2040">
            <v>0</v>
          </cell>
          <cell r="C2040">
            <v>0</v>
          </cell>
          <cell r="D2040">
            <v>29573.69999999999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9.0949470177292824E-13</v>
          </cell>
          <cell r="N2040">
            <v>200</v>
          </cell>
          <cell r="O2040">
            <v>0</v>
          </cell>
          <cell r="P2040">
            <v>6550</v>
          </cell>
          <cell r="Q2040">
            <v>0</v>
          </cell>
          <cell r="R2040">
            <v>0</v>
          </cell>
          <cell r="S2040">
            <v>0</v>
          </cell>
          <cell r="T2040">
            <v>400</v>
          </cell>
          <cell r="U2040">
            <v>600</v>
          </cell>
          <cell r="V2040">
            <v>11050</v>
          </cell>
          <cell r="W2040">
            <v>0</v>
          </cell>
          <cell r="X2040">
            <v>0</v>
          </cell>
          <cell r="Y2040">
            <v>6995.8000000000184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4100.2000000000007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</row>
        <row r="2041">
          <cell r="A2041">
            <v>43916</v>
          </cell>
          <cell r="B2041">
            <v>0</v>
          </cell>
          <cell r="C2041">
            <v>0</v>
          </cell>
          <cell r="D2041">
            <v>29573.69999999999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9.0949470177292824E-13</v>
          </cell>
          <cell r="N2041">
            <v>300</v>
          </cell>
          <cell r="O2041">
            <v>500</v>
          </cell>
          <cell r="P2041">
            <v>6350</v>
          </cell>
          <cell r="Q2041">
            <v>0</v>
          </cell>
          <cell r="R2041">
            <v>0</v>
          </cell>
          <cell r="S2041">
            <v>0</v>
          </cell>
          <cell r="T2041">
            <v>300</v>
          </cell>
          <cell r="U2041">
            <v>300</v>
          </cell>
          <cell r="V2041">
            <v>11050</v>
          </cell>
          <cell r="W2041">
            <v>0</v>
          </cell>
          <cell r="X2041">
            <v>0</v>
          </cell>
          <cell r="Y2041">
            <v>6995.8000000000184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4100.2000000000007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>
            <v>0</v>
          </cell>
        </row>
        <row r="2042">
          <cell r="A2042">
            <v>43917</v>
          </cell>
          <cell r="B2042">
            <v>0</v>
          </cell>
          <cell r="C2042">
            <v>0</v>
          </cell>
          <cell r="D2042">
            <v>29573.69999999999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9.0949470177292824E-13</v>
          </cell>
          <cell r="N2042">
            <v>300</v>
          </cell>
          <cell r="O2042">
            <v>1000</v>
          </cell>
          <cell r="P2042">
            <v>5650</v>
          </cell>
          <cell r="Q2042">
            <v>0</v>
          </cell>
          <cell r="R2042">
            <v>0</v>
          </cell>
          <cell r="S2042">
            <v>0</v>
          </cell>
          <cell r="T2042">
            <v>300</v>
          </cell>
          <cell r="U2042">
            <v>200</v>
          </cell>
          <cell r="V2042">
            <v>11150</v>
          </cell>
          <cell r="W2042">
            <v>0</v>
          </cell>
          <cell r="X2042">
            <v>0</v>
          </cell>
          <cell r="Y2042">
            <v>6995.8000000000184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4100.2000000000007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>
            <v>0</v>
          </cell>
        </row>
        <row r="2043">
          <cell r="A2043">
            <v>43920</v>
          </cell>
          <cell r="B2043">
            <v>15</v>
          </cell>
          <cell r="C2043">
            <v>0</v>
          </cell>
          <cell r="D2043">
            <v>29588.69999999999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9.0949470177292824E-13</v>
          </cell>
          <cell r="N2043">
            <v>450</v>
          </cell>
          <cell r="O2043">
            <v>0</v>
          </cell>
          <cell r="P2043">
            <v>6100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11150</v>
          </cell>
          <cell r="W2043">
            <v>0</v>
          </cell>
          <cell r="X2043">
            <v>300</v>
          </cell>
          <cell r="Y2043">
            <v>6695.8000000000184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4100.2000000000007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>
            <v>0</v>
          </cell>
        </row>
        <row r="2044">
          <cell r="A2044">
            <v>43921</v>
          </cell>
          <cell r="B2044">
            <v>15</v>
          </cell>
          <cell r="C2044">
            <v>0</v>
          </cell>
          <cell r="D2044">
            <v>29603.69999999999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9.0949470177292824E-13</v>
          </cell>
          <cell r="N2044">
            <v>575</v>
          </cell>
          <cell r="O2044">
            <v>0</v>
          </cell>
          <cell r="P2044">
            <v>6675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11150</v>
          </cell>
          <cell r="W2044">
            <v>300</v>
          </cell>
          <cell r="X2044">
            <v>0</v>
          </cell>
          <cell r="Y2044">
            <v>6995.8000000000184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4100.2000000000007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</row>
        <row r="2045">
          <cell r="A2045">
            <v>43922</v>
          </cell>
          <cell r="B2045">
            <v>0</v>
          </cell>
          <cell r="C2045">
            <v>0</v>
          </cell>
          <cell r="D2045">
            <v>29603.69999999999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9.0949470177292824E-13</v>
          </cell>
          <cell r="N2045">
            <v>1500</v>
          </cell>
          <cell r="O2045">
            <v>175</v>
          </cell>
          <cell r="P2045">
            <v>8000</v>
          </cell>
          <cell r="Q2045">
            <v>0</v>
          </cell>
          <cell r="R2045">
            <v>0</v>
          </cell>
          <cell r="S2045">
            <v>0</v>
          </cell>
          <cell r="T2045">
            <v>300</v>
          </cell>
          <cell r="U2045">
            <v>800</v>
          </cell>
          <cell r="V2045">
            <v>10650</v>
          </cell>
          <cell r="W2045">
            <v>600</v>
          </cell>
          <cell r="X2045">
            <v>0</v>
          </cell>
          <cell r="Y2045">
            <v>7595.8000000000184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4100.2000000000007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>
            <v>0</v>
          </cell>
        </row>
        <row r="2046">
          <cell r="A2046">
            <v>43923</v>
          </cell>
          <cell r="B2046">
            <v>0</v>
          </cell>
          <cell r="C2046">
            <v>1800</v>
          </cell>
          <cell r="D2046">
            <v>27803.69999999999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9.0949470177292824E-13</v>
          </cell>
          <cell r="N2046">
            <v>700</v>
          </cell>
          <cell r="O2046">
            <v>900</v>
          </cell>
          <cell r="P2046">
            <v>7800</v>
          </cell>
          <cell r="Q2046">
            <v>0</v>
          </cell>
          <cell r="R2046">
            <v>0</v>
          </cell>
          <cell r="S2046">
            <v>0</v>
          </cell>
          <cell r="T2046">
            <v>300</v>
          </cell>
          <cell r="U2046">
            <v>500</v>
          </cell>
          <cell r="V2046">
            <v>10450</v>
          </cell>
          <cell r="W2046">
            <v>0</v>
          </cell>
          <cell r="X2046">
            <v>0</v>
          </cell>
          <cell r="Y2046">
            <v>7595.8000000000184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4100.2000000000007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>
            <v>0</v>
          </cell>
        </row>
        <row r="2047">
          <cell r="A2047">
            <v>43924</v>
          </cell>
          <cell r="B2047">
            <v>0</v>
          </cell>
          <cell r="C2047">
            <v>0</v>
          </cell>
          <cell r="D2047">
            <v>27803.69999999999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9.0949470177292824E-13</v>
          </cell>
          <cell r="N2047">
            <v>800</v>
          </cell>
          <cell r="O2047">
            <v>400</v>
          </cell>
          <cell r="P2047">
            <v>8200</v>
          </cell>
          <cell r="Q2047">
            <v>0</v>
          </cell>
          <cell r="R2047">
            <v>0</v>
          </cell>
          <cell r="S2047">
            <v>0</v>
          </cell>
          <cell r="T2047">
            <v>300</v>
          </cell>
          <cell r="U2047">
            <v>200</v>
          </cell>
          <cell r="V2047">
            <v>10550</v>
          </cell>
          <cell r="W2047">
            <v>0</v>
          </cell>
          <cell r="X2047">
            <v>0</v>
          </cell>
          <cell r="Y2047">
            <v>7595.8000000000184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4100.2000000000007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>
            <v>0</v>
          </cell>
        </row>
        <row r="2048">
          <cell r="A2048">
            <v>43927</v>
          </cell>
          <cell r="B2048">
            <v>0</v>
          </cell>
          <cell r="C2048">
            <v>0</v>
          </cell>
          <cell r="D2048">
            <v>27803.69999999999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9.0949470177292824E-13</v>
          </cell>
          <cell r="N2048">
            <v>60</v>
          </cell>
          <cell r="O2048">
            <v>300</v>
          </cell>
          <cell r="P2048">
            <v>7960</v>
          </cell>
          <cell r="Q2048">
            <v>0</v>
          </cell>
          <cell r="R2048">
            <v>0</v>
          </cell>
          <cell r="S2048">
            <v>0</v>
          </cell>
          <cell r="T2048">
            <v>200</v>
          </cell>
          <cell r="U2048">
            <v>300</v>
          </cell>
          <cell r="V2048">
            <v>10450</v>
          </cell>
          <cell r="W2048">
            <v>0</v>
          </cell>
          <cell r="X2048">
            <v>0</v>
          </cell>
          <cell r="Y2048">
            <v>7595.8000000000184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4100.2000000000007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>
            <v>0</v>
          </cell>
        </row>
        <row r="2049">
          <cell r="A2049">
            <v>43928</v>
          </cell>
          <cell r="B2049">
            <v>0</v>
          </cell>
          <cell r="C2049">
            <v>290</v>
          </cell>
          <cell r="D2049">
            <v>27513.69999999999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9.0949470177292824E-13</v>
          </cell>
          <cell r="N2049">
            <v>0</v>
          </cell>
          <cell r="O2049">
            <v>0</v>
          </cell>
          <cell r="P2049">
            <v>7960</v>
          </cell>
          <cell r="Q2049">
            <v>0</v>
          </cell>
          <cell r="R2049">
            <v>0</v>
          </cell>
          <cell r="S2049">
            <v>0</v>
          </cell>
          <cell r="T2049">
            <v>100</v>
          </cell>
          <cell r="U2049">
            <v>300</v>
          </cell>
          <cell r="V2049">
            <v>10250</v>
          </cell>
          <cell r="W2049">
            <v>0</v>
          </cell>
          <cell r="X2049">
            <v>0</v>
          </cell>
          <cell r="Y2049">
            <v>7595.8000000000184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4100.2000000000007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>
            <v>0</v>
          </cell>
        </row>
        <row r="2050">
          <cell r="A2050">
            <v>43929</v>
          </cell>
          <cell r="B2050">
            <v>0</v>
          </cell>
          <cell r="C2050">
            <v>0</v>
          </cell>
          <cell r="D2050">
            <v>27513.69999999999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1500</v>
          </cell>
          <cell r="L2050">
            <v>0</v>
          </cell>
          <cell r="M2050">
            <v>1500.0000000000009</v>
          </cell>
          <cell r="N2050">
            <v>0</v>
          </cell>
          <cell r="O2050">
            <v>0</v>
          </cell>
          <cell r="P2050">
            <v>7960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10250</v>
          </cell>
          <cell r="W2050">
            <v>0</v>
          </cell>
          <cell r="X2050">
            <v>225.5</v>
          </cell>
          <cell r="Y2050">
            <v>7370.3000000000184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4100.2000000000007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>
            <v>0</v>
          </cell>
        </row>
        <row r="2051">
          <cell r="A2051">
            <v>43930</v>
          </cell>
          <cell r="B2051">
            <v>0</v>
          </cell>
          <cell r="C2051">
            <v>0</v>
          </cell>
          <cell r="D2051">
            <v>27513.69999999999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1500.0000000000009</v>
          </cell>
          <cell r="N2051">
            <v>0</v>
          </cell>
          <cell r="O2051">
            <v>0</v>
          </cell>
          <cell r="P2051">
            <v>7960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10250</v>
          </cell>
          <cell r="W2051">
            <v>0</v>
          </cell>
          <cell r="X2051">
            <v>0</v>
          </cell>
          <cell r="Y2051">
            <v>7370.3000000000184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4100.2000000000007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>
            <v>0</v>
          </cell>
        </row>
        <row r="2052">
          <cell r="A2052">
            <v>43931</v>
          </cell>
          <cell r="B2052">
            <v>0</v>
          </cell>
          <cell r="C2052">
            <v>0</v>
          </cell>
          <cell r="D2052">
            <v>27513.69999999999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1500.0000000000009</v>
          </cell>
          <cell r="N2052">
            <v>0</v>
          </cell>
          <cell r="O2052">
            <v>0</v>
          </cell>
          <cell r="P2052">
            <v>7960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10250</v>
          </cell>
          <cell r="W2052">
            <v>0</v>
          </cell>
          <cell r="X2052">
            <v>0</v>
          </cell>
          <cell r="Y2052">
            <v>7370.3000000000184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4100.2000000000007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</row>
        <row r="2053">
          <cell r="A2053">
            <v>43934</v>
          </cell>
          <cell r="B2053">
            <v>0</v>
          </cell>
          <cell r="C2053">
            <v>0</v>
          </cell>
          <cell r="D2053">
            <v>27513.69999999999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1223</v>
          </cell>
          <cell r="L2053">
            <v>1500</v>
          </cell>
          <cell r="M2053">
            <v>1223.0000000000009</v>
          </cell>
          <cell r="N2053">
            <v>180</v>
          </cell>
          <cell r="O2053">
            <v>0</v>
          </cell>
          <cell r="P2053">
            <v>8140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10250</v>
          </cell>
          <cell r="W2053">
            <v>0</v>
          </cell>
          <cell r="X2053">
            <v>0</v>
          </cell>
          <cell r="Y2053">
            <v>7370.3000000000184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4100.2000000000007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</row>
        <row r="2054">
          <cell r="A2054">
            <v>43935</v>
          </cell>
          <cell r="B2054">
            <v>0</v>
          </cell>
          <cell r="C2054">
            <v>0</v>
          </cell>
          <cell r="D2054">
            <v>27513.69999999999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2850.1</v>
          </cell>
          <cell r="L2054">
            <v>1223</v>
          </cell>
          <cell r="M2054">
            <v>2850.1000000000008</v>
          </cell>
          <cell r="N2054">
            <v>200</v>
          </cell>
          <cell r="O2054">
            <v>0</v>
          </cell>
          <cell r="P2054">
            <v>8340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10250</v>
          </cell>
          <cell r="W2054">
            <v>300</v>
          </cell>
          <cell r="X2054">
            <v>0</v>
          </cell>
          <cell r="Y2054">
            <v>7670.3000000000184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4100.2000000000007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>
            <v>0</v>
          </cell>
        </row>
        <row r="2055">
          <cell r="A2055">
            <v>43936</v>
          </cell>
          <cell r="B2055">
            <v>0</v>
          </cell>
          <cell r="C2055">
            <v>0</v>
          </cell>
          <cell r="D2055">
            <v>27513.69999999999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3336</v>
          </cell>
          <cell r="L2055">
            <v>2850.1</v>
          </cell>
          <cell r="M2055">
            <v>3336.0000000000005</v>
          </cell>
          <cell r="N2055">
            <v>540</v>
          </cell>
          <cell r="O2055">
            <v>0</v>
          </cell>
          <cell r="P2055">
            <v>8880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10250</v>
          </cell>
          <cell r="W2055">
            <v>300.10000000000002</v>
          </cell>
          <cell r="X2055">
            <v>0</v>
          </cell>
          <cell r="Y2055">
            <v>7970.4000000000187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4100.2000000000007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>
            <v>0</v>
          </cell>
        </row>
        <row r="2056">
          <cell r="A2056">
            <v>43937</v>
          </cell>
          <cell r="B2056">
            <v>0</v>
          </cell>
          <cell r="C2056">
            <v>0</v>
          </cell>
          <cell r="D2056">
            <v>27513.69999999999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3749.8</v>
          </cell>
          <cell r="L2056">
            <v>3336</v>
          </cell>
          <cell r="M2056">
            <v>3749.8000000000011</v>
          </cell>
          <cell r="N2056">
            <v>200</v>
          </cell>
          <cell r="O2056">
            <v>0</v>
          </cell>
          <cell r="P2056">
            <v>9080</v>
          </cell>
          <cell r="Q2056">
            <v>0</v>
          </cell>
          <cell r="R2056">
            <v>0</v>
          </cell>
          <cell r="S2056">
            <v>0</v>
          </cell>
          <cell r="T2056">
            <v>40</v>
          </cell>
          <cell r="U2056">
            <v>0</v>
          </cell>
          <cell r="V2056">
            <v>10290</v>
          </cell>
          <cell r="W2056">
            <v>0</v>
          </cell>
          <cell r="X2056">
            <v>0</v>
          </cell>
          <cell r="Y2056">
            <v>7970.4000000000187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4100.2000000000007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>
            <v>0</v>
          </cell>
        </row>
        <row r="2057">
          <cell r="A2057">
            <v>43938</v>
          </cell>
          <cell r="B2057">
            <v>0</v>
          </cell>
          <cell r="C2057">
            <v>0</v>
          </cell>
          <cell r="D2057">
            <v>27513.69999999999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5120.3</v>
          </cell>
          <cell r="L2057">
            <v>3749.8</v>
          </cell>
          <cell r="M2057">
            <v>5120.300000000002</v>
          </cell>
          <cell r="N2057">
            <v>300</v>
          </cell>
          <cell r="O2057">
            <v>0</v>
          </cell>
          <cell r="P2057">
            <v>9380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10290</v>
          </cell>
          <cell r="W2057">
            <v>0</v>
          </cell>
          <cell r="X2057">
            <v>0</v>
          </cell>
          <cell r="Y2057">
            <v>7970.4000000000187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4100.2000000000007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>
            <v>0</v>
          </cell>
        </row>
        <row r="2058">
          <cell r="A2058">
            <v>43941</v>
          </cell>
          <cell r="B2058">
            <v>0</v>
          </cell>
          <cell r="C2058">
            <v>0</v>
          </cell>
          <cell r="D2058">
            <v>27513.69999999999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4358.1000000000004</v>
          </cell>
          <cell r="L2058">
            <v>5120.3</v>
          </cell>
          <cell r="M2058">
            <v>4358.1000000000013</v>
          </cell>
          <cell r="N2058">
            <v>285</v>
          </cell>
          <cell r="O2058">
            <v>0</v>
          </cell>
          <cell r="P2058">
            <v>9665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10290</v>
          </cell>
          <cell r="W2058">
            <v>0</v>
          </cell>
          <cell r="X2058">
            <v>0</v>
          </cell>
          <cell r="Y2058">
            <v>7970.4000000000187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4100.2000000000007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100</v>
          </cell>
          <cell r="AV2058">
            <v>0</v>
          </cell>
          <cell r="AW2058">
            <v>100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80</v>
          </cell>
          <cell r="BI2058">
            <v>0</v>
          </cell>
          <cell r="BJ2058">
            <v>80</v>
          </cell>
          <cell r="BK2058">
            <v>0</v>
          </cell>
          <cell r="BL2058">
            <v>0</v>
          </cell>
          <cell r="BM2058">
            <v>0</v>
          </cell>
          <cell r="BN2058">
            <v>100</v>
          </cell>
          <cell r="BO2058">
            <v>0</v>
          </cell>
          <cell r="BP2058">
            <v>0</v>
          </cell>
          <cell r="BQ2058">
            <v>0</v>
          </cell>
        </row>
        <row r="2059">
          <cell r="A2059">
            <v>43942</v>
          </cell>
          <cell r="B2059">
            <v>0</v>
          </cell>
          <cell r="C2059">
            <v>0</v>
          </cell>
          <cell r="D2059">
            <v>27513.69999999999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3597.3</v>
          </cell>
          <cell r="L2059">
            <v>4358.1000000000004</v>
          </cell>
          <cell r="M2059">
            <v>3597.3000000000011</v>
          </cell>
          <cell r="N2059">
            <v>150</v>
          </cell>
          <cell r="O2059">
            <v>0</v>
          </cell>
          <cell r="P2059">
            <v>9815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10290</v>
          </cell>
          <cell r="W2059">
            <v>0</v>
          </cell>
          <cell r="X2059">
            <v>289.5</v>
          </cell>
          <cell r="Y2059">
            <v>7680.9000000000187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4100.2000000000007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100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80</v>
          </cell>
          <cell r="BK2059">
            <v>0</v>
          </cell>
          <cell r="BL2059">
            <v>0</v>
          </cell>
          <cell r="BM2059">
            <v>0</v>
          </cell>
          <cell r="BN2059">
            <v>100</v>
          </cell>
          <cell r="BO2059">
            <v>0</v>
          </cell>
          <cell r="BP2059">
            <v>0</v>
          </cell>
          <cell r="BQ2059">
            <v>0</v>
          </cell>
        </row>
        <row r="2060">
          <cell r="A2060">
            <v>43943</v>
          </cell>
          <cell r="B2060">
            <v>0</v>
          </cell>
          <cell r="C2060">
            <v>0</v>
          </cell>
          <cell r="D2060">
            <v>27513.69999999999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3590.6</v>
          </cell>
          <cell r="L2060">
            <v>3597.3</v>
          </cell>
          <cell r="M2060">
            <v>3590.6000000000013</v>
          </cell>
          <cell r="N2060">
            <v>400</v>
          </cell>
          <cell r="O2060">
            <v>0</v>
          </cell>
          <cell r="P2060">
            <v>10215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10290</v>
          </cell>
          <cell r="W2060">
            <v>0</v>
          </cell>
          <cell r="X2060">
            <v>0</v>
          </cell>
          <cell r="Y2060">
            <v>7680.9000000000187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4100.2000000000007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100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80</v>
          </cell>
          <cell r="BK2060">
            <v>0</v>
          </cell>
          <cell r="BL2060">
            <v>0</v>
          </cell>
          <cell r="BM2060">
            <v>0</v>
          </cell>
          <cell r="BN2060">
            <v>100</v>
          </cell>
          <cell r="BO2060">
            <v>0</v>
          </cell>
          <cell r="BP2060">
            <v>0</v>
          </cell>
          <cell r="BQ2060">
            <v>0</v>
          </cell>
        </row>
        <row r="2061">
          <cell r="A2061">
            <v>43944</v>
          </cell>
          <cell r="B2061">
            <v>0</v>
          </cell>
          <cell r="C2061">
            <v>0</v>
          </cell>
          <cell r="D2061">
            <v>27513.69999999999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4550</v>
          </cell>
          <cell r="L2061">
            <v>3590.6</v>
          </cell>
          <cell r="M2061">
            <v>4550.0000000000018</v>
          </cell>
          <cell r="N2061">
            <v>500</v>
          </cell>
          <cell r="O2061">
            <v>0</v>
          </cell>
          <cell r="P2061">
            <v>10715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10290</v>
          </cell>
          <cell r="W2061">
            <v>0</v>
          </cell>
          <cell r="X2061">
            <v>0</v>
          </cell>
          <cell r="Y2061">
            <v>7680.9000000000187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4100.2000000000007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150</v>
          </cell>
          <cell r="AV2061">
            <v>0</v>
          </cell>
          <cell r="AW2061">
            <v>250</v>
          </cell>
          <cell r="AX2061">
            <v>0</v>
          </cell>
          <cell r="AY2061">
            <v>0</v>
          </cell>
          <cell r="AZ2061">
            <v>0</v>
          </cell>
          <cell r="BA2061">
            <v>4000</v>
          </cell>
          <cell r="BB2061">
            <v>0</v>
          </cell>
          <cell r="BC2061">
            <v>4000</v>
          </cell>
          <cell r="BD2061">
            <v>0</v>
          </cell>
          <cell r="BE2061">
            <v>0</v>
          </cell>
          <cell r="BF2061">
            <v>0</v>
          </cell>
          <cell r="BG2061">
            <v>4000</v>
          </cell>
          <cell r="BH2061">
            <v>119.83000000000001</v>
          </cell>
          <cell r="BI2061">
            <v>0</v>
          </cell>
          <cell r="BJ2061">
            <v>199.83</v>
          </cell>
          <cell r="BK2061">
            <v>0</v>
          </cell>
          <cell r="BL2061">
            <v>0</v>
          </cell>
          <cell r="BM2061">
            <v>0</v>
          </cell>
          <cell r="BN2061">
            <v>250</v>
          </cell>
          <cell r="BO2061">
            <v>0</v>
          </cell>
          <cell r="BP2061">
            <v>0</v>
          </cell>
          <cell r="BQ2061">
            <v>0</v>
          </cell>
        </row>
        <row r="2062">
          <cell r="A2062">
            <v>43945</v>
          </cell>
          <cell r="B2062">
            <v>0</v>
          </cell>
          <cell r="C2062">
            <v>0</v>
          </cell>
          <cell r="D2062">
            <v>27513.69999999999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3480.6</v>
          </cell>
          <cell r="L2062">
            <v>4550</v>
          </cell>
          <cell r="M2062">
            <v>3480.6000000000022</v>
          </cell>
          <cell r="N2062">
            <v>200</v>
          </cell>
          <cell r="O2062">
            <v>200</v>
          </cell>
          <cell r="P2062">
            <v>10715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200</v>
          </cell>
          <cell r="V2062">
            <v>10090</v>
          </cell>
          <cell r="W2062">
            <v>0</v>
          </cell>
          <cell r="X2062">
            <v>0</v>
          </cell>
          <cell r="Y2062">
            <v>7680.9000000000187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4100.2000000000007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250</v>
          </cell>
          <cell r="AX2062">
            <v>0</v>
          </cell>
          <cell r="AY2062">
            <v>0</v>
          </cell>
          <cell r="AZ2062">
            <v>0</v>
          </cell>
          <cell r="BA2062">
            <v>3995.6</v>
          </cell>
          <cell r="BB2062">
            <v>0</v>
          </cell>
          <cell r="BC2062">
            <v>7995.6</v>
          </cell>
          <cell r="BD2062">
            <v>0</v>
          </cell>
          <cell r="BE2062">
            <v>0</v>
          </cell>
          <cell r="BF2062">
            <v>0</v>
          </cell>
          <cell r="BG2062">
            <v>7995.6</v>
          </cell>
          <cell r="BH2062">
            <v>0</v>
          </cell>
          <cell r="BI2062">
            <v>0</v>
          </cell>
          <cell r="BJ2062">
            <v>199.83</v>
          </cell>
          <cell r="BK2062">
            <v>0</v>
          </cell>
          <cell r="BL2062">
            <v>0</v>
          </cell>
          <cell r="BM2062">
            <v>0</v>
          </cell>
          <cell r="BN2062">
            <v>250</v>
          </cell>
          <cell r="BO2062">
            <v>0</v>
          </cell>
          <cell r="BP2062">
            <v>0</v>
          </cell>
          <cell r="BQ2062">
            <v>0</v>
          </cell>
        </row>
        <row r="2063">
          <cell r="A2063">
            <v>43948</v>
          </cell>
          <cell r="B2063">
            <v>0</v>
          </cell>
          <cell r="C2063">
            <v>0</v>
          </cell>
          <cell r="D2063">
            <v>27513.69999999999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3302.9</v>
          </cell>
          <cell r="L2063">
            <v>3480.6</v>
          </cell>
          <cell r="M2063">
            <v>3302.9000000000019</v>
          </cell>
          <cell r="N2063">
            <v>600</v>
          </cell>
          <cell r="O2063">
            <v>0</v>
          </cell>
          <cell r="P2063">
            <v>11315</v>
          </cell>
          <cell r="Q2063">
            <v>0</v>
          </cell>
          <cell r="R2063">
            <v>0</v>
          </cell>
          <cell r="S2063">
            <v>0</v>
          </cell>
          <cell r="T2063">
            <v>140</v>
          </cell>
          <cell r="U2063">
            <v>0</v>
          </cell>
          <cell r="V2063">
            <v>10230</v>
          </cell>
          <cell r="W2063">
            <v>0</v>
          </cell>
          <cell r="X2063">
            <v>160</v>
          </cell>
          <cell r="Y2063">
            <v>7520.9000000000187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4100.2000000000007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250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7995.6</v>
          </cell>
          <cell r="BD2063">
            <v>0</v>
          </cell>
          <cell r="BE2063">
            <v>0</v>
          </cell>
          <cell r="BF2063">
            <v>0</v>
          </cell>
          <cell r="BG2063">
            <v>7995.6</v>
          </cell>
          <cell r="BH2063">
            <v>0</v>
          </cell>
          <cell r="BI2063">
            <v>0</v>
          </cell>
          <cell r="BJ2063">
            <v>199.83</v>
          </cell>
          <cell r="BK2063">
            <v>0</v>
          </cell>
          <cell r="BL2063">
            <v>0</v>
          </cell>
          <cell r="BM2063">
            <v>0</v>
          </cell>
          <cell r="BN2063">
            <v>250</v>
          </cell>
          <cell r="BO2063">
            <v>0</v>
          </cell>
          <cell r="BP2063">
            <v>0</v>
          </cell>
          <cell r="BQ2063">
            <v>0</v>
          </cell>
        </row>
        <row r="2064">
          <cell r="A2064">
            <v>43949</v>
          </cell>
          <cell r="B2064">
            <v>0</v>
          </cell>
          <cell r="C2064">
            <v>0</v>
          </cell>
          <cell r="D2064">
            <v>27513.69999999999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3451.6</v>
          </cell>
          <cell r="L2064">
            <v>3302.9</v>
          </cell>
          <cell r="M2064">
            <v>3451.6000000000017</v>
          </cell>
          <cell r="N2064">
            <v>1000</v>
          </cell>
          <cell r="O2064">
            <v>0</v>
          </cell>
          <cell r="P2064">
            <v>12315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10230</v>
          </cell>
          <cell r="W2064">
            <v>0</v>
          </cell>
          <cell r="X2064">
            <v>0</v>
          </cell>
          <cell r="Y2064">
            <v>7520.9000000000187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4100.2000000000007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250</v>
          </cell>
          <cell r="AX2064">
            <v>0</v>
          </cell>
          <cell r="AY2064">
            <v>0</v>
          </cell>
          <cell r="AZ2064">
            <v>0</v>
          </cell>
          <cell r="BA2064">
            <v>3935.5</v>
          </cell>
          <cell r="BB2064">
            <v>0</v>
          </cell>
          <cell r="BC2064">
            <v>11931.1</v>
          </cell>
          <cell r="BD2064">
            <v>27</v>
          </cell>
          <cell r="BE2064">
            <v>0</v>
          </cell>
          <cell r="BF2064">
            <v>27</v>
          </cell>
          <cell r="BG2064">
            <v>11958.1</v>
          </cell>
          <cell r="BH2064">
            <v>0</v>
          </cell>
          <cell r="BI2064">
            <v>0</v>
          </cell>
          <cell r="BJ2064">
            <v>199.83</v>
          </cell>
          <cell r="BK2064">
            <v>0</v>
          </cell>
          <cell r="BL2064">
            <v>0</v>
          </cell>
          <cell r="BM2064">
            <v>0</v>
          </cell>
          <cell r="BN2064">
            <v>250</v>
          </cell>
          <cell r="BO2064">
            <v>0</v>
          </cell>
          <cell r="BP2064">
            <v>0</v>
          </cell>
          <cell r="BQ2064">
            <v>0</v>
          </cell>
        </row>
        <row r="2065">
          <cell r="A2065">
            <v>43950</v>
          </cell>
          <cell r="B2065">
            <v>0</v>
          </cell>
          <cell r="C2065">
            <v>0</v>
          </cell>
          <cell r="D2065">
            <v>27513.69999999999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4912.8999999999996</v>
          </cell>
          <cell r="L2065">
            <v>3451.6</v>
          </cell>
          <cell r="M2065">
            <v>4912.9000000000015</v>
          </cell>
          <cell r="N2065">
            <v>400</v>
          </cell>
          <cell r="O2065">
            <v>0</v>
          </cell>
          <cell r="P2065">
            <v>12715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10230</v>
          </cell>
          <cell r="W2065">
            <v>0</v>
          </cell>
          <cell r="X2065">
            <v>39.5</v>
          </cell>
          <cell r="Y2065">
            <v>7481.4000000000187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4100.2000000000007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250</v>
          </cell>
          <cell r="AX2065">
            <v>0</v>
          </cell>
          <cell r="AY2065">
            <v>0</v>
          </cell>
          <cell r="AZ2065">
            <v>0</v>
          </cell>
          <cell r="BA2065">
            <v>2409</v>
          </cell>
          <cell r="BB2065">
            <v>0</v>
          </cell>
          <cell r="BC2065">
            <v>14340.1</v>
          </cell>
          <cell r="BD2065">
            <v>15</v>
          </cell>
          <cell r="BE2065">
            <v>0</v>
          </cell>
          <cell r="BF2065">
            <v>42</v>
          </cell>
          <cell r="BG2065">
            <v>14382.1</v>
          </cell>
          <cell r="BH2065">
            <v>0</v>
          </cell>
          <cell r="BI2065">
            <v>0</v>
          </cell>
          <cell r="BJ2065">
            <v>199.83</v>
          </cell>
          <cell r="BK2065">
            <v>0</v>
          </cell>
          <cell r="BL2065">
            <v>0</v>
          </cell>
          <cell r="BM2065">
            <v>0</v>
          </cell>
          <cell r="BN2065">
            <v>250</v>
          </cell>
          <cell r="BO2065">
            <v>0</v>
          </cell>
          <cell r="BP2065">
            <v>0</v>
          </cell>
          <cell r="BQ2065">
            <v>0</v>
          </cell>
        </row>
        <row r="2066">
          <cell r="A2066">
            <v>43951</v>
          </cell>
          <cell r="B2066">
            <v>0</v>
          </cell>
          <cell r="C2066">
            <v>0</v>
          </cell>
          <cell r="D2066">
            <v>27513.69999999999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4499.8</v>
          </cell>
          <cell r="L2066">
            <v>4912.8999999999996</v>
          </cell>
          <cell r="M2066">
            <v>4499.8000000000011</v>
          </cell>
          <cell r="N2066">
            <v>300</v>
          </cell>
          <cell r="O2066">
            <v>0</v>
          </cell>
          <cell r="P2066">
            <v>13015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200</v>
          </cell>
          <cell r="V2066">
            <v>10030</v>
          </cell>
          <cell r="W2066">
            <v>0</v>
          </cell>
          <cell r="X2066">
            <v>271.10000000000002</v>
          </cell>
          <cell r="Y2066">
            <v>7210.3000000000184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4100.2000000000007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250</v>
          </cell>
          <cell r="AX2066">
            <v>0</v>
          </cell>
          <cell r="AY2066">
            <v>0</v>
          </cell>
          <cell r="AZ2066">
            <v>0</v>
          </cell>
          <cell r="BA2066">
            <v>2421.5</v>
          </cell>
          <cell r="BB2066">
            <v>0</v>
          </cell>
          <cell r="BC2066">
            <v>16761.599999999999</v>
          </cell>
          <cell r="BD2066">
            <v>15</v>
          </cell>
          <cell r="BE2066">
            <v>0</v>
          </cell>
          <cell r="BF2066">
            <v>57</v>
          </cell>
          <cell r="BG2066">
            <v>16818.599999999999</v>
          </cell>
          <cell r="BH2066">
            <v>0</v>
          </cell>
          <cell r="BI2066">
            <v>0</v>
          </cell>
          <cell r="BJ2066">
            <v>199.83</v>
          </cell>
          <cell r="BK2066">
            <v>0</v>
          </cell>
          <cell r="BL2066">
            <v>0</v>
          </cell>
          <cell r="BM2066">
            <v>0</v>
          </cell>
          <cell r="BN2066">
            <v>250</v>
          </cell>
          <cell r="BO2066">
            <v>0</v>
          </cell>
          <cell r="BP2066">
            <v>0</v>
          </cell>
          <cell r="BQ2066">
            <v>0</v>
          </cell>
        </row>
        <row r="2067">
          <cell r="A2067">
            <v>43952</v>
          </cell>
          <cell r="B2067">
            <v>0</v>
          </cell>
          <cell r="C2067">
            <v>0</v>
          </cell>
          <cell r="D2067">
            <v>27513.69999999999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4499.8000000000011</v>
          </cell>
          <cell r="N2067">
            <v>0</v>
          </cell>
          <cell r="O2067">
            <v>0</v>
          </cell>
          <cell r="P2067">
            <v>13015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10030</v>
          </cell>
          <cell r="W2067">
            <v>0</v>
          </cell>
          <cell r="X2067">
            <v>0</v>
          </cell>
          <cell r="Y2067">
            <v>7210.3000000000184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4100.2000000000007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250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16761.599999999999</v>
          </cell>
          <cell r="BD2067">
            <v>0</v>
          </cell>
          <cell r="BE2067">
            <v>0</v>
          </cell>
          <cell r="BF2067">
            <v>57</v>
          </cell>
          <cell r="BG2067">
            <v>16818.599999999999</v>
          </cell>
          <cell r="BH2067">
            <v>0</v>
          </cell>
          <cell r="BI2067">
            <v>0</v>
          </cell>
          <cell r="BJ2067">
            <v>199.83</v>
          </cell>
          <cell r="BK2067">
            <v>0</v>
          </cell>
          <cell r="BL2067">
            <v>0</v>
          </cell>
          <cell r="BM2067">
            <v>0</v>
          </cell>
          <cell r="BN2067">
            <v>250</v>
          </cell>
          <cell r="BO2067">
            <v>0</v>
          </cell>
          <cell r="BP2067">
            <v>0</v>
          </cell>
          <cell r="BQ2067">
            <v>0</v>
          </cell>
        </row>
        <row r="2068">
          <cell r="A2068">
            <v>43955</v>
          </cell>
          <cell r="B2068">
            <v>0</v>
          </cell>
          <cell r="C2068">
            <v>0</v>
          </cell>
          <cell r="D2068">
            <v>27513.69999999999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1657.7</v>
          </cell>
          <cell r="L2068">
            <v>4499.8</v>
          </cell>
          <cell r="M2068">
            <v>1657.7000000000007</v>
          </cell>
          <cell r="N2068">
            <v>500</v>
          </cell>
          <cell r="O2068">
            <v>0</v>
          </cell>
          <cell r="P2068">
            <v>13515</v>
          </cell>
          <cell r="Q2068">
            <v>0</v>
          </cell>
          <cell r="R2068">
            <v>0</v>
          </cell>
          <cell r="S2068">
            <v>0</v>
          </cell>
          <cell r="T2068">
            <v>300</v>
          </cell>
          <cell r="U2068">
            <v>200</v>
          </cell>
          <cell r="V2068">
            <v>10130</v>
          </cell>
          <cell r="W2068">
            <v>0</v>
          </cell>
          <cell r="X2068">
            <v>90</v>
          </cell>
          <cell r="Y2068">
            <v>7120.3000000000184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4100.2000000000007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250</v>
          </cell>
          <cell r="AX2068">
            <v>0</v>
          </cell>
          <cell r="AY2068">
            <v>0</v>
          </cell>
          <cell r="AZ2068">
            <v>0</v>
          </cell>
          <cell r="BA2068">
            <v>2115.6</v>
          </cell>
          <cell r="BB2068">
            <v>0</v>
          </cell>
          <cell r="BC2068">
            <v>18877.199999999997</v>
          </cell>
          <cell r="BD2068">
            <v>20</v>
          </cell>
          <cell r="BE2068">
            <v>0</v>
          </cell>
          <cell r="BF2068">
            <v>77</v>
          </cell>
          <cell r="BG2068">
            <v>18954.199999999997</v>
          </cell>
          <cell r="BH2068">
            <v>0</v>
          </cell>
          <cell r="BI2068">
            <v>0</v>
          </cell>
          <cell r="BJ2068">
            <v>199.83</v>
          </cell>
          <cell r="BK2068">
            <v>0</v>
          </cell>
          <cell r="BL2068">
            <v>0</v>
          </cell>
          <cell r="BM2068">
            <v>0</v>
          </cell>
          <cell r="BN2068">
            <v>250</v>
          </cell>
          <cell r="BO2068">
            <v>0</v>
          </cell>
          <cell r="BP2068">
            <v>0</v>
          </cell>
          <cell r="BQ2068">
            <v>0</v>
          </cell>
        </row>
        <row r="2069">
          <cell r="A2069">
            <v>43956</v>
          </cell>
          <cell r="B2069">
            <v>0</v>
          </cell>
          <cell r="C2069">
            <v>1675</v>
          </cell>
          <cell r="D2069">
            <v>25838.69999999999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3700</v>
          </cell>
          <cell r="L2069">
            <v>1657.7</v>
          </cell>
          <cell r="M2069">
            <v>3700.0000000000009</v>
          </cell>
          <cell r="N2069">
            <v>0</v>
          </cell>
          <cell r="O2069">
            <v>0</v>
          </cell>
          <cell r="P2069">
            <v>13515</v>
          </cell>
          <cell r="Q2069">
            <v>0</v>
          </cell>
          <cell r="R2069">
            <v>0</v>
          </cell>
          <cell r="S2069">
            <v>0</v>
          </cell>
          <cell r="T2069">
            <v>90</v>
          </cell>
          <cell r="U2069">
            <v>200</v>
          </cell>
          <cell r="V2069">
            <v>10020</v>
          </cell>
          <cell r="W2069">
            <v>300</v>
          </cell>
          <cell r="X2069">
            <v>621.70000000000005</v>
          </cell>
          <cell r="Y2069">
            <v>6798.6000000000186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4100.2000000000007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250</v>
          </cell>
          <cell r="AX2069">
            <v>0</v>
          </cell>
          <cell r="AY2069">
            <v>0</v>
          </cell>
          <cell r="AZ2069">
            <v>0</v>
          </cell>
          <cell r="BA2069">
            <v>2426</v>
          </cell>
          <cell r="BB2069">
            <v>0</v>
          </cell>
          <cell r="BC2069">
            <v>21303.199999999997</v>
          </cell>
          <cell r="BD2069">
            <v>30</v>
          </cell>
          <cell r="BE2069">
            <v>0</v>
          </cell>
          <cell r="BF2069">
            <v>107</v>
          </cell>
          <cell r="BG2069">
            <v>21410.199999999997</v>
          </cell>
          <cell r="BH2069">
            <v>0</v>
          </cell>
          <cell r="BI2069">
            <v>0</v>
          </cell>
          <cell r="BJ2069">
            <v>199.83</v>
          </cell>
          <cell r="BK2069">
            <v>0</v>
          </cell>
          <cell r="BL2069">
            <v>0</v>
          </cell>
          <cell r="BM2069">
            <v>0</v>
          </cell>
          <cell r="BN2069">
            <v>250</v>
          </cell>
          <cell r="BO2069">
            <v>0</v>
          </cell>
          <cell r="BP2069">
            <v>0</v>
          </cell>
          <cell r="BQ2069">
            <v>0</v>
          </cell>
        </row>
        <row r="2070">
          <cell r="A2070">
            <v>43957</v>
          </cell>
          <cell r="B2070">
            <v>0</v>
          </cell>
          <cell r="C2070">
            <v>0</v>
          </cell>
          <cell r="D2070">
            <v>25838.69999999999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5000.1000000000004</v>
          </cell>
          <cell r="L2070">
            <v>3700</v>
          </cell>
          <cell r="M2070">
            <v>5000.1000000000022</v>
          </cell>
          <cell r="N2070">
            <v>0</v>
          </cell>
          <cell r="O2070">
            <v>0</v>
          </cell>
          <cell r="P2070">
            <v>13515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10020</v>
          </cell>
          <cell r="W2070">
            <v>600</v>
          </cell>
          <cell r="X2070">
            <v>235</v>
          </cell>
          <cell r="Y2070">
            <v>7163.6000000000186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4100.2000000000007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250</v>
          </cell>
          <cell r="AX2070">
            <v>0</v>
          </cell>
          <cell r="AY2070">
            <v>0</v>
          </cell>
          <cell r="AZ2070">
            <v>0</v>
          </cell>
          <cell r="BA2070">
            <v>2224</v>
          </cell>
          <cell r="BB2070">
            <v>0</v>
          </cell>
          <cell r="BC2070">
            <v>23527.199999999997</v>
          </cell>
          <cell r="BD2070">
            <v>0</v>
          </cell>
          <cell r="BE2070">
            <v>0</v>
          </cell>
          <cell r="BF2070">
            <v>107</v>
          </cell>
          <cell r="BG2070">
            <v>23634.199999999997</v>
          </cell>
          <cell r="BH2070">
            <v>0</v>
          </cell>
          <cell r="BI2070">
            <v>0</v>
          </cell>
          <cell r="BJ2070">
            <v>199.83</v>
          </cell>
          <cell r="BK2070">
            <v>0</v>
          </cell>
          <cell r="BL2070">
            <v>0</v>
          </cell>
          <cell r="BM2070">
            <v>0</v>
          </cell>
          <cell r="BN2070">
            <v>250</v>
          </cell>
          <cell r="BO2070">
            <v>0</v>
          </cell>
          <cell r="BP2070">
            <v>0</v>
          </cell>
          <cell r="BQ2070">
            <v>0</v>
          </cell>
        </row>
        <row r="2071">
          <cell r="A2071">
            <v>43958</v>
          </cell>
          <cell r="B2071">
            <v>0</v>
          </cell>
          <cell r="C2071">
            <v>1465</v>
          </cell>
          <cell r="D2071">
            <v>24373.69999999999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7045.7</v>
          </cell>
          <cell r="L2071">
            <v>5000.1000000000004</v>
          </cell>
          <cell r="M2071">
            <v>7045.7000000000025</v>
          </cell>
          <cell r="N2071">
            <v>0</v>
          </cell>
          <cell r="O2071">
            <v>0</v>
          </cell>
          <cell r="P2071">
            <v>13515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10020</v>
          </cell>
          <cell r="W2071">
            <v>0</v>
          </cell>
          <cell r="X2071">
            <v>0</v>
          </cell>
          <cell r="Y2071">
            <v>7163.6000000000186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4100.2000000000007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250</v>
          </cell>
          <cell r="AX2071">
            <v>10</v>
          </cell>
          <cell r="AY2071">
            <v>0</v>
          </cell>
          <cell r="AZ2071">
            <v>10</v>
          </cell>
          <cell r="BA2071">
            <v>1754</v>
          </cell>
          <cell r="BB2071">
            <v>0</v>
          </cell>
          <cell r="BC2071">
            <v>25281.199999999997</v>
          </cell>
          <cell r="BD2071">
            <v>2.5</v>
          </cell>
          <cell r="BE2071">
            <v>0</v>
          </cell>
          <cell r="BF2071">
            <v>109.5</v>
          </cell>
          <cell r="BG2071">
            <v>25390.699999999997</v>
          </cell>
          <cell r="BH2071">
            <v>0</v>
          </cell>
          <cell r="BI2071">
            <v>0</v>
          </cell>
          <cell r="BJ2071">
            <v>199.83</v>
          </cell>
          <cell r="BK2071">
            <v>7</v>
          </cell>
          <cell r="BL2071">
            <v>0</v>
          </cell>
          <cell r="BM2071">
            <v>7</v>
          </cell>
          <cell r="BN2071">
            <v>260</v>
          </cell>
          <cell r="BO2071">
            <v>0</v>
          </cell>
          <cell r="BP2071">
            <v>0</v>
          </cell>
          <cell r="BQ2071">
            <v>0</v>
          </cell>
        </row>
        <row r="2072">
          <cell r="A2072">
            <v>43959</v>
          </cell>
          <cell r="B2072">
            <v>50</v>
          </cell>
          <cell r="C2072">
            <v>0</v>
          </cell>
          <cell r="D2072">
            <v>24423.69999999999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9859.5</v>
          </cell>
          <cell r="L2072">
            <v>7045.7</v>
          </cell>
          <cell r="M2072">
            <v>9859.5000000000036</v>
          </cell>
          <cell r="N2072">
            <v>0</v>
          </cell>
          <cell r="O2072">
            <v>0</v>
          </cell>
          <cell r="P2072">
            <v>13515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10020</v>
          </cell>
          <cell r="W2072">
            <v>0</v>
          </cell>
          <cell r="X2072">
            <v>0</v>
          </cell>
          <cell r="Y2072">
            <v>7163.6000000000186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4100.2000000000007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250</v>
          </cell>
          <cell r="AX2072">
            <v>0</v>
          </cell>
          <cell r="AY2072">
            <v>0</v>
          </cell>
          <cell r="AZ2072">
            <v>10</v>
          </cell>
          <cell r="BA2072">
            <v>1447.1000000000001</v>
          </cell>
          <cell r="BB2072">
            <v>0</v>
          </cell>
          <cell r="BC2072">
            <v>26728.299999999996</v>
          </cell>
          <cell r="BD2072">
            <v>9.9</v>
          </cell>
          <cell r="BE2072">
            <v>0</v>
          </cell>
          <cell r="BF2072">
            <v>119.4</v>
          </cell>
          <cell r="BG2072">
            <v>26847.699999999997</v>
          </cell>
          <cell r="BH2072">
            <v>0</v>
          </cell>
          <cell r="BI2072">
            <v>0</v>
          </cell>
          <cell r="BJ2072">
            <v>199.83</v>
          </cell>
          <cell r="BK2072">
            <v>0</v>
          </cell>
          <cell r="BL2072">
            <v>0</v>
          </cell>
          <cell r="BM2072">
            <v>7</v>
          </cell>
          <cell r="BN2072">
            <v>260</v>
          </cell>
          <cell r="BO2072">
            <v>0</v>
          </cell>
          <cell r="BP2072">
            <v>0</v>
          </cell>
          <cell r="BQ2072">
            <v>0</v>
          </cell>
        </row>
        <row r="2073">
          <cell r="A2073">
            <v>43962</v>
          </cell>
          <cell r="B2073">
            <v>100</v>
          </cell>
          <cell r="C2073">
            <v>0</v>
          </cell>
          <cell r="D2073">
            <v>24523.69999999999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10500</v>
          </cell>
          <cell r="L2073">
            <v>9359.5</v>
          </cell>
          <cell r="M2073">
            <v>11000.000000000004</v>
          </cell>
          <cell r="N2073">
            <v>0</v>
          </cell>
          <cell r="O2073">
            <v>0</v>
          </cell>
          <cell r="P2073">
            <v>13515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10020</v>
          </cell>
          <cell r="W2073">
            <v>600</v>
          </cell>
          <cell r="X2073">
            <v>453.3</v>
          </cell>
          <cell r="Y2073">
            <v>7310.3000000000184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4100.2000000000007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250</v>
          </cell>
          <cell r="AX2073">
            <v>0</v>
          </cell>
          <cell r="AY2073">
            <v>0</v>
          </cell>
          <cell r="AZ2073">
            <v>10</v>
          </cell>
          <cell r="BA2073">
            <v>285.60000000000002</v>
          </cell>
          <cell r="BB2073">
            <v>0</v>
          </cell>
          <cell r="BC2073">
            <v>27013.899999999994</v>
          </cell>
          <cell r="BD2073">
            <v>20.7</v>
          </cell>
          <cell r="BE2073">
            <v>0</v>
          </cell>
          <cell r="BF2073">
            <v>140.1</v>
          </cell>
          <cell r="BG2073">
            <v>27153.999999999993</v>
          </cell>
          <cell r="BH2073">
            <v>0</v>
          </cell>
          <cell r="BI2073">
            <v>0</v>
          </cell>
          <cell r="BJ2073">
            <v>199.83</v>
          </cell>
          <cell r="BK2073">
            <v>0</v>
          </cell>
          <cell r="BL2073">
            <v>0</v>
          </cell>
          <cell r="BM2073">
            <v>7</v>
          </cell>
          <cell r="BN2073">
            <v>260</v>
          </cell>
          <cell r="BO2073">
            <v>0</v>
          </cell>
          <cell r="BP2073">
            <v>0</v>
          </cell>
          <cell r="BQ2073">
            <v>0</v>
          </cell>
        </row>
        <row r="2074">
          <cell r="A2074">
            <v>43963</v>
          </cell>
          <cell r="B2074">
            <v>70</v>
          </cell>
          <cell r="C2074">
            <v>60</v>
          </cell>
          <cell r="D2074">
            <v>24533.69999999999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11010</v>
          </cell>
          <cell r="L2074">
            <v>9500</v>
          </cell>
          <cell r="M2074">
            <v>12510.000000000004</v>
          </cell>
          <cell r="N2074">
            <v>0</v>
          </cell>
          <cell r="O2074">
            <v>0</v>
          </cell>
          <cell r="P2074">
            <v>13515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10020</v>
          </cell>
          <cell r="W2074">
            <v>600</v>
          </cell>
          <cell r="X2074">
            <v>600.1</v>
          </cell>
          <cell r="Y2074">
            <v>7310.200000000018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4100.2000000000007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250</v>
          </cell>
          <cell r="AX2074">
            <v>0</v>
          </cell>
          <cell r="AY2074">
            <v>0</v>
          </cell>
          <cell r="AZ2074">
            <v>10</v>
          </cell>
          <cell r="BA2074">
            <v>140</v>
          </cell>
          <cell r="BB2074">
            <v>0</v>
          </cell>
          <cell r="BC2074">
            <v>27153.899999999994</v>
          </cell>
          <cell r="BD2074">
            <v>4</v>
          </cell>
          <cell r="BE2074">
            <v>0</v>
          </cell>
          <cell r="BF2074">
            <v>144.1</v>
          </cell>
          <cell r="BG2074">
            <v>27297.999999999993</v>
          </cell>
          <cell r="BH2074">
            <v>0</v>
          </cell>
          <cell r="BI2074">
            <v>0</v>
          </cell>
          <cell r="BJ2074">
            <v>199.83</v>
          </cell>
          <cell r="BK2074">
            <v>0</v>
          </cell>
          <cell r="BL2074">
            <v>0</v>
          </cell>
          <cell r="BM2074">
            <v>7</v>
          </cell>
          <cell r="BN2074">
            <v>260</v>
          </cell>
          <cell r="BO2074">
            <v>0</v>
          </cell>
          <cell r="BP2074">
            <v>0</v>
          </cell>
          <cell r="BQ2074">
            <v>0</v>
          </cell>
        </row>
        <row r="2075">
          <cell r="A2075">
            <v>43964</v>
          </cell>
          <cell r="B2075">
            <v>200</v>
          </cell>
          <cell r="C2075">
            <v>0</v>
          </cell>
          <cell r="D2075">
            <v>24733.69999999999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10927</v>
          </cell>
          <cell r="L2075">
            <v>10010</v>
          </cell>
          <cell r="M2075">
            <v>13427.000000000004</v>
          </cell>
          <cell r="N2075">
            <v>0</v>
          </cell>
          <cell r="O2075">
            <v>0</v>
          </cell>
          <cell r="P2075">
            <v>13515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10020</v>
          </cell>
          <cell r="W2075">
            <v>600</v>
          </cell>
          <cell r="X2075">
            <v>600</v>
          </cell>
          <cell r="Y2075">
            <v>7310.200000000018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4100.2000000000007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250</v>
          </cell>
          <cell r="AX2075">
            <v>0</v>
          </cell>
          <cell r="AY2075">
            <v>0</v>
          </cell>
          <cell r="AZ2075">
            <v>10</v>
          </cell>
          <cell r="BA2075">
            <v>8</v>
          </cell>
          <cell r="BB2075">
            <v>0</v>
          </cell>
          <cell r="BC2075">
            <v>27161.899999999994</v>
          </cell>
          <cell r="BD2075">
            <v>0</v>
          </cell>
          <cell r="BE2075">
            <v>0</v>
          </cell>
          <cell r="BF2075">
            <v>144.1</v>
          </cell>
          <cell r="BG2075">
            <v>27305.999999999993</v>
          </cell>
          <cell r="BH2075">
            <v>0</v>
          </cell>
          <cell r="BI2075">
            <v>0</v>
          </cell>
          <cell r="BJ2075">
            <v>199.83</v>
          </cell>
          <cell r="BK2075">
            <v>0</v>
          </cell>
          <cell r="BL2075">
            <v>0</v>
          </cell>
          <cell r="BM2075">
            <v>7</v>
          </cell>
          <cell r="BN2075">
            <v>260</v>
          </cell>
          <cell r="BO2075">
            <v>0</v>
          </cell>
          <cell r="BP2075">
            <v>0</v>
          </cell>
          <cell r="BQ2075">
            <v>0</v>
          </cell>
        </row>
        <row r="2076">
          <cell r="A2076">
            <v>43965</v>
          </cell>
          <cell r="B2076">
            <v>300</v>
          </cell>
          <cell r="C2076">
            <v>0</v>
          </cell>
          <cell r="D2076">
            <v>25033.69999999999</v>
          </cell>
          <cell r="E2076">
            <v>280</v>
          </cell>
          <cell r="F2076">
            <v>0</v>
          </cell>
          <cell r="G2076">
            <v>280</v>
          </cell>
          <cell r="H2076">
            <v>0</v>
          </cell>
          <cell r="I2076">
            <v>0</v>
          </cell>
          <cell r="J2076">
            <v>0</v>
          </cell>
          <cell r="K2076">
            <v>11482.9</v>
          </cell>
          <cell r="L2076">
            <v>9427</v>
          </cell>
          <cell r="M2076">
            <v>15482.900000000001</v>
          </cell>
          <cell r="N2076">
            <v>0</v>
          </cell>
          <cell r="O2076">
            <v>0</v>
          </cell>
          <cell r="P2076">
            <v>13515</v>
          </cell>
          <cell r="Q2076">
            <v>0</v>
          </cell>
          <cell r="R2076">
            <v>0</v>
          </cell>
          <cell r="S2076">
            <v>0</v>
          </cell>
          <cell r="T2076">
            <v>125</v>
          </cell>
          <cell r="U2076">
            <v>0</v>
          </cell>
          <cell r="V2076">
            <v>10145</v>
          </cell>
          <cell r="W2076">
            <v>220</v>
          </cell>
          <cell r="X2076">
            <v>780</v>
          </cell>
          <cell r="Y2076">
            <v>6750.200000000018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4100.2000000000007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250</v>
          </cell>
          <cell r="AX2076">
            <v>0</v>
          </cell>
          <cell r="AY2076">
            <v>0</v>
          </cell>
          <cell r="AZ2076">
            <v>10</v>
          </cell>
          <cell r="BA2076">
            <v>0</v>
          </cell>
          <cell r="BB2076">
            <v>0</v>
          </cell>
          <cell r="BC2076">
            <v>27161.899999999994</v>
          </cell>
          <cell r="BD2076">
            <v>0</v>
          </cell>
          <cell r="BE2076">
            <v>0</v>
          </cell>
          <cell r="BF2076">
            <v>144.1</v>
          </cell>
          <cell r="BG2076">
            <v>27305.999999999993</v>
          </cell>
          <cell r="BH2076">
            <v>0</v>
          </cell>
          <cell r="BI2076">
            <v>0</v>
          </cell>
          <cell r="BJ2076">
            <v>199.83</v>
          </cell>
          <cell r="BK2076">
            <v>0</v>
          </cell>
          <cell r="BL2076">
            <v>0</v>
          </cell>
          <cell r="BM2076">
            <v>7</v>
          </cell>
          <cell r="BN2076">
            <v>260</v>
          </cell>
          <cell r="BO2076">
            <v>0</v>
          </cell>
          <cell r="BP2076">
            <v>0</v>
          </cell>
          <cell r="BQ2076">
            <v>0</v>
          </cell>
        </row>
        <row r="2077">
          <cell r="A2077">
            <v>43966</v>
          </cell>
          <cell r="B2077">
            <v>400</v>
          </cell>
          <cell r="C2077">
            <v>0</v>
          </cell>
          <cell r="D2077">
            <v>25433.69999999999</v>
          </cell>
          <cell r="E2077">
            <v>0</v>
          </cell>
          <cell r="F2077">
            <v>0</v>
          </cell>
          <cell r="G2077">
            <v>280</v>
          </cell>
          <cell r="H2077">
            <v>0</v>
          </cell>
          <cell r="I2077">
            <v>0</v>
          </cell>
          <cell r="J2077">
            <v>0</v>
          </cell>
          <cell r="K2077">
            <v>11018.5</v>
          </cell>
          <cell r="L2077">
            <v>10482.9</v>
          </cell>
          <cell r="M2077">
            <v>16018.500000000002</v>
          </cell>
          <cell r="N2077">
            <v>0</v>
          </cell>
          <cell r="O2077">
            <v>0</v>
          </cell>
          <cell r="P2077">
            <v>13515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10145</v>
          </cell>
          <cell r="W2077">
            <v>0</v>
          </cell>
          <cell r="X2077">
            <v>534.20000000000005</v>
          </cell>
          <cell r="Y2077">
            <v>6216.0000000000182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4100.2000000000007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250</v>
          </cell>
          <cell r="AX2077">
            <v>0</v>
          </cell>
          <cell r="AY2077">
            <v>0</v>
          </cell>
          <cell r="AZ2077">
            <v>10</v>
          </cell>
          <cell r="BA2077">
            <v>0</v>
          </cell>
          <cell r="BB2077">
            <v>0</v>
          </cell>
          <cell r="BC2077">
            <v>27161.899999999994</v>
          </cell>
          <cell r="BD2077">
            <v>0</v>
          </cell>
          <cell r="BE2077">
            <v>0</v>
          </cell>
          <cell r="BF2077">
            <v>144.1</v>
          </cell>
          <cell r="BG2077">
            <v>27305.999999999993</v>
          </cell>
          <cell r="BH2077">
            <v>0</v>
          </cell>
          <cell r="BI2077">
            <v>0</v>
          </cell>
          <cell r="BJ2077">
            <v>199.83</v>
          </cell>
          <cell r="BK2077">
            <v>0</v>
          </cell>
          <cell r="BL2077">
            <v>0</v>
          </cell>
          <cell r="BM2077">
            <v>7</v>
          </cell>
          <cell r="BN2077">
            <v>260</v>
          </cell>
          <cell r="BO2077">
            <v>0</v>
          </cell>
          <cell r="BP2077">
            <v>0</v>
          </cell>
          <cell r="BQ2077">
            <v>0</v>
          </cell>
        </row>
        <row r="2078">
          <cell r="A2078">
            <v>43969</v>
          </cell>
          <cell r="B2078">
            <v>250</v>
          </cell>
          <cell r="C2078">
            <v>0</v>
          </cell>
          <cell r="D2078">
            <v>25683.69999999999</v>
          </cell>
          <cell r="E2078">
            <v>0</v>
          </cell>
          <cell r="F2078">
            <v>0</v>
          </cell>
          <cell r="G2078">
            <v>280</v>
          </cell>
          <cell r="H2078">
            <v>0</v>
          </cell>
          <cell r="I2078">
            <v>0</v>
          </cell>
          <cell r="J2078">
            <v>0</v>
          </cell>
          <cell r="K2078">
            <v>11950.9</v>
          </cell>
          <cell r="L2078">
            <v>10518.5</v>
          </cell>
          <cell r="M2078">
            <v>17450.900000000001</v>
          </cell>
          <cell r="N2078">
            <v>0</v>
          </cell>
          <cell r="O2078">
            <v>0</v>
          </cell>
          <cell r="P2078">
            <v>13515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10145</v>
          </cell>
          <cell r="W2078">
            <v>0</v>
          </cell>
          <cell r="X2078">
            <v>346.7</v>
          </cell>
          <cell r="Y2078">
            <v>5869.3000000000184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4100.2000000000007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250</v>
          </cell>
          <cell r="AX2078">
            <v>0</v>
          </cell>
          <cell r="AY2078">
            <v>0</v>
          </cell>
          <cell r="AZ2078">
            <v>10</v>
          </cell>
          <cell r="BA2078">
            <v>0</v>
          </cell>
          <cell r="BB2078">
            <v>0</v>
          </cell>
          <cell r="BC2078">
            <v>27161.899999999994</v>
          </cell>
          <cell r="BD2078">
            <v>0</v>
          </cell>
          <cell r="BE2078">
            <v>0</v>
          </cell>
          <cell r="BF2078">
            <v>144.1</v>
          </cell>
          <cell r="BG2078">
            <v>27305.999999999993</v>
          </cell>
          <cell r="BH2078">
            <v>0</v>
          </cell>
          <cell r="BI2078">
            <v>0</v>
          </cell>
          <cell r="BJ2078">
            <v>199.83</v>
          </cell>
          <cell r="BK2078">
            <v>0</v>
          </cell>
          <cell r="BL2078">
            <v>0</v>
          </cell>
          <cell r="BM2078">
            <v>7</v>
          </cell>
          <cell r="BN2078">
            <v>260</v>
          </cell>
          <cell r="BO2078">
            <v>0</v>
          </cell>
          <cell r="BP2078">
            <v>0</v>
          </cell>
          <cell r="BQ2078">
            <v>0</v>
          </cell>
        </row>
        <row r="2079">
          <cell r="A2079">
            <v>43970</v>
          </cell>
          <cell r="B2079">
            <v>400</v>
          </cell>
          <cell r="C2079">
            <v>0</v>
          </cell>
          <cell r="D2079">
            <v>26083.69999999999</v>
          </cell>
          <cell r="E2079">
            <v>0</v>
          </cell>
          <cell r="F2079">
            <v>0</v>
          </cell>
          <cell r="G2079">
            <v>280</v>
          </cell>
          <cell r="H2079">
            <v>0</v>
          </cell>
          <cell r="I2079">
            <v>0</v>
          </cell>
          <cell r="J2079">
            <v>0</v>
          </cell>
          <cell r="K2079">
            <v>15000</v>
          </cell>
          <cell r="L2079">
            <v>11450.9</v>
          </cell>
          <cell r="M2079">
            <v>21000</v>
          </cell>
          <cell r="N2079">
            <v>0</v>
          </cell>
          <cell r="O2079">
            <v>0</v>
          </cell>
          <cell r="P2079">
            <v>13515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10145</v>
          </cell>
          <cell r="W2079">
            <v>0</v>
          </cell>
          <cell r="X2079">
            <v>0</v>
          </cell>
          <cell r="Y2079">
            <v>5869.3000000000184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4100.2000000000007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250</v>
          </cell>
          <cell r="AX2079">
            <v>0</v>
          </cell>
          <cell r="AY2079">
            <v>0</v>
          </cell>
          <cell r="AZ2079">
            <v>10</v>
          </cell>
          <cell r="BA2079">
            <v>0</v>
          </cell>
          <cell r="BB2079">
            <v>0</v>
          </cell>
          <cell r="BC2079">
            <v>27161.899999999994</v>
          </cell>
          <cell r="BD2079">
            <v>0</v>
          </cell>
          <cell r="BE2079">
            <v>0</v>
          </cell>
          <cell r="BF2079">
            <v>144.1</v>
          </cell>
          <cell r="BG2079">
            <v>27305.999999999993</v>
          </cell>
          <cell r="BH2079">
            <v>0</v>
          </cell>
          <cell r="BI2079">
            <v>0</v>
          </cell>
          <cell r="BJ2079">
            <v>199.83</v>
          </cell>
          <cell r="BK2079">
            <v>0</v>
          </cell>
          <cell r="BL2079">
            <v>0</v>
          </cell>
          <cell r="BM2079">
            <v>7</v>
          </cell>
          <cell r="BN2079">
            <v>260</v>
          </cell>
          <cell r="BO2079">
            <v>0</v>
          </cell>
          <cell r="BP2079">
            <v>0</v>
          </cell>
          <cell r="BQ2079">
            <v>0</v>
          </cell>
        </row>
        <row r="2080">
          <cell r="A2080">
            <v>43971</v>
          </cell>
          <cell r="B2080">
            <v>500</v>
          </cell>
          <cell r="C2080">
            <v>0</v>
          </cell>
          <cell r="D2080">
            <v>26583.69999999999</v>
          </cell>
          <cell r="E2080">
            <v>0</v>
          </cell>
          <cell r="F2080">
            <v>0</v>
          </cell>
          <cell r="G2080">
            <v>280</v>
          </cell>
          <cell r="H2080">
            <v>0</v>
          </cell>
          <cell r="I2080">
            <v>0</v>
          </cell>
          <cell r="J2080">
            <v>0</v>
          </cell>
          <cell r="K2080">
            <v>13403.4</v>
          </cell>
          <cell r="L2080">
            <v>14000</v>
          </cell>
          <cell r="M2080">
            <v>20403.400000000001</v>
          </cell>
          <cell r="N2080">
            <v>0</v>
          </cell>
          <cell r="O2080">
            <v>0</v>
          </cell>
          <cell r="P2080">
            <v>13515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10145</v>
          </cell>
          <cell r="W2080">
            <v>0</v>
          </cell>
          <cell r="X2080">
            <v>280</v>
          </cell>
          <cell r="Y2080">
            <v>5589.3000000000184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4100.2000000000007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100</v>
          </cell>
          <cell r="AW2080">
            <v>150</v>
          </cell>
          <cell r="AX2080">
            <v>0</v>
          </cell>
          <cell r="AY2080">
            <v>0</v>
          </cell>
          <cell r="AZ2080">
            <v>10</v>
          </cell>
          <cell r="BA2080">
            <v>168.6</v>
          </cell>
          <cell r="BB2080">
            <v>0</v>
          </cell>
          <cell r="BC2080">
            <v>27330.499999999993</v>
          </cell>
          <cell r="BD2080">
            <v>30</v>
          </cell>
          <cell r="BE2080">
            <v>0</v>
          </cell>
          <cell r="BF2080">
            <v>174.1</v>
          </cell>
          <cell r="BG2080">
            <v>27504.599999999991</v>
          </cell>
          <cell r="BH2080">
            <v>0</v>
          </cell>
          <cell r="BI2080">
            <v>80</v>
          </cell>
          <cell r="BJ2080">
            <v>119.83000000000001</v>
          </cell>
          <cell r="BK2080">
            <v>0</v>
          </cell>
          <cell r="BL2080">
            <v>0</v>
          </cell>
          <cell r="BM2080">
            <v>7</v>
          </cell>
          <cell r="BN2080">
            <v>160</v>
          </cell>
          <cell r="BO2080">
            <v>0</v>
          </cell>
          <cell r="BP2080">
            <v>0</v>
          </cell>
          <cell r="BQ2080">
            <v>0</v>
          </cell>
        </row>
        <row r="2081">
          <cell r="A2081">
            <v>43972</v>
          </cell>
          <cell r="B2081">
            <v>400</v>
          </cell>
          <cell r="C2081">
            <v>0</v>
          </cell>
          <cell r="D2081">
            <v>26983.69999999999</v>
          </cell>
          <cell r="E2081">
            <v>0</v>
          </cell>
          <cell r="F2081">
            <v>0</v>
          </cell>
          <cell r="G2081">
            <v>280</v>
          </cell>
          <cell r="H2081">
            <v>0</v>
          </cell>
          <cell r="I2081">
            <v>0</v>
          </cell>
          <cell r="J2081">
            <v>0</v>
          </cell>
          <cell r="K2081">
            <v>11964.8</v>
          </cell>
          <cell r="L2081">
            <v>12403.5</v>
          </cell>
          <cell r="M2081">
            <v>19964.7</v>
          </cell>
          <cell r="N2081">
            <v>0</v>
          </cell>
          <cell r="O2081">
            <v>200</v>
          </cell>
          <cell r="P2081">
            <v>13315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10145</v>
          </cell>
          <cell r="W2081">
            <v>0</v>
          </cell>
          <cell r="X2081">
            <v>0</v>
          </cell>
          <cell r="Y2081">
            <v>5589.3000000000184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4100.2000000000007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150</v>
          </cell>
          <cell r="AX2081">
            <v>0</v>
          </cell>
          <cell r="AY2081">
            <v>0</v>
          </cell>
          <cell r="AZ2081">
            <v>10</v>
          </cell>
          <cell r="BA2081">
            <v>0</v>
          </cell>
          <cell r="BB2081">
            <v>0</v>
          </cell>
          <cell r="BC2081">
            <v>27330.499999999993</v>
          </cell>
          <cell r="BD2081">
            <v>0</v>
          </cell>
          <cell r="BE2081">
            <v>0</v>
          </cell>
          <cell r="BF2081">
            <v>174.1</v>
          </cell>
          <cell r="BG2081">
            <v>27504.599999999991</v>
          </cell>
          <cell r="BH2081">
            <v>0</v>
          </cell>
          <cell r="BI2081">
            <v>0</v>
          </cell>
          <cell r="BJ2081">
            <v>119.83000000000001</v>
          </cell>
          <cell r="BK2081">
            <v>0</v>
          </cell>
          <cell r="BL2081">
            <v>0</v>
          </cell>
          <cell r="BM2081">
            <v>7</v>
          </cell>
          <cell r="BN2081">
            <v>160</v>
          </cell>
          <cell r="BO2081">
            <v>0</v>
          </cell>
          <cell r="BP2081">
            <v>0</v>
          </cell>
          <cell r="BQ2081">
            <v>0</v>
          </cell>
        </row>
        <row r="2082">
          <cell r="A2082">
            <v>43973</v>
          </cell>
          <cell r="B2082">
            <v>405</v>
          </cell>
          <cell r="C2082">
            <v>0</v>
          </cell>
          <cell r="D2082">
            <v>27388.69999999999</v>
          </cell>
          <cell r="E2082">
            <v>300</v>
          </cell>
          <cell r="F2082">
            <v>0</v>
          </cell>
          <cell r="G2082">
            <v>580</v>
          </cell>
          <cell r="H2082">
            <v>0</v>
          </cell>
          <cell r="I2082">
            <v>0</v>
          </cell>
          <cell r="J2082">
            <v>0</v>
          </cell>
          <cell r="K2082">
            <v>13062.4</v>
          </cell>
          <cell r="L2082">
            <v>11964.9</v>
          </cell>
          <cell r="M2082">
            <v>21062.199999999997</v>
          </cell>
          <cell r="N2082">
            <v>0</v>
          </cell>
          <cell r="O2082">
            <v>0</v>
          </cell>
          <cell r="P2082">
            <v>13315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10145</v>
          </cell>
          <cell r="W2082">
            <v>0</v>
          </cell>
          <cell r="X2082">
            <v>0</v>
          </cell>
          <cell r="Y2082">
            <v>5589.3000000000184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4100.2000000000007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100</v>
          </cell>
          <cell r="AV2082">
            <v>0</v>
          </cell>
          <cell r="AW2082">
            <v>250</v>
          </cell>
          <cell r="AX2082">
            <v>0</v>
          </cell>
          <cell r="AY2082">
            <v>0</v>
          </cell>
          <cell r="AZ2082">
            <v>10</v>
          </cell>
          <cell r="BA2082">
            <v>0</v>
          </cell>
          <cell r="BB2082">
            <v>0</v>
          </cell>
          <cell r="BC2082">
            <v>27330.499999999993</v>
          </cell>
          <cell r="BD2082">
            <v>0</v>
          </cell>
          <cell r="BE2082">
            <v>0</v>
          </cell>
          <cell r="BF2082">
            <v>174.1</v>
          </cell>
          <cell r="BG2082">
            <v>27504.599999999991</v>
          </cell>
          <cell r="BH2082">
            <v>80</v>
          </cell>
          <cell r="BI2082">
            <v>0</v>
          </cell>
          <cell r="BJ2082">
            <v>199.83</v>
          </cell>
          <cell r="BK2082">
            <v>0</v>
          </cell>
          <cell r="BL2082">
            <v>0</v>
          </cell>
          <cell r="BM2082">
            <v>7</v>
          </cell>
          <cell r="BN2082">
            <v>260</v>
          </cell>
          <cell r="BO2082">
            <v>0</v>
          </cell>
          <cell r="BP2082">
            <v>0</v>
          </cell>
          <cell r="BQ2082">
            <v>0</v>
          </cell>
        </row>
        <row r="2083">
          <cell r="A2083">
            <v>43976</v>
          </cell>
          <cell r="B2083">
            <v>334</v>
          </cell>
          <cell r="C2083">
            <v>0</v>
          </cell>
          <cell r="D2083">
            <v>27722.69999999999</v>
          </cell>
          <cell r="E2083">
            <v>0</v>
          </cell>
          <cell r="F2083">
            <v>0</v>
          </cell>
          <cell r="G2083">
            <v>580</v>
          </cell>
          <cell r="H2083">
            <v>0</v>
          </cell>
          <cell r="I2083">
            <v>0</v>
          </cell>
          <cell r="J2083">
            <v>0</v>
          </cell>
          <cell r="K2083">
            <v>12277.6</v>
          </cell>
          <cell r="L2083">
            <v>13062.4</v>
          </cell>
          <cell r="M2083">
            <v>20277.399999999994</v>
          </cell>
          <cell r="N2083">
            <v>0</v>
          </cell>
          <cell r="O2083">
            <v>0</v>
          </cell>
          <cell r="P2083">
            <v>13315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10145</v>
          </cell>
          <cell r="W2083">
            <v>0</v>
          </cell>
          <cell r="X2083">
            <v>0</v>
          </cell>
          <cell r="Y2083">
            <v>5589.3000000000184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4100.2000000000007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250</v>
          </cell>
          <cell r="AX2083">
            <v>0</v>
          </cell>
          <cell r="AY2083">
            <v>0</v>
          </cell>
          <cell r="AZ2083">
            <v>10</v>
          </cell>
          <cell r="BA2083">
            <v>0</v>
          </cell>
          <cell r="BB2083">
            <v>0</v>
          </cell>
          <cell r="BC2083">
            <v>27330.499999999993</v>
          </cell>
          <cell r="BD2083">
            <v>0</v>
          </cell>
          <cell r="BE2083">
            <v>0</v>
          </cell>
          <cell r="BF2083">
            <v>174.1</v>
          </cell>
          <cell r="BG2083">
            <v>27504.599999999991</v>
          </cell>
          <cell r="BH2083">
            <v>0</v>
          </cell>
          <cell r="BI2083">
            <v>0</v>
          </cell>
          <cell r="BJ2083">
            <v>199.83</v>
          </cell>
          <cell r="BK2083">
            <v>0</v>
          </cell>
          <cell r="BL2083">
            <v>0</v>
          </cell>
          <cell r="BM2083">
            <v>7</v>
          </cell>
          <cell r="BN2083">
            <v>260</v>
          </cell>
          <cell r="BO2083">
            <v>0</v>
          </cell>
          <cell r="BP2083">
            <v>0</v>
          </cell>
          <cell r="BQ2083">
            <v>0</v>
          </cell>
        </row>
        <row r="2084">
          <cell r="A2084">
            <v>43977</v>
          </cell>
          <cell r="B2084">
            <v>300</v>
          </cell>
          <cell r="C2084">
            <v>0</v>
          </cell>
          <cell r="D2084">
            <v>28022.69999999999</v>
          </cell>
          <cell r="E2084">
            <v>0</v>
          </cell>
          <cell r="F2084">
            <v>0</v>
          </cell>
          <cell r="G2084">
            <v>580</v>
          </cell>
          <cell r="H2084">
            <v>0</v>
          </cell>
          <cell r="I2084">
            <v>0</v>
          </cell>
          <cell r="J2084">
            <v>0</v>
          </cell>
          <cell r="K2084">
            <v>14544.7</v>
          </cell>
          <cell r="L2084">
            <v>13177.6</v>
          </cell>
          <cell r="M2084">
            <v>21644.499999999993</v>
          </cell>
          <cell r="N2084">
            <v>2045</v>
          </cell>
          <cell r="O2084">
            <v>300</v>
          </cell>
          <cell r="P2084">
            <v>15060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10145</v>
          </cell>
          <cell r="W2084">
            <v>0</v>
          </cell>
          <cell r="X2084">
            <v>0</v>
          </cell>
          <cell r="Y2084">
            <v>5589.3000000000184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4100.2000000000007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250</v>
          </cell>
          <cell r="AX2084">
            <v>0</v>
          </cell>
          <cell r="AY2084">
            <v>0</v>
          </cell>
          <cell r="AZ2084">
            <v>10</v>
          </cell>
          <cell r="BA2084">
            <v>0</v>
          </cell>
          <cell r="BB2084">
            <v>0</v>
          </cell>
          <cell r="BC2084">
            <v>27330.499999999993</v>
          </cell>
          <cell r="BD2084">
            <v>0</v>
          </cell>
          <cell r="BE2084">
            <v>0</v>
          </cell>
          <cell r="BF2084">
            <v>174.1</v>
          </cell>
          <cell r="BG2084">
            <v>27504.599999999991</v>
          </cell>
          <cell r="BH2084">
            <v>0</v>
          </cell>
          <cell r="BI2084">
            <v>0</v>
          </cell>
          <cell r="BJ2084">
            <v>199.83</v>
          </cell>
          <cell r="BK2084">
            <v>0</v>
          </cell>
          <cell r="BL2084">
            <v>0</v>
          </cell>
          <cell r="BM2084">
            <v>7</v>
          </cell>
          <cell r="BN2084">
            <v>260</v>
          </cell>
          <cell r="BO2084">
            <v>0</v>
          </cell>
          <cell r="BP2084">
            <v>0</v>
          </cell>
          <cell r="BQ2084">
            <v>0</v>
          </cell>
        </row>
        <row r="2085">
          <cell r="A2085">
            <v>43978</v>
          </cell>
          <cell r="B2085">
            <v>240</v>
          </cell>
          <cell r="C2085">
            <v>0</v>
          </cell>
          <cell r="D2085">
            <v>28262.69999999999</v>
          </cell>
          <cell r="E2085">
            <v>50</v>
          </cell>
          <cell r="F2085">
            <v>0</v>
          </cell>
          <cell r="G2085">
            <v>630</v>
          </cell>
          <cell r="H2085">
            <v>0</v>
          </cell>
          <cell r="I2085">
            <v>0</v>
          </cell>
          <cell r="J2085">
            <v>0</v>
          </cell>
          <cell r="K2085">
            <v>17847.400000000001</v>
          </cell>
          <cell r="L2085">
            <v>15344.5</v>
          </cell>
          <cell r="M2085">
            <v>24147.399999999994</v>
          </cell>
          <cell r="N2085">
            <v>0</v>
          </cell>
          <cell r="O2085">
            <v>0</v>
          </cell>
          <cell r="P2085">
            <v>15060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10145</v>
          </cell>
          <cell r="W2085">
            <v>0</v>
          </cell>
          <cell r="X2085">
            <v>56.3</v>
          </cell>
          <cell r="Y2085">
            <v>5533.0000000000182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4100.2000000000007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250</v>
          </cell>
          <cell r="AX2085">
            <v>0</v>
          </cell>
          <cell r="AY2085">
            <v>0</v>
          </cell>
          <cell r="AZ2085">
            <v>10</v>
          </cell>
          <cell r="BA2085">
            <v>0</v>
          </cell>
          <cell r="BB2085">
            <v>0</v>
          </cell>
          <cell r="BC2085">
            <v>27330.499999999993</v>
          </cell>
          <cell r="BD2085">
            <v>0</v>
          </cell>
          <cell r="BE2085">
            <v>0</v>
          </cell>
          <cell r="BF2085">
            <v>174.1</v>
          </cell>
          <cell r="BG2085">
            <v>27504.599999999991</v>
          </cell>
          <cell r="BH2085">
            <v>0</v>
          </cell>
          <cell r="BI2085">
            <v>0</v>
          </cell>
          <cell r="BJ2085">
            <v>199.83</v>
          </cell>
          <cell r="BK2085">
            <v>0</v>
          </cell>
          <cell r="BL2085">
            <v>0</v>
          </cell>
          <cell r="BM2085">
            <v>7</v>
          </cell>
          <cell r="BN2085">
            <v>260</v>
          </cell>
          <cell r="BO2085">
            <v>0</v>
          </cell>
          <cell r="BP2085">
            <v>0</v>
          </cell>
          <cell r="BQ2085">
            <v>0</v>
          </cell>
        </row>
        <row r="2086">
          <cell r="A2086">
            <v>43979</v>
          </cell>
          <cell r="B2086">
            <v>238</v>
          </cell>
          <cell r="C2086">
            <v>0</v>
          </cell>
          <cell r="D2086">
            <v>28500.69999999999</v>
          </cell>
          <cell r="E2086">
            <v>0</v>
          </cell>
          <cell r="F2086">
            <v>0</v>
          </cell>
          <cell r="G2086">
            <v>630</v>
          </cell>
          <cell r="H2086">
            <v>0</v>
          </cell>
          <cell r="I2086">
            <v>0</v>
          </cell>
          <cell r="J2086">
            <v>0</v>
          </cell>
          <cell r="K2086">
            <v>16613.2</v>
          </cell>
          <cell r="L2086">
            <v>16847.3</v>
          </cell>
          <cell r="M2086">
            <v>23913.299999999992</v>
          </cell>
          <cell r="N2086">
            <v>0</v>
          </cell>
          <cell r="O2086">
            <v>0</v>
          </cell>
          <cell r="P2086">
            <v>15060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10145</v>
          </cell>
          <cell r="W2086">
            <v>0</v>
          </cell>
          <cell r="X2086">
            <v>348.2</v>
          </cell>
          <cell r="Y2086">
            <v>5184.8000000000184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4100.2000000000007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250</v>
          </cell>
          <cell r="AX2086">
            <v>0</v>
          </cell>
          <cell r="AY2086">
            <v>0</v>
          </cell>
          <cell r="AZ2086">
            <v>10</v>
          </cell>
          <cell r="BA2086">
            <v>106.60000000000001</v>
          </cell>
          <cell r="BB2086">
            <v>0</v>
          </cell>
          <cell r="BC2086">
            <v>27437.099999999991</v>
          </cell>
          <cell r="BD2086">
            <v>30</v>
          </cell>
          <cell r="BE2086">
            <v>0</v>
          </cell>
          <cell r="BF2086">
            <v>204.1</v>
          </cell>
          <cell r="BG2086">
            <v>27641.19999999999</v>
          </cell>
          <cell r="BH2086">
            <v>0</v>
          </cell>
          <cell r="BI2086">
            <v>0</v>
          </cell>
          <cell r="BJ2086">
            <v>199.83</v>
          </cell>
          <cell r="BK2086">
            <v>0</v>
          </cell>
          <cell r="BL2086">
            <v>0</v>
          </cell>
          <cell r="BM2086">
            <v>7</v>
          </cell>
          <cell r="BN2086">
            <v>260</v>
          </cell>
          <cell r="BO2086">
            <v>0</v>
          </cell>
          <cell r="BP2086">
            <v>0</v>
          </cell>
          <cell r="BQ2086">
            <v>0</v>
          </cell>
        </row>
        <row r="2087">
          <cell r="A2087">
            <v>43980</v>
          </cell>
          <cell r="B2087">
            <v>210</v>
          </cell>
          <cell r="C2087">
            <v>0</v>
          </cell>
          <cell r="D2087">
            <v>28710.69999999999</v>
          </cell>
          <cell r="E2087">
            <v>0</v>
          </cell>
          <cell r="F2087">
            <v>0</v>
          </cell>
          <cell r="G2087">
            <v>630</v>
          </cell>
          <cell r="H2087">
            <v>0</v>
          </cell>
          <cell r="I2087">
            <v>0</v>
          </cell>
          <cell r="J2087">
            <v>0</v>
          </cell>
          <cell r="K2087">
            <v>15012.3</v>
          </cell>
          <cell r="L2087">
            <v>15613.2</v>
          </cell>
          <cell r="M2087">
            <v>23312.399999999991</v>
          </cell>
          <cell r="N2087">
            <v>0</v>
          </cell>
          <cell r="O2087">
            <v>0</v>
          </cell>
          <cell r="P2087">
            <v>15060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10145</v>
          </cell>
          <cell r="W2087">
            <v>0</v>
          </cell>
          <cell r="X2087">
            <v>245</v>
          </cell>
          <cell r="Y2087">
            <v>4939.8000000000184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4100.2000000000007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250</v>
          </cell>
          <cell r="AX2087">
            <v>0</v>
          </cell>
          <cell r="AY2087">
            <v>0</v>
          </cell>
          <cell r="AZ2087">
            <v>10</v>
          </cell>
          <cell r="BA2087">
            <v>0</v>
          </cell>
          <cell r="BB2087">
            <v>0</v>
          </cell>
          <cell r="BC2087">
            <v>27437.099999999991</v>
          </cell>
          <cell r="BD2087">
            <v>0</v>
          </cell>
          <cell r="BE2087">
            <v>0</v>
          </cell>
          <cell r="BF2087">
            <v>204.1</v>
          </cell>
          <cell r="BG2087">
            <v>27641.19999999999</v>
          </cell>
          <cell r="BH2087">
            <v>0</v>
          </cell>
          <cell r="BI2087">
            <v>0</v>
          </cell>
          <cell r="BJ2087">
            <v>199.83</v>
          </cell>
          <cell r="BK2087">
            <v>0</v>
          </cell>
          <cell r="BL2087">
            <v>0</v>
          </cell>
          <cell r="BM2087">
            <v>7</v>
          </cell>
          <cell r="BN2087">
            <v>260</v>
          </cell>
          <cell r="BO2087">
            <v>0</v>
          </cell>
          <cell r="BP2087">
            <v>0</v>
          </cell>
          <cell r="BQ2087">
            <v>0</v>
          </cell>
        </row>
        <row r="2088">
          <cell r="A2088">
            <v>43983</v>
          </cell>
          <cell r="B2088">
            <v>218</v>
          </cell>
          <cell r="C2088">
            <v>0</v>
          </cell>
          <cell r="D2088">
            <v>28928.69999999999</v>
          </cell>
          <cell r="E2088">
            <v>0</v>
          </cell>
          <cell r="F2088">
            <v>0</v>
          </cell>
          <cell r="G2088">
            <v>630</v>
          </cell>
          <cell r="H2088">
            <v>0</v>
          </cell>
          <cell r="I2088">
            <v>0</v>
          </cell>
          <cell r="J2088">
            <v>0</v>
          </cell>
          <cell r="K2088">
            <v>7911.5</v>
          </cell>
          <cell r="L2088">
            <v>14112.3</v>
          </cell>
          <cell r="M2088">
            <v>17111.599999999991</v>
          </cell>
          <cell r="N2088">
            <v>170</v>
          </cell>
          <cell r="O2088">
            <v>0</v>
          </cell>
          <cell r="P2088">
            <v>15230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10145</v>
          </cell>
          <cell r="W2088">
            <v>0</v>
          </cell>
          <cell r="X2088">
            <v>210</v>
          </cell>
          <cell r="Y2088">
            <v>4729.8000000000184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4100.2000000000007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250</v>
          </cell>
          <cell r="AX2088">
            <v>0</v>
          </cell>
          <cell r="AY2088">
            <v>0</v>
          </cell>
          <cell r="AZ2088">
            <v>10</v>
          </cell>
          <cell r="BA2088">
            <v>0</v>
          </cell>
          <cell r="BB2088">
            <v>0</v>
          </cell>
          <cell r="BC2088">
            <v>27437.099999999991</v>
          </cell>
          <cell r="BD2088">
            <v>0</v>
          </cell>
          <cell r="BE2088">
            <v>0</v>
          </cell>
          <cell r="BF2088">
            <v>204.1</v>
          </cell>
          <cell r="BG2088">
            <v>27641.19999999999</v>
          </cell>
          <cell r="BH2088">
            <v>0</v>
          </cell>
          <cell r="BI2088">
            <v>0</v>
          </cell>
          <cell r="BJ2088">
            <v>199.83</v>
          </cell>
          <cell r="BK2088">
            <v>0</v>
          </cell>
          <cell r="BL2088">
            <v>0</v>
          </cell>
          <cell r="BM2088">
            <v>7</v>
          </cell>
          <cell r="BN2088">
            <v>260</v>
          </cell>
          <cell r="BO2088">
            <v>0</v>
          </cell>
          <cell r="BP2088">
            <v>0</v>
          </cell>
          <cell r="BQ2088">
            <v>0</v>
          </cell>
        </row>
        <row r="2089">
          <cell r="A2089">
            <v>43984</v>
          </cell>
          <cell r="B2089">
            <v>222.5</v>
          </cell>
          <cell r="C2089">
            <v>0</v>
          </cell>
          <cell r="D2089">
            <v>29151.19999999999</v>
          </cell>
          <cell r="E2089">
            <v>0</v>
          </cell>
          <cell r="F2089">
            <v>0</v>
          </cell>
          <cell r="G2089">
            <v>630</v>
          </cell>
          <cell r="H2089">
            <v>0</v>
          </cell>
          <cell r="I2089">
            <v>0</v>
          </cell>
          <cell r="J2089">
            <v>0</v>
          </cell>
          <cell r="K2089">
            <v>10700.1</v>
          </cell>
          <cell r="L2089">
            <v>8611.5</v>
          </cell>
          <cell r="M2089">
            <v>19200.19999999999</v>
          </cell>
          <cell r="N2089">
            <v>0</v>
          </cell>
          <cell r="O2089">
            <v>400</v>
          </cell>
          <cell r="P2089">
            <v>14830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10145</v>
          </cell>
          <cell r="W2089">
            <v>0</v>
          </cell>
          <cell r="X2089">
            <v>525.4</v>
          </cell>
          <cell r="Y2089">
            <v>4204.4000000000187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4100.2000000000007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250</v>
          </cell>
          <cell r="AX2089">
            <v>0</v>
          </cell>
          <cell r="AY2089">
            <v>0</v>
          </cell>
          <cell r="AZ2089">
            <v>10</v>
          </cell>
          <cell r="BA2089">
            <v>0</v>
          </cell>
          <cell r="BB2089">
            <v>0</v>
          </cell>
          <cell r="BC2089">
            <v>27437.099999999991</v>
          </cell>
          <cell r="BD2089">
            <v>0</v>
          </cell>
          <cell r="BE2089">
            <v>0</v>
          </cell>
          <cell r="BF2089">
            <v>204.1</v>
          </cell>
          <cell r="BG2089">
            <v>27641.19999999999</v>
          </cell>
          <cell r="BH2089">
            <v>0</v>
          </cell>
          <cell r="BI2089">
            <v>0</v>
          </cell>
          <cell r="BJ2089">
            <v>199.83</v>
          </cell>
          <cell r="BK2089">
            <v>0</v>
          </cell>
          <cell r="BL2089">
            <v>0</v>
          </cell>
          <cell r="BM2089">
            <v>7</v>
          </cell>
          <cell r="BN2089">
            <v>260</v>
          </cell>
          <cell r="BO2089">
            <v>0</v>
          </cell>
          <cell r="BP2089">
            <v>0</v>
          </cell>
          <cell r="BQ2089">
            <v>0</v>
          </cell>
        </row>
        <row r="2090">
          <cell r="A2090">
            <v>43985</v>
          </cell>
          <cell r="B2090">
            <v>295</v>
          </cell>
          <cell r="C2090">
            <v>0</v>
          </cell>
          <cell r="D2090">
            <v>29446.19999999999</v>
          </cell>
          <cell r="E2090">
            <v>0</v>
          </cell>
          <cell r="F2090">
            <v>0</v>
          </cell>
          <cell r="G2090">
            <v>630</v>
          </cell>
          <cell r="H2090">
            <v>0</v>
          </cell>
          <cell r="I2090">
            <v>0</v>
          </cell>
          <cell r="J2090">
            <v>0</v>
          </cell>
          <cell r="K2090">
            <v>10699.9</v>
          </cell>
          <cell r="L2090">
            <v>11200</v>
          </cell>
          <cell r="M2090">
            <v>18700.099999999991</v>
          </cell>
          <cell r="N2090">
            <v>80</v>
          </cell>
          <cell r="O2090">
            <v>0</v>
          </cell>
          <cell r="P2090">
            <v>14910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500</v>
          </cell>
          <cell r="V2090">
            <v>9645</v>
          </cell>
          <cell r="W2090">
            <v>0</v>
          </cell>
          <cell r="X2090">
            <v>0</v>
          </cell>
          <cell r="Y2090">
            <v>4204.4000000000187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4100.2000000000007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250</v>
          </cell>
          <cell r="AX2090">
            <v>0</v>
          </cell>
          <cell r="AY2090">
            <v>0</v>
          </cell>
          <cell r="AZ2090">
            <v>10</v>
          </cell>
          <cell r="BA2090">
            <v>0</v>
          </cell>
          <cell r="BB2090">
            <v>0</v>
          </cell>
          <cell r="BC2090">
            <v>27437.099999999991</v>
          </cell>
          <cell r="BD2090">
            <v>0</v>
          </cell>
          <cell r="BE2090">
            <v>0</v>
          </cell>
          <cell r="BF2090">
            <v>204.1</v>
          </cell>
          <cell r="BG2090">
            <v>27641.19999999999</v>
          </cell>
          <cell r="BH2090">
            <v>0</v>
          </cell>
          <cell r="BI2090">
            <v>0</v>
          </cell>
          <cell r="BJ2090">
            <v>199.83</v>
          </cell>
          <cell r="BK2090">
            <v>0</v>
          </cell>
          <cell r="BL2090">
            <v>0</v>
          </cell>
          <cell r="BM2090">
            <v>7</v>
          </cell>
          <cell r="BN2090">
            <v>260</v>
          </cell>
          <cell r="BO2090">
            <v>0</v>
          </cell>
          <cell r="BP2090">
            <v>0</v>
          </cell>
          <cell r="BQ2090">
            <v>0</v>
          </cell>
        </row>
        <row r="2091">
          <cell r="A2091">
            <v>43986</v>
          </cell>
          <cell r="B2091">
            <v>450</v>
          </cell>
          <cell r="C2091">
            <v>1397.3</v>
          </cell>
          <cell r="D2091">
            <v>28498.899999999991</v>
          </cell>
          <cell r="E2091">
            <v>0</v>
          </cell>
          <cell r="F2091">
            <v>0</v>
          </cell>
          <cell r="G2091">
            <v>630</v>
          </cell>
          <cell r="H2091">
            <v>0</v>
          </cell>
          <cell r="I2091">
            <v>0</v>
          </cell>
          <cell r="J2091">
            <v>0</v>
          </cell>
          <cell r="K2091">
            <v>12700.1</v>
          </cell>
          <cell r="L2091">
            <v>10700</v>
          </cell>
          <cell r="M2091">
            <v>20700.19999999999</v>
          </cell>
          <cell r="N2091">
            <v>600</v>
          </cell>
          <cell r="O2091">
            <v>300</v>
          </cell>
          <cell r="P2091">
            <v>15210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500</v>
          </cell>
          <cell r="V2091">
            <v>9145</v>
          </cell>
          <cell r="W2091">
            <v>0</v>
          </cell>
          <cell r="X2091">
            <v>0</v>
          </cell>
          <cell r="Y2091">
            <v>4204.4000000000187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4100.2000000000007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250</v>
          </cell>
          <cell r="AX2091">
            <v>0</v>
          </cell>
          <cell r="AY2091">
            <v>0</v>
          </cell>
          <cell r="AZ2091">
            <v>10</v>
          </cell>
          <cell r="BA2091">
            <v>0</v>
          </cell>
          <cell r="BB2091">
            <v>0</v>
          </cell>
          <cell r="BC2091">
            <v>27437.099999999991</v>
          </cell>
          <cell r="BD2091">
            <v>0</v>
          </cell>
          <cell r="BE2091">
            <v>0</v>
          </cell>
          <cell r="BF2091">
            <v>204.1</v>
          </cell>
          <cell r="BG2091">
            <v>27641.19999999999</v>
          </cell>
          <cell r="BH2091">
            <v>0</v>
          </cell>
          <cell r="BI2091">
            <v>0</v>
          </cell>
          <cell r="BJ2091">
            <v>199.83</v>
          </cell>
          <cell r="BK2091">
            <v>0</v>
          </cell>
          <cell r="BL2091">
            <v>0</v>
          </cell>
          <cell r="BM2091">
            <v>7</v>
          </cell>
          <cell r="BN2091">
            <v>260</v>
          </cell>
          <cell r="BO2091">
            <v>0</v>
          </cell>
          <cell r="BP2091">
            <v>0</v>
          </cell>
          <cell r="BQ2091">
            <v>0</v>
          </cell>
        </row>
        <row r="2092">
          <cell r="A2092">
            <v>43987</v>
          </cell>
          <cell r="B2092">
            <v>365</v>
          </cell>
          <cell r="C2092">
            <v>0</v>
          </cell>
          <cell r="D2092">
            <v>28863.899999999991</v>
          </cell>
          <cell r="E2092">
            <v>0</v>
          </cell>
          <cell r="F2092">
            <v>0</v>
          </cell>
          <cell r="G2092">
            <v>630</v>
          </cell>
          <cell r="H2092">
            <v>0</v>
          </cell>
          <cell r="I2092">
            <v>0</v>
          </cell>
          <cell r="J2092">
            <v>0</v>
          </cell>
          <cell r="K2092">
            <v>12000.099999999999</v>
          </cell>
          <cell r="L2092">
            <v>12700</v>
          </cell>
          <cell r="M2092">
            <v>20000.299999999988</v>
          </cell>
          <cell r="N2092">
            <v>12</v>
          </cell>
          <cell r="O2092">
            <v>300</v>
          </cell>
          <cell r="P2092">
            <v>14922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400</v>
          </cell>
          <cell r="V2092">
            <v>8745</v>
          </cell>
          <cell r="W2092">
            <v>0</v>
          </cell>
          <cell r="X2092">
            <v>0</v>
          </cell>
          <cell r="Y2092">
            <v>4204.4000000000187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4100.2000000000007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250</v>
          </cell>
          <cell r="AX2092">
            <v>0</v>
          </cell>
          <cell r="AY2092">
            <v>0</v>
          </cell>
          <cell r="AZ2092">
            <v>10</v>
          </cell>
          <cell r="BA2092">
            <v>0</v>
          </cell>
          <cell r="BB2092">
            <v>0</v>
          </cell>
          <cell r="BC2092">
            <v>27437.099999999991</v>
          </cell>
          <cell r="BD2092">
            <v>0</v>
          </cell>
          <cell r="BE2092">
            <v>0</v>
          </cell>
          <cell r="BF2092">
            <v>204.1</v>
          </cell>
          <cell r="BG2092">
            <v>27641.19999999999</v>
          </cell>
          <cell r="BH2092">
            <v>0</v>
          </cell>
          <cell r="BI2092">
            <v>0</v>
          </cell>
          <cell r="BJ2092">
            <v>199.83</v>
          </cell>
          <cell r="BK2092">
            <v>0</v>
          </cell>
          <cell r="BL2092">
            <v>0</v>
          </cell>
          <cell r="BM2092">
            <v>7</v>
          </cell>
          <cell r="BN2092">
            <v>260</v>
          </cell>
          <cell r="BO2092">
            <v>0</v>
          </cell>
          <cell r="BP2092">
            <v>0</v>
          </cell>
          <cell r="BQ2092">
            <v>0</v>
          </cell>
        </row>
        <row r="2093">
          <cell r="A2093">
            <v>43990</v>
          </cell>
          <cell r="B2093">
            <v>64</v>
          </cell>
          <cell r="C2093">
            <v>0</v>
          </cell>
          <cell r="D2093">
            <v>28927.899999999991</v>
          </cell>
          <cell r="E2093">
            <v>0</v>
          </cell>
          <cell r="F2093">
            <v>0</v>
          </cell>
          <cell r="G2093">
            <v>630</v>
          </cell>
          <cell r="H2093">
            <v>0</v>
          </cell>
          <cell r="I2093">
            <v>0</v>
          </cell>
          <cell r="J2093">
            <v>0</v>
          </cell>
          <cell r="K2093">
            <v>11460.599999999999</v>
          </cell>
          <cell r="L2093">
            <v>10500.4</v>
          </cell>
          <cell r="M2093">
            <v>20960.499999999985</v>
          </cell>
          <cell r="N2093">
            <v>0</v>
          </cell>
          <cell r="O2093">
            <v>300</v>
          </cell>
          <cell r="P2093">
            <v>14622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8745</v>
          </cell>
          <cell r="W2093">
            <v>0</v>
          </cell>
          <cell r="X2093">
            <v>245.5</v>
          </cell>
          <cell r="Y2093">
            <v>3958.9000000000187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4100.2000000000007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250</v>
          </cell>
          <cell r="AX2093">
            <v>0</v>
          </cell>
          <cell r="AY2093">
            <v>0</v>
          </cell>
          <cell r="AZ2093">
            <v>10</v>
          </cell>
          <cell r="BA2093">
            <v>0</v>
          </cell>
          <cell r="BB2093">
            <v>0</v>
          </cell>
          <cell r="BC2093">
            <v>27437.099999999991</v>
          </cell>
          <cell r="BD2093">
            <v>0</v>
          </cell>
          <cell r="BE2093">
            <v>0</v>
          </cell>
          <cell r="BF2093">
            <v>204.1</v>
          </cell>
          <cell r="BG2093">
            <v>27641.19999999999</v>
          </cell>
          <cell r="BH2093">
            <v>0</v>
          </cell>
          <cell r="BI2093">
            <v>0</v>
          </cell>
          <cell r="BJ2093">
            <v>199.83</v>
          </cell>
          <cell r="BK2093">
            <v>0</v>
          </cell>
          <cell r="BL2093">
            <v>0</v>
          </cell>
          <cell r="BM2093">
            <v>7</v>
          </cell>
          <cell r="BN2093">
            <v>260</v>
          </cell>
          <cell r="BO2093">
            <v>0</v>
          </cell>
          <cell r="BP2093">
            <v>0</v>
          </cell>
          <cell r="BQ2093">
            <v>0</v>
          </cell>
        </row>
        <row r="2094">
          <cell r="A2094">
            <v>43991</v>
          </cell>
          <cell r="B2094">
            <v>300</v>
          </cell>
          <cell r="C2094">
            <v>0</v>
          </cell>
          <cell r="D2094">
            <v>29227.899999999991</v>
          </cell>
          <cell r="E2094">
            <v>0</v>
          </cell>
          <cell r="F2094">
            <v>0</v>
          </cell>
          <cell r="G2094">
            <v>630</v>
          </cell>
          <cell r="H2094">
            <v>0</v>
          </cell>
          <cell r="I2094">
            <v>0</v>
          </cell>
          <cell r="J2094">
            <v>0</v>
          </cell>
          <cell r="K2094">
            <v>12800.1</v>
          </cell>
          <cell r="L2094">
            <v>11460.9</v>
          </cell>
          <cell r="M2094">
            <v>22299.699999999983</v>
          </cell>
          <cell r="N2094">
            <v>125</v>
          </cell>
          <cell r="O2094">
            <v>0</v>
          </cell>
          <cell r="P2094">
            <v>14747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8745</v>
          </cell>
          <cell r="W2094">
            <v>0</v>
          </cell>
          <cell r="X2094">
            <v>269.20000000000005</v>
          </cell>
          <cell r="Y2094">
            <v>3689.7000000000189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4100.2000000000007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250</v>
          </cell>
          <cell r="AX2094">
            <v>0</v>
          </cell>
          <cell r="AY2094">
            <v>0</v>
          </cell>
          <cell r="AZ2094">
            <v>10</v>
          </cell>
          <cell r="BA2094">
            <v>0</v>
          </cell>
          <cell r="BB2094">
            <v>0</v>
          </cell>
          <cell r="BC2094">
            <v>27437.099999999991</v>
          </cell>
          <cell r="BD2094">
            <v>0</v>
          </cell>
          <cell r="BE2094">
            <v>0</v>
          </cell>
          <cell r="BF2094">
            <v>204.1</v>
          </cell>
          <cell r="BG2094">
            <v>27641.19999999999</v>
          </cell>
          <cell r="BH2094">
            <v>0</v>
          </cell>
          <cell r="BI2094">
            <v>0</v>
          </cell>
          <cell r="BJ2094">
            <v>199.83</v>
          </cell>
          <cell r="BK2094">
            <v>0</v>
          </cell>
          <cell r="BL2094">
            <v>0</v>
          </cell>
          <cell r="BM2094">
            <v>7</v>
          </cell>
          <cell r="BN2094">
            <v>260</v>
          </cell>
          <cell r="BO2094">
            <v>0</v>
          </cell>
          <cell r="BP2094">
            <v>0</v>
          </cell>
          <cell r="BQ2094">
            <v>0</v>
          </cell>
        </row>
        <row r="2095">
          <cell r="A2095">
            <v>43992</v>
          </cell>
          <cell r="B2095">
            <v>266</v>
          </cell>
          <cell r="C2095">
            <v>0</v>
          </cell>
          <cell r="D2095">
            <v>29493.899999999991</v>
          </cell>
          <cell r="E2095">
            <v>0</v>
          </cell>
          <cell r="F2095">
            <v>0</v>
          </cell>
          <cell r="G2095">
            <v>630</v>
          </cell>
          <cell r="H2095">
            <v>0</v>
          </cell>
          <cell r="I2095">
            <v>0</v>
          </cell>
          <cell r="J2095">
            <v>0</v>
          </cell>
          <cell r="K2095">
            <v>12999.9</v>
          </cell>
          <cell r="L2095">
            <v>13000</v>
          </cell>
          <cell r="M2095">
            <v>22299.599999999984</v>
          </cell>
          <cell r="N2095">
            <v>0</v>
          </cell>
          <cell r="O2095">
            <v>0</v>
          </cell>
          <cell r="P2095">
            <v>14747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8745</v>
          </cell>
          <cell r="W2095">
            <v>0</v>
          </cell>
          <cell r="X2095">
            <v>165</v>
          </cell>
          <cell r="Y2095">
            <v>3524.7000000000189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4100.2000000000007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250</v>
          </cell>
          <cell r="AX2095">
            <v>0</v>
          </cell>
          <cell r="AY2095">
            <v>0</v>
          </cell>
          <cell r="AZ2095">
            <v>10</v>
          </cell>
          <cell r="BA2095">
            <v>2000</v>
          </cell>
          <cell r="BB2095">
            <v>0</v>
          </cell>
          <cell r="BC2095">
            <v>29437.099999999991</v>
          </cell>
          <cell r="BD2095">
            <v>0</v>
          </cell>
          <cell r="BE2095">
            <v>0</v>
          </cell>
          <cell r="BF2095">
            <v>204.1</v>
          </cell>
          <cell r="BG2095">
            <v>29641.19999999999</v>
          </cell>
          <cell r="BH2095">
            <v>0</v>
          </cell>
          <cell r="BI2095">
            <v>0</v>
          </cell>
          <cell r="BJ2095">
            <v>199.83</v>
          </cell>
          <cell r="BK2095">
            <v>0</v>
          </cell>
          <cell r="BL2095">
            <v>0</v>
          </cell>
          <cell r="BM2095">
            <v>7</v>
          </cell>
          <cell r="BN2095">
            <v>260</v>
          </cell>
          <cell r="BO2095">
            <v>0</v>
          </cell>
          <cell r="BP2095">
            <v>0</v>
          </cell>
          <cell r="BQ2095">
            <v>0</v>
          </cell>
        </row>
        <row r="2096">
          <cell r="A2096">
            <v>43993</v>
          </cell>
          <cell r="B2096">
            <v>400</v>
          </cell>
          <cell r="C2096">
            <v>0</v>
          </cell>
          <cell r="D2096">
            <v>29893.899999999991</v>
          </cell>
          <cell r="E2096">
            <v>200</v>
          </cell>
          <cell r="F2096">
            <v>0</v>
          </cell>
          <cell r="G2096">
            <v>830</v>
          </cell>
          <cell r="H2096">
            <v>0</v>
          </cell>
          <cell r="I2096">
            <v>0</v>
          </cell>
          <cell r="J2096">
            <v>0</v>
          </cell>
          <cell r="K2096">
            <v>13838.1</v>
          </cell>
          <cell r="L2096">
            <v>13000.1</v>
          </cell>
          <cell r="M2096">
            <v>23137.599999999984</v>
          </cell>
          <cell r="N2096">
            <v>1090</v>
          </cell>
          <cell r="O2096">
            <v>300</v>
          </cell>
          <cell r="P2096">
            <v>15537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8745</v>
          </cell>
          <cell r="W2096">
            <v>200</v>
          </cell>
          <cell r="X2096">
            <v>137.5</v>
          </cell>
          <cell r="Y2096">
            <v>3587.2000000000189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4100.2000000000007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250</v>
          </cell>
          <cell r="AX2096">
            <v>0</v>
          </cell>
          <cell r="AY2096">
            <v>0</v>
          </cell>
          <cell r="AZ2096">
            <v>10</v>
          </cell>
          <cell r="BA2096">
            <v>358.8</v>
          </cell>
          <cell r="BB2096">
            <v>0</v>
          </cell>
          <cell r="BC2096">
            <v>29795.899999999991</v>
          </cell>
          <cell r="BD2096">
            <v>0</v>
          </cell>
          <cell r="BE2096">
            <v>0</v>
          </cell>
          <cell r="BF2096">
            <v>204.1</v>
          </cell>
          <cell r="BG2096">
            <v>29999.999999999989</v>
          </cell>
          <cell r="BH2096">
            <v>0</v>
          </cell>
          <cell r="BI2096">
            <v>0</v>
          </cell>
          <cell r="BJ2096">
            <v>199.83</v>
          </cell>
          <cell r="BK2096">
            <v>0</v>
          </cell>
          <cell r="BL2096">
            <v>0</v>
          </cell>
          <cell r="BM2096">
            <v>7</v>
          </cell>
          <cell r="BN2096">
            <v>260</v>
          </cell>
          <cell r="BO2096">
            <v>0</v>
          </cell>
          <cell r="BP2096">
            <v>0</v>
          </cell>
          <cell r="BQ2096">
            <v>0</v>
          </cell>
        </row>
        <row r="2097">
          <cell r="A2097">
            <v>43994</v>
          </cell>
          <cell r="B2097">
            <v>138.69999999999999</v>
          </cell>
          <cell r="C2097">
            <v>0</v>
          </cell>
          <cell r="D2097">
            <v>30032.599999999991</v>
          </cell>
          <cell r="E2097">
            <v>0</v>
          </cell>
          <cell r="F2097">
            <v>0</v>
          </cell>
          <cell r="G2097">
            <v>830</v>
          </cell>
          <cell r="H2097">
            <v>0</v>
          </cell>
          <cell r="I2097">
            <v>0</v>
          </cell>
          <cell r="J2097">
            <v>0</v>
          </cell>
          <cell r="K2097">
            <v>11296.4</v>
          </cell>
          <cell r="L2097">
            <v>13838</v>
          </cell>
          <cell r="M2097">
            <v>20595.999999999985</v>
          </cell>
          <cell r="N2097">
            <v>0</v>
          </cell>
          <cell r="O2097">
            <v>0</v>
          </cell>
          <cell r="P2097">
            <v>15537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8745</v>
          </cell>
          <cell r="W2097">
            <v>0</v>
          </cell>
          <cell r="X2097">
            <v>133.30000000000001</v>
          </cell>
          <cell r="Y2097">
            <v>3453.9000000000187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4100.2000000000007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250</v>
          </cell>
          <cell r="AX2097">
            <v>0</v>
          </cell>
          <cell r="AY2097">
            <v>0</v>
          </cell>
          <cell r="AZ2097">
            <v>10</v>
          </cell>
          <cell r="BA2097">
            <v>0</v>
          </cell>
          <cell r="BB2097">
            <v>0</v>
          </cell>
          <cell r="BC2097">
            <v>29795.899999999991</v>
          </cell>
          <cell r="BD2097">
            <v>0</v>
          </cell>
          <cell r="BE2097">
            <v>0</v>
          </cell>
          <cell r="BF2097">
            <v>204.1</v>
          </cell>
          <cell r="BG2097">
            <v>29999.999999999989</v>
          </cell>
          <cell r="BH2097">
            <v>0</v>
          </cell>
          <cell r="BI2097">
            <v>0</v>
          </cell>
          <cell r="BJ2097">
            <v>199.83</v>
          </cell>
          <cell r="BK2097">
            <v>0</v>
          </cell>
          <cell r="BL2097">
            <v>0</v>
          </cell>
          <cell r="BM2097">
            <v>7</v>
          </cell>
          <cell r="BN2097">
            <v>260</v>
          </cell>
          <cell r="BO2097">
            <v>0</v>
          </cell>
          <cell r="BP2097">
            <v>0</v>
          </cell>
          <cell r="BQ2097">
            <v>0</v>
          </cell>
        </row>
        <row r="2098">
          <cell r="A2098">
            <v>43997</v>
          </cell>
          <cell r="B2098">
            <v>366.1</v>
          </cell>
          <cell r="C2098">
            <v>650</v>
          </cell>
          <cell r="D2098">
            <v>29748.69999999999</v>
          </cell>
          <cell r="E2098">
            <v>250</v>
          </cell>
          <cell r="F2098">
            <v>0</v>
          </cell>
          <cell r="G2098">
            <v>1080</v>
          </cell>
          <cell r="H2098">
            <v>0</v>
          </cell>
          <cell r="I2098">
            <v>0</v>
          </cell>
          <cell r="J2098">
            <v>0</v>
          </cell>
          <cell r="K2098">
            <v>11539.3</v>
          </cell>
          <cell r="L2098">
            <v>10796.3</v>
          </cell>
          <cell r="M2098">
            <v>21338.999999999985</v>
          </cell>
          <cell r="N2098">
            <v>0</v>
          </cell>
          <cell r="O2098">
            <v>0</v>
          </cell>
          <cell r="P2098">
            <v>15537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8745</v>
          </cell>
          <cell r="W2098">
            <v>250.1</v>
          </cell>
          <cell r="X2098">
            <v>600.1</v>
          </cell>
          <cell r="Y2098">
            <v>3103.9000000000187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4100.2000000000007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250</v>
          </cell>
          <cell r="AX2098">
            <v>0</v>
          </cell>
          <cell r="AY2098">
            <v>0</v>
          </cell>
          <cell r="AZ2098">
            <v>10</v>
          </cell>
          <cell r="BA2098">
            <v>0</v>
          </cell>
          <cell r="BB2098">
            <v>0</v>
          </cell>
          <cell r="BC2098">
            <v>29795.899999999991</v>
          </cell>
          <cell r="BD2098">
            <v>0</v>
          </cell>
          <cell r="BE2098">
            <v>0</v>
          </cell>
          <cell r="BF2098">
            <v>204.1</v>
          </cell>
          <cell r="BG2098">
            <v>29999.999999999989</v>
          </cell>
          <cell r="BH2098">
            <v>0</v>
          </cell>
          <cell r="BI2098">
            <v>0</v>
          </cell>
          <cell r="BJ2098">
            <v>199.83</v>
          </cell>
          <cell r="BK2098">
            <v>0</v>
          </cell>
          <cell r="BL2098">
            <v>0</v>
          </cell>
          <cell r="BM2098">
            <v>7</v>
          </cell>
          <cell r="BN2098">
            <v>260</v>
          </cell>
          <cell r="BO2098">
            <v>0</v>
          </cell>
          <cell r="BP2098">
            <v>0</v>
          </cell>
          <cell r="BQ2098">
            <v>0</v>
          </cell>
        </row>
        <row r="2099">
          <cell r="A2099">
            <v>43998</v>
          </cell>
          <cell r="B2099">
            <v>473</v>
          </cell>
          <cell r="C2099">
            <v>0</v>
          </cell>
          <cell r="D2099">
            <v>30221.69999999999</v>
          </cell>
          <cell r="E2099">
            <v>200</v>
          </cell>
          <cell r="F2099">
            <v>0</v>
          </cell>
          <cell r="G2099">
            <v>1280</v>
          </cell>
          <cell r="H2099">
            <v>0</v>
          </cell>
          <cell r="I2099">
            <v>0</v>
          </cell>
          <cell r="J2099">
            <v>0</v>
          </cell>
          <cell r="K2099">
            <v>11905.6</v>
          </cell>
          <cell r="L2099">
            <v>11839.4</v>
          </cell>
          <cell r="M2099">
            <v>21405.199999999983</v>
          </cell>
          <cell r="N2099">
            <v>0</v>
          </cell>
          <cell r="O2099">
            <v>100</v>
          </cell>
          <cell r="P2099">
            <v>15437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8745</v>
          </cell>
          <cell r="W2099">
            <v>0</v>
          </cell>
          <cell r="X2099">
            <v>0</v>
          </cell>
          <cell r="Y2099">
            <v>3103.9000000000187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4100.2000000000007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250</v>
          </cell>
          <cell r="AX2099">
            <v>0</v>
          </cell>
          <cell r="AY2099">
            <v>0</v>
          </cell>
          <cell r="AZ2099">
            <v>10</v>
          </cell>
          <cell r="BA2099">
            <v>0</v>
          </cell>
          <cell r="BB2099">
            <v>0</v>
          </cell>
          <cell r="BC2099">
            <v>29795.899999999991</v>
          </cell>
          <cell r="BD2099">
            <v>0</v>
          </cell>
          <cell r="BE2099">
            <v>0</v>
          </cell>
          <cell r="BF2099">
            <v>204.1</v>
          </cell>
          <cell r="BG2099">
            <v>29999.999999999989</v>
          </cell>
          <cell r="BH2099">
            <v>0</v>
          </cell>
          <cell r="BI2099">
            <v>0</v>
          </cell>
          <cell r="BJ2099">
            <v>199.83</v>
          </cell>
          <cell r="BK2099">
            <v>0</v>
          </cell>
          <cell r="BL2099">
            <v>0</v>
          </cell>
          <cell r="BM2099">
            <v>7</v>
          </cell>
          <cell r="BN2099">
            <v>260</v>
          </cell>
          <cell r="BO2099">
            <v>0</v>
          </cell>
          <cell r="BP2099">
            <v>0</v>
          </cell>
          <cell r="BQ2099">
            <v>0</v>
          </cell>
        </row>
        <row r="2100">
          <cell r="A2100">
            <v>43999</v>
          </cell>
          <cell r="B2100">
            <v>400</v>
          </cell>
          <cell r="C2100">
            <v>0</v>
          </cell>
          <cell r="D2100">
            <v>30621.69999999999</v>
          </cell>
          <cell r="E2100">
            <v>200</v>
          </cell>
          <cell r="F2100">
            <v>0</v>
          </cell>
          <cell r="G2100">
            <v>1480</v>
          </cell>
          <cell r="H2100">
            <v>0</v>
          </cell>
          <cell r="I2100">
            <v>0</v>
          </cell>
          <cell r="J2100">
            <v>0</v>
          </cell>
          <cell r="K2100">
            <v>11787.900000000001</v>
          </cell>
          <cell r="L2100">
            <v>12405.5</v>
          </cell>
          <cell r="M2100">
            <v>20787.599999999984</v>
          </cell>
          <cell r="N2100">
            <v>80</v>
          </cell>
          <cell r="O2100">
            <v>0</v>
          </cell>
          <cell r="P2100">
            <v>15517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8745</v>
          </cell>
          <cell r="W2100">
            <v>200</v>
          </cell>
          <cell r="X2100">
            <v>0</v>
          </cell>
          <cell r="Y2100">
            <v>3303.9000000000187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4100.2000000000007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250</v>
          </cell>
          <cell r="AX2100">
            <v>0</v>
          </cell>
          <cell r="AY2100">
            <v>0</v>
          </cell>
          <cell r="AZ2100">
            <v>10</v>
          </cell>
          <cell r="BA2100">
            <v>0</v>
          </cell>
          <cell r="BB2100">
            <v>0</v>
          </cell>
          <cell r="BC2100">
            <v>29795.899999999991</v>
          </cell>
          <cell r="BD2100">
            <v>0</v>
          </cell>
          <cell r="BE2100">
            <v>0</v>
          </cell>
          <cell r="BF2100">
            <v>204.1</v>
          </cell>
          <cell r="BG2100">
            <v>29999.999999999989</v>
          </cell>
          <cell r="BH2100">
            <v>0</v>
          </cell>
          <cell r="BI2100">
            <v>0</v>
          </cell>
          <cell r="BJ2100">
            <v>199.83</v>
          </cell>
          <cell r="BK2100">
            <v>0</v>
          </cell>
          <cell r="BL2100">
            <v>0</v>
          </cell>
          <cell r="BM2100">
            <v>7</v>
          </cell>
          <cell r="BN2100">
            <v>260</v>
          </cell>
          <cell r="BO2100">
            <v>0</v>
          </cell>
          <cell r="BP2100">
            <v>0</v>
          </cell>
          <cell r="BQ2100">
            <v>0</v>
          </cell>
        </row>
        <row r="2101">
          <cell r="A2101">
            <v>44000</v>
          </cell>
          <cell r="B2101">
            <v>400</v>
          </cell>
          <cell r="C2101">
            <v>250</v>
          </cell>
          <cell r="D2101">
            <v>30771.69999999999</v>
          </cell>
          <cell r="E2101">
            <v>300</v>
          </cell>
          <cell r="F2101">
            <v>0</v>
          </cell>
          <cell r="G2101">
            <v>1780</v>
          </cell>
          <cell r="H2101">
            <v>0</v>
          </cell>
          <cell r="I2101">
            <v>0</v>
          </cell>
          <cell r="J2101">
            <v>0</v>
          </cell>
          <cell r="K2101">
            <v>12407.1</v>
          </cell>
          <cell r="L2101">
            <v>11788</v>
          </cell>
          <cell r="M2101">
            <v>21406.699999999983</v>
          </cell>
          <cell r="N2101">
            <v>0</v>
          </cell>
          <cell r="O2101">
            <v>0</v>
          </cell>
          <cell r="P2101">
            <v>15517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8745</v>
          </cell>
          <cell r="W2101">
            <v>0</v>
          </cell>
          <cell r="X2101">
            <v>300</v>
          </cell>
          <cell r="Y2101">
            <v>3003.9000000000187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4100.2000000000007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250</v>
          </cell>
          <cell r="AX2101">
            <v>0</v>
          </cell>
          <cell r="AY2101">
            <v>0</v>
          </cell>
          <cell r="AZ2101">
            <v>10</v>
          </cell>
          <cell r="BA2101">
            <v>0</v>
          </cell>
          <cell r="BB2101">
            <v>0</v>
          </cell>
          <cell r="BC2101">
            <v>29795.899999999991</v>
          </cell>
          <cell r="BD2101">
            <v>0</v>
          </cell>
          <cell r="BE2101">
            <v>0</v>
          </cell>
          <cell r="BF2101">
            <v>204.1</v>
          </cell>
          <cell r="BG2101">
            <v>29999.999999999989</v>
          </cell>
          <cell r="BH2101">
            <v>0</v>
          </cell>
          <cell r="BI2101">
            <v>0</v>
          </cell>
          <cell r="BJ2101">
            <v>199.83</v>
          </cell>
          <cell r="BK2101">
            <v>0</v>
          </cell>
          <cell r="BL2101">
            <v>0</v>
          </cell>
          <cell r="BM2101">
            <v>7</v>
          </cell>
          <cell r="BN2101">
            <v>260</v>
          </cell>
          <cell r="BO2101">
            <v>0</v>
          </cell>
          <cell r="BP2101">
            <v>0</v>
          </cell>
          <cell r="BQ2101">
            <v>0</v>
          </cell>
        </row>
        <row r="2102">
          <cell r="A2102">
            <v>44001</v>
          </cell>
          <cell r="B2102">
            <v>400</v>
          </cell>
          <cell r="C2102">
            <v>700</v>
          </cell>
          <cell r="D2102">
            <v>30471.69999999999</v>
          </cell>
          <cell r="E2102">
            <v>0</v>
          </cell>
          <cell r="F2102">
            <v>0</v>
          </cell>
          <cell r="G2102">
            <v>1780</v>
          </cell>
          <cell r="H2102">
            <v>0</v>
          </cell>
          <cell r="I2102">
            <v>0</v>
          </cell>
          <cell r="J2102">
            <v>0</v>
          </cell>
          <cell r="K2102">
            <v>11500.300000000001</v>
          </cell>
          <cell r="L2102">
            <v>12407</v>
          </cell>
          <cell r="M2102">
            <v>20499.999999999985</v>
          </cell>
          <cell r="N2102">
            <v>0</v>
          </cell>
          <cell r="O2102">
            <v>0</v>
          </cell>
          <cell r="P2102">
            <v>15517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8745</v>
          </cell>
          <cell r="W2102">
            <v>0</v>
          </cell>
          <cell r="X2102">
            <v>0</v>
          </cell>
          <cell r="Y2102">
            <v>3003.9000000000187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4100.2000000000007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250</v>
          </cell>
          <cell r="AX2102">
            <v>0</v>
          </cell>
          <cell r="AY2102">
            <v>0</v>
          </cell>
          <cell r="AZ2102">
            <v>10</v>
          </cell>
          <cell r="BA2102">
            <v>0</v>
          </cell>
          <cell r="BB2102">
            <v>0</v>
          </cell>
          <cell r="BC2102">
            <v>29795.899999999991</v>
          </cell>
          <cell r="BD2102">
            <v>0</v>
          </cell>
          <cell r="BE2102">
            <v>0</v>
          </cell>
          <cell r="BF2102">
            <v>204.1</v>
          </cell>
          <cell r="BG2102">
            <v>29999.999999999989</v>
          </cell>
          <cell r="BH2102">
            <v>0</v>
          </cell>
          <cell r="BI2102">
            <v>0</v>
          </cell>
          <cell r="BJ2102">
            <v>199.83</v>
          </cell>
          <cell r="BK2102">
            <v>0</v>
          </cell>
          <cell r="BL2102">
            <v>0</v>
          </cell>
          <cell r="BM2102">
            <v>7</v>
          </cell>
          <cell r="BN2102">
            <v>260</v>
          </cell>
          <cell r="BO2102">
            <v>0</v>
          </cell>
          <cell r="BP2102">
            <v>0</v>
          </cell>
          <cell r="BQ2102">
            <v>0</v>
          </cell>
        </row>
        <row r="2103">
          <cell r="A2103">
            <v>44004</v>
          </cell>
          <cell r="B2103">
            <v>368</v>
          </cell>
          <cell r="C2103">
            <v>234</v>
          </cell>
          <cell r="D2103">
            <v>30605.69999999999</v>
          </cell>
          <cell r="E2103">
            <v>0</v>
          </cell>
          <cell r="F2103">
            <v>0</v>
          </cell>
          <cell r="G2103">
            <v>1780</v>
          </cell>
          <cell r="H2103">
            <v>0</v>
          </cell>
          <cell r="I2103">
            <v>0</v>
          </cell>
          <cell r="J2103">
            <v>0</v>
          </cell>
          <cell r="K2103">
            <v>10794.9</v>
          </cell>
          <cell r="L2103">
            <v>11000.1</v>
          </cell>
          <cell r="M2103">
            <v>20294.799999999988</v>
          </cell>
          <cell r="N2103">
            <v>0</v>
          </cell>
          <cell r="O2103">
            <v>0</v>
          </cell>
          <cell r="P2103">
            <v>15517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200</v>
          </cell>
          <cell r="V2103">
            <v>8545</v>
          </cell>
          <cell r="W2103">
            <v>0</v>
          </cell>
          <cell r="X2103">
            <v>0</v>
          </cell>
          <cell r="Y2103">
            <v>3003.9000000000187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4100.2000000000007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250</v>
          </cell>
          <cell r="AX2103">
            <v>0</v>
          </cell>
          <cell r="AY2103">
            <v>0</v>
          </cell>
          <cell r="AZ2103">
            <v>10</v>
          </cell>
          <cell r="BA2103">
            <v>0</v>
          </cell>
          <cell r="BB2103">
            <v>0</v>
          </cell>
          <cell r="BC2103">
            <v>29795.899999999991</v>
          </cell>
          <cell r="BD2103">
            <v>0</v>
          </cell>
          <cell r="BE2103">
            <v>0</v>
          </cell>
          <cell r="BF2103">
            <v>204.1</v>
          </cell>
          <cell r="BG2103">
            <v>29999.999999999989</v>
          </cell>
          <cell r="BH2103">
            <v>0</v>
          </cell>
          <cell r="BI2103">
            <v>0</v>
          </cell>
          <cell r="BJ2103">
            <v>199.83</v>
          </cell>
          <cell r="BK2103">
            <v>0</v>
          </cell>
          <cell r="BL2103">
            <v>0</v>
          </cell>
          <cell r="BM2103">
            <v>7</v>
          </cell>
          <cell r="BN2103">
            <v>260</v>
          </cell>
          <cell r="BO2103">
            <v>0</v>
          </cell>
          <cell r="BP2103">
            <v>0</v>
          </cell>
          <cell r="BQ2103">
            <v>0</v>
          </cell>
        </row>
        <row r="2104">
          <cell r="A2104">
            <v>44005</v>
          </cell>
          <cell r="B2104">
            <v>357</v>
          </cell>
          <cell r="C2104">
            <v>0</v>
          </cell>
          <cell r="D2104">
            <v>30962.69999999999</v>
          </cell>
          <cell r="E2104">
            <v>200</v>
          </cell>
          <cell r="F2104">
            <v>0</v>
          </cell>
          <cell r="G2104">
            <v>1980</v>
          </cell>
          <cell r="H2104">
            <v>0</v>
          </cell>
          <cell r="I2104">
            <v>0</v>
          </cell>
          <cell r="J2104">
            <v>0</v>
          </cell>
          <cell r="K2104">
            <v>9661.5</v>
          </cell>
          <cell r="L2104">
            <v>10357.4</v>
          </cell>
          <cell r="M2104">
            <v>19598.899999999987</v>
          </cell>
          <cell r="N2104">
            <v>80</v>
          </cell>
          <cell r="O2104">
            <v>150</v>
          </cell>
          <cell r="P2104">
            <v>15447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8545</v>
          </cell>
          <cell r="W2104">
            <v>200</v>
          </cell>
          <cell r="X2104">
            <v>0</v>
          </cell>
          <cell r="Y2104">
            <v>3203.9000000000187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4100.2000000000007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250</v>
          </cell>
          <cell r="AX2104">
            <v>0</v>
          </cell>
          <cell r="AY2104">
            <v>0</v>
          </cell>
          <cell r="AZ2104">
            <v>10</v>
          </cell>
          <cell r="BA2104">
            <v>0</v>
          </cell>
          <cell r="BB2104">
            <v>0</v>
          </cell>
          <cell r="BC2104">
            <v>29795.899999999991</v>
          </cell>
          <cell r="BD2104">
            <v>0</v>
          </cell>
          <cell r="BE2104">
            <v>0</v>
          </cell>
          <cell r="BF2104">
            <v>204.1</v>
          </cell>
          <cell r="BG2104">
            <v>29999.999999999989</v>
          </cell>
          <cell r="BH2104">
            <v>0</v>
          </cell>
          <cell r="BI2104">
            <v>0</v>
          </cell>
          <cell r="BJ2104">
            <v>199.83</v>
          </cell>
          <cell r="BK2104">
            <v>0</v>
          </cell>
          <cell r="BL2104">
            <v>0</v>
          </cell>
          <cell r="BM2104">
            <v>7</v>
          </cell>
          <cell r="BN2104">
            <v>260</v>
          </cell>
          <cell r="BO2104">
            <v>0</v>
          </cell>
          <cell r="BP2104">
            <v>0</v>
          </cell>
          <cell r="BQ2104">
            <v>0</v>
          </cell>
        </row>
        <row r="2105">
          <cell r="A2105">
            <v>44006</v>
          </cell>
          <cell r="B2105">
            <v>250</v>
          </cell>
          <cell r="C2105">
            <v>0</v>
          </cell>
          <cell r="D2105">
            <v>31212.69999999999</v>
          </cell>
          <cell r="E2105">
            <v>200</v>
          </cell>
          <cell r="F2105">
            <v>0</v>
          </cell>
          <cell r="G2105">
            <v>2180</v>
          </cell>
          <cell r="H2105">
            <v>0</v>
          </cell>
          <cell r="I2105">
            <v>0</v>
          </cell>
          <cell r="J2105">
            <v>0</v>
          </cell>
          <cell r="K2105">
            <v>12125</v>
          </cell>
          <cell r="L2105">
            <v>10642.8</v>
          </cell>
          <cell r="M2105">
            <v>21081.099999999988</v>
          </cell>
          <cell r="N2105">
            <v>0</v>
          </cell>
          <cell r="O2105">
            <v>0</v>
          </cell>
          <cell r="P2105">
            <v>15447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150</v>
          </cell>
          <cell r="V2105">
            <v>8395</v>
          </cell>
          <cell r="W2105">
            <v>200</v>
          </cell>
          <cell r="X2105">
            <v>0</v>
          </cell>
          <cell r="Y2105">
            <v>3403.9000000000187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4100.2000000000007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250</v>
          </cell>
          <cell r="AX2105">
            <v>0</v>
          </cell>
          <cell r="AY2105">
            <v>0</v>
          </cell>
          <cell r="AZ2105">
            <v>10</v>
          </cell>
          <cell r="BA2105">
            <v>0</v>
          </cell>
          <cell r="BB2105">
            <v>0</v>
          </cell>
          <cell r="BC2105">
            <v>29795.899999999991</v>
          </cell>
          <cell r="BD2105">
            <v>0</v>
          </cell>
          <cell r="BE2105">
            <v>0</v>
          </cell>
          <cell r="BF2105">
            <v>204.1</v>
          </cell>
          <cell r="BG2105">
            <v>29999.999999999989</v>
          </cell>
          <cell r="BH2105">
            <v>0</v>
          </cell>
          <cell r="BI2105">
            <v>0</v>
          </cell>
          <cell r="BJ2105">
            <v>199.83</v>
          </cell>
          <cell r="BK2105">
            <v>0</v>
          </cell>
          <cell r="BL2105">
            <v>0</v>
          </cell>
          <cell r="BM2105">
            <v>7</v>
          </cell>
          <cell r="BN2105">
            <v>260</v>
          </cell>
          <cell r="BO2105">
            <v>0</v>
          </cell>
          <cell r="BP2105">
            <v>0</v>
          </cell>
          <cell r="BQ2105">
            <v>0</v>
          </cell>
        </row>
        <row r="2106">
          <cell r="A2106">
            <v>44007</v>
          </cell>
          <cell r="B2106">
            <v>259</v>
          </cell>
          <cell r="C2106">
            <v>0</v>
          </cell>
          <cell r="D2106">
            <v>31471.69999999999</v>
          </cell>
          <cell r="E2106">
            <v>0</v>
          </cell>
          <cell r="F2106">
            <v>0</v>
          </cell>
          <cell r="G2106">
            <v>2180</v>
          </cell>
          <cell r="H2106">
            <v>0</v>
          </cell>
          <cell r="I2106">
            <v>0</v>
          </cell>
          <cell r="J2106">
            <v>0</v>
          </cell>
          <cell r="K2106">
            <v>11200.599999999999</v>
          </cell>
          <cell r="L2106">
            <v>12509</v>
          </cell>
          <cell r="M2106">
            <v>19772.699999999986</v>
          </cell>
          <cell r="N2106">
            <v>0</v>
          </cell>
          <cell r="O2106">
            <v>0</v>
          </cell>
          <cell r="P2106">
            <v>15447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8395</v>
          </cell>
          <cell r="W2106">
            <v>0</v>
          </cell>
          <cell r="X2106">
            <v>0</v>
          </cell>
          <cell r="Y2106">
            <v>3403.9000000000187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300</v>
          </cell>
          <cell r="AH2106">
            <v>3800.2000000000007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250</v>
          </cell>
          <cell r="AX2106">
            <v>0</v>
          </cell>
          <cell r="AY2106">
            <v>0</v>
          </cell>
          <cell r="AZ2106">
            <v>10</v>
          </cell>
          <cell r="BA2106">
            <v>0</v>
          </cell>
          <cell r="BB2106">
            <v>0</v>
          </cell>
          <cell r="BC2106">
            <v>29795.899999999991</v>
          </cell>
          <cell r="BD2106">
            <v>0</v>
          </cell>
          <cell r="BE2106">
            <v>0</v>
          </cell>
          <cell r="BF2106">
            <v>204.1</v>
          </cell>
          <cell r="BG2106">
            <v>29999.999999999989</v>
          </cell>
          <cell r="BH2106">
            <v>0</v>
          </cell>
          <cell r="BI2106">
            <v>0</v>
          </cell>
          <cell r="BJ2106">
            <v>199.83</v>
          </cell>
          <cell r="BK2106">
            <v>0</v>
          </cell>
          <cell r="BL2106">
            <v>0</v>
          </cell>
          <cell r="BM2106">
            <v>7</v>
          </cell>
          <cell r="BN2106">
            <v>260</v>
          </cell>
          <cell r="BO2106">
            <v>0</v>
          </cell>
          <cell r="BP2106">
            <v>0</v>
          </cell>
          <cell r="BQ2106">
            <v>0</v>
          </cell>
        </row>
        <row r="2107">
          <cell r="A2107">
            <v>44008</v>
          </cell>
          <cell r="B2107">
            <v>255</v>
          </cell>
          <cell r="C2107">
            <v>738</v>
          </cell>
          <cell r="D2107">
            <v>30988.69999999999</v>
          </cell>
          <cell r="E2107">
            <v>0</v>
          </cell>
          <cell r="F2107">
            <v>0</v>
          </cell>
          <cell r="G2107">
            <v>2180</v>
          </cell>
          <cell r="H2107">
            <v>0</v>
          </cell>
          <cell r="I2107">
            <v>0</v>
          </cell>
          <cell r="J2107">
            <v>0</v>
          </cell>
          <cell r="K2107">
            <v>12710.800000000001</v>
          </cell>
          <cell r="L2107">
            <v>11645.4</v>
          </cell>
          <cell r="M2107">
            <v>20838.099999999984</v>
          </cell>
          <cell r="N2107">
            <v>0</v>
          </cell>
          <cell r="O2107">
            <v>200</v>
          </cell>
          <cell r="P2107">
            <v>15247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8395</v>
          </cell>
          <cell r="W2107">
            <v>0</v>
          </cell>
          <cell r="X2107">
            <v>0</v>
          </cell>
          <cell r="Y2107">
            <v>3403.9000000000187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3800.2000000000007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250</v>
          </cell>
          <cell r="AX2107">
            <v>0</v>
          </cell>
          <cell r="AY2107">
            <v>0</v>
          </cell>
          <cell r="AZ2107">
            <v>10</v>
          </cell>
          <cell r="BA2107">
            <v>0</v>
          </cell>
          <cell r="BB2107">
            <v>0</v>
          </cell>
          <cell r="BC2107">
            <v>29795.899999999991</v>
          </cell>
          <cell r="BD2107">
            <v>0</v>
          </cell>
          <cell r="BE2107">
            <v>0</v>
          </cell>
          <cell r="BF2107">
            <v>204.1</v>
          </cell>
          <cell r="BG2107">
            <v>29999.999999999989</v>
          </cell>
          <cell r="BH2107">
            <v>0</v>
          </cell>
          <cell r="BI2107">
            <v>0</v>
          </cell>
          <cell r="BJ2107">
            <v>199.83</v>
          </cell>
          <cell r="BK2107">
            <v>0</v>
          </cell>
          <cell r="BL2107">
            <v>0</v>
          </cell>
          <cell r="BM2107">
            <v>7</v>
          </cell>
          <cell r="BN2107">
            <v>260</v>
          </cell>
          <cell r="BO2107">
            <v>0</v>
          </cell>
          <cell r="BP2107">
            <v>0</v>
          </cell>
          <cell r="BQ2107">
            <v>0</v>
          </cell>
        </row>
        <row r="2108">
          <cell r="A2108">
            <v>44011</v>
          </cell>
          <cell r="B2108">
            <v>0</v>
          </cell>
          <cell r="C2108">
            <v>0</v>
          </cell>
          <cell r="D2108">
            <v>30988.69999999999</v>
          </cell>
          <cell r="E2108">
            <v>0</v>
          </cell>
          <cell r="F2108">
            <v>0</v>
          </cell>
          <cell r="G2108">
            <v>2180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20838.099999999984</v>
          </cell>
          <cell r="N2108">
            <v>0</v>
          </cell>
          <cell r="O2108">
            <v>0</v>
          </cell>
          <cell r="P2108">
            <v>15247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8395</v>
          </cell>
          <cell r="W2108">
            <v>0</v>
          </cell>
          <cell r="X2108">
            <v>0</v>
          </cell>
          <cell r="Y2108">
            <v>3403.9000000000187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3800.2000000000007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250</v>
          </cell>
          <cell r="AX2108">
            <v>0</v>
          </cell>
          <cell r="AY2108">
            <v>0</v>
          </cell>
          <cell r="AZ2108">
            <v>10</v>
          </cell>
          <cell r="BA2108">
            <v>0</v>
          </cell>
          <cell r="BB2108">
            <v>0</v>
          </cell>
          <cell r="BC2108">
            <v>29795.899999999991</v>
          </cell>
          <cell r="BD2108">
            <v>0</v>
          </cell>
          <cell r="BE2108">
            <v>0</v>
          </cell>
          <cell r="BF2108">
            <v>204.1</v>
          </cell>
          <cell r="BG2108">
            <v>29999.999999999989</v>
          </cell>
          <cell r="BH2108">
            <v>0</v>
          </cell>
          <cell r="BI2108">
            <v>0</v>
          </cell>
          <cell r="BJ2108">
            <v>199.83</v>
          </cell>
          <cell r="BK2108">
            <v>0</v>
          </cell>
          <cell r="BL2108">
            <v>0</v>
          </cell>
          <cell r="BM2108">
            <v>7</v>
          </cell>
          <cell r="BN2108">
            <v>260</v>
          </cell>
          <cell r="BO2108">
            <v>0</v>
          </cell>
          <cell r="BP2108">
            <v>0</v>
          </cell>
          <cell r="BQ2108">
            <v>0</v>
          </cell>
        </row>
        <row r="2109">
          <cell r="A2109">
            <v>44012</v>
          </cell>
          <cell r="B2109">
            <v>500</v>
          </cell>
          <cell r="C2109">
            <v>0</v>
          </cell>
          <cell r="D2109">
            <v>31488.69999999999</v>
          </cell>
          <cell r="E2109">
            <v>200</v>
          </cell>
          <cell r="F2109">
            <v>0</v>
          </cell>
          <cell r="G2109">
            <v>2380</v>
          </cell>
          <cell r="H2109">
            <v>0</v>
          </cell>
          <cell r="I2109">
            <v>0</v>
          </cell>
          <cell r="J2109">
            <v>0</v>
          </cell>
          <cell r="K2109">
            <v>11068</v>
          </cell>
          <cell r="L2109">
            <v>14166.7</v>
          </cell>
          <cell r="M2109">
            <v>17739.399999999983</v>
          </cell>
          <cell r="N2109">
            <v>0</v>
          </cell>
          <cell r="O2109">
            <v>300</v>
          </cell>
          <cell r="P2109">
            <v>14947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300</v>
          </cell>
          <cell r="V2109">
            <v>8095</v>
          </cell>
          <cell r="W2109">
            <v>447</v>
          </cell>
          <cell r="X2109">
            <v>0</v>
          </cell>
          <cell r="Y2109">
            <v>3850.9000000000187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800.1</v>
          </cell>
          <cell r="AH2109">
            <v>3000.1000000000008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250</v>
          </cell>
          <cell r="AX2109">
            <v>0</v>
          </cell>
          <cell r="AY2109">
            <v>0</v>
          </cell>
          <cell r="AZ2109">
            <v>10</v>
          </cell>
          <cell r="BA2109">
            <v>4594</v>
          </cell>
          <cell r="BB2109">
            <v>0</v>
          </cell>
          <cell r="BC2109">
            <v>34389.899999999994</v>
          </cell>
          <cell r="BD2109">
            <v>100</v>
          </cell>
          <cell r="BE2109">
            <v>0</v>
          </cell>
          <cell r="BF2109">
            <v>304.10000000000002</v>
          </cell>
          <cell r="BG2109">
            <v>34693.999999999993</v>
          </cell>
          <cell r="BH2109">
            <v>0</v>
          </cell>
          <cell r="BI2109">
            <v>0</v>
          </cell>
          <cell r="BJ2109">
            <v>199.83</v>
          </cell>
          <cell r="BK2109">
            <v>0</v>
          </cell>
          <cell r="BL2109">
            <v>0</v>
          </cell>
          <cell r="BM2109">
            <v>7</v>
          </cell>
          <cell r="BN2109">
            <v>260</v>
          </cell>
          <cell r="BO2109">
            <v>0</v>
          </cell>
          <cell r="BP2109">
            <v>0</v>
          </cell>
          <cell r="BQ2109">
            <v>0</v>
          </cell>
        </row>
        <row r="2110">
          <cell r="A2110">
            <v>44013</v>
          </cell>
          <cell r="B2110">
            <v>200</v>
          </cell>
          <cell r="C2110">
            <v>160</v>
          </cell>
          <cell r="D2110">
            <v>31528.69999999999</v>
          </cell>
          <cell r="E2110">
            <v>0</v>
          </cell>
          <cell r="F2110">
            <v>0</v>
          </cell>
          <cell r="G2110">
            <v>2380</v>
          </cell>
          <cell r="H2110">
            <v>0</v>
          </cell>
          <cell r="I2110">
            <v>0</v>
          </cell>
          <cell r="J2110">
            <v>0</v>
          </cell>
          <cell r="K2110">
            <v>8927.4</v>
          </cell>
          <cell r="L2110">
            <v>10845</v>
          </cell>
          <cell r="M2110">
            <v>15821.799999999981</v>
          </cell>
          <cell r="N2110">
            <v>0</v>
          </cell>
          <cell r="O2110">
            <v>0</v>
          </cell>
          <cell r="P2110">
            <v>14947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300</v>
          </cell>
          <cell r="V2110">
            <v>7795</v>
          </cell>
          <cell r="W2110">
            <v>0</v>
          </cell>
          <cell r="X2110">
            <v>386.9</v>
          </cell>
          <cell r="Y2110">
            <v>3464.0000000000186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3000.1000000000008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250</v>
          </cell>
          <cell r="AX2110">
            <v>0</v>
          </cell>
          <cell r="AY2110">
            <v>0</v>
          </cell>
          <cell r="AZ2110">
            <v>10</v>
          </cell>
          <cell r="BA2110">
            <v>3444.5</v>
          </cell>
          <cell r="BB2110">
            <v>0</v>
          </cell>
          <cell r="BC2110">
            <v>37834.399999999994</v>
          </cell>
          <cell r="BD2110">
            <v>91</v>
          </cell>
          <cell r="BE2110">
            <v>0</v>
          </cell>
          <cell r="BF2110">
            <v>395.1</v>
          </cell>
          <cell r="BG2110">
            <v>38229.499999999993</v>
          </cell>
          <cell r="BH2110">
            <v>0</v>
          </cell>
          <cell r="BI2110">
            <v>0</v>
          </cell>
          <cell r="BJ2110">
            <v>199.83</v>
          </cell>
          <cell r="BK2110">
            <v>0</v>
          </cell>
          <cell r="BL2110">
            <v>0</v>
          </cell>
          <cell r="BM2110">
            <v>7</v>
          </cell>
          <cell r="BN2110">
            <v>260</v>
          </cell>
          <cell r="BO2110">
            <v>0</v>
          </cell>
          <cell r="BP2110">
            <v>0</v>
          </cell>
          <cell r="BQ2110">
            <v>0</v>
          </cell>
        </row>
        <row r="2111">
          <cell r="A2111">
            <v>44014</v>
          </cell>
          <cell r="B2111">
            <v>632</v>
          </cell>
          <cell r="C2111">
            <v>1721.9</v>
          </cell>
          <cell r="D2111">
            <v>30438.799999999988</v>
          </cell>
          <cell r="E2111">
            <v>0</v>
          </cell>
          <cell r="F2111">
            <v>0</v>
          </cell>
          <cell r="G2111">
            <v>2380</v>
          </cell>
          <cell r="H2111">
            <v>0</v>
          </cell>
          <cell r="I2111">
            <v>0</v>
          </cell>
          <cell r="J2111">
            <v>0</v>
          </cell>
          <cell r="K2111">
            <v>10900</v>
          </cell>
          <cell r="L2111">
            <v>8855.2000000000007</v>
          </cell>
          <cell r="M2111">
            <v>17866.59999999998</v>
          </cell>
          <cell r="N2111">
            <v>0</v>
          </cell>
          <cell r="O2111">
            <v>0</v>
          </cell>
          <cell r="P2111">
            <v>14947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300</v>
          </cell>
          <cell r="V2111">
            <v>7495</v>
          </cell>
          <cell r="W2111">
            <v>0</v>
          </cell>
          <cell r="X2111">
            <v>0</v>
          </cell>
          <cell r="Y2111">
            <v>3464.0000000000186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3000.1000000000008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250</v>
          </cell>
          <cell r="AX2111">
            <v>0</v>
          </cell>
          <cell r="AY2111">
            <v>0</v>
          </cell>
          <cell r="AZ2111">
            <v>10</v>
          </cell>
          <cell r="BA2111">
            <v>3720</v>
          </cell>
          <cell r="BB2111">
            <v>0</v>
          </cell>
          <cell r="BC2111">
            <v>41554.399999999994</v>
          </cell>
          <cell r="BD2111">
            <v>250</v>
          </cell>
          <cell r="BE2111">
            <v>0</v>
          </cell>
          <cell r="BF2111">
            <v>645.1</v>
          </cell>
          <cell r="BG2111">
            <v>42199.499999999993</v>
          </cell>
          <cell r="BH2111">
            <v>0</v>
          </cell>
          <cell r="BI2111">
            <v>0</v>
          </cell>
          <cell r="BJ2111">
            <v>199.83</v>
          </cell>
          <cell r="BK2111">
            <v>0</v>
          </cell>
          <cell r="BL2111">
            <v>0</v>
          </cell>
          <cell r="BM2111">
            <v>7</v>
          </cell>
          <cell r="BN2111">
            <v>260</v>
          </cell>
          <cell r="BO2111">
            <v>0</v>
          </cell>
          <cell r="BP2111">
            <v>0</v>
          </cell>
          <cell r="BQ2111">
            <v>0</v>
          </cell>
        </row>
        <row r="2112">
          <cell r="A2112">
            <v>44015</v>
          </cell>
          <cell r="B2112">
            <v>440</v>
          </cell>
          <cell r="C2112">
            <v>0</v>
          </cell>
          <cell r="D2112">
            <v>30878.799999999988</v>
          </cell>
          <cell r="E2112">
            <v>0</v>
          </cell>
          <cell r="F2112">
            <v>0</v>
          </cell>
          <cell r="G2112">
            <v>2380</v>
          </cell>
          <cell r="H2112">
            <v>0</v>
          </cell>
          <cell r="I2112">
            <v>0</v>
          </cell>
          <cell r="J2112">
            <v>0</v>
          </cell>
          <cell r="K2112">
            <v>10600.1</v>
          </cell>
          <cell r="L2112">
            <v>10900.1</v>
          </cell>
          <cell r="M2112">
            <v>17566.599999999984</v>
          </cell>
          <cell r="N2112">
            <v>0</v>
          </cell>
          <cell r="O2112">
            <v>0</v>
          </cell>
          <cell r="P2112">
            <v>14947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7495</v>
          </cell>
          <cell r="W2112">
            <v>0</v>
          </cell>
          <cell r="X2112">
            <v>0</v>
          </cell>
          <cell r="Y2112">
            <v>3464.0000000000186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3000.1000000000008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250</v>
          </cell>
          <cell r="AX2112">
            <v>0</v>
          </cell>
          <cell r="AY2112">
            <v>0</v>
          </cell>
          <cell r="AZ2112">
            <v>10</v>
          </cell>
          <cell r="BA2112">
            <v>0</v>
          </cell>
          <cell r="BB2112">
            <v>0</v>
          </cell>
          <cell r="BC2112">
            <v>41554.399999999994</v>
          </cell>
          <cell r="BD2112">
            <v>0</v>
          </cell>
          <cell r="BE2112">
            <v>0</v>
          </cell>
          <cell r="BF2112">
            <v>645.1</v>
          </cell>
          <cell r="BG2112">
            <v>42199.499999999993</v>
          </cell>
          <cell r="BH2112">
            <v>0</v>
          </cell>
          <cell r="BI2112">
            <v>0</v>
          </cell>
          <cell r="BJ2112">
            <v>199.83</v>
          </cell>
          <cell r="BK2112">
            <v>0</v>
          </cell>
          <cell r="BL2112">
            <v>0</v>
          </cell>
          <cell r="BM2112">
            <v>7</v>
          </cell>
          <cell r="BN2112">
            <v>260</v>
          </cell>
          <cell r="BO2112">
            <v>0</v>
          </cell>
          <cell r="BP2112">
            <v>0</v>
          </cell>
          <cell r="BQ2112">
            <v>0</v>
          </cell>
        </row>
        <row r="2113">
          <cell r="A2113">
            <v>44018</v>
          </cell>
          <cell r="B2113">
            <v>400</v>
          </cell>
          <cell r="C2113">
            <v>0</v>
          </cell>
          <cell r="D2113">
            <v>31278.799999999988</v>
          </cell>
          <cell r="E2113">
            <v>200</v>
          </cell>
          <cell r="F2113">
            <v>0</v>
          </cell>
          <cell r="G2113">
            <v>2580</v>
          </cell>
          <cell r="H2113">
            <v>0</v>
          </cell>
          <cell r="I2113">
            <v>0</v>
          </cell>
          <cell r="J2113">
            <v>0</v>
          </cell>
          <cell r="K2113">
            <v>8599.7000000000007</v>
          </cell>
          <cell r="L2113">
            <v>7600.1</v>
          </cell>
          <cell r="M2113">
            <v>18566.199999999983</v>
          </cell>
          <cell r="N2113">
            <v>0</v>
          </cell>
          <cell r="O2113">
            <v>200</v>
          </cell>
          <cell r="P2113">
            <v>14747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300</v>
          </cell>
          <cell r="V2113">
            <v>7195</v>
          </cell>
          <cell r="W2113">
            <v>200</v>
          </cell>
          <cell r="X2113">
            <v>600</v>
          </cell>
          <cell r="Y2113">
            <v>3064.0000000000186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3000.1000000000008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250</v>
          </cell>
          <cell r="AX2113">
            <v>0</v>
          </cell>
          <cell r="AY2113">
            <v>0</v>
          </cell>
          <cell r="AZ2113">
            <v>10</v>
          </cell>
          <cell r="BA2113">
            <v>2395</v>
          </cell>
          <cell r="BB2113">
            <v>0</v>
          </cell>
          <cell r="BC2113">
            <v>43949.399999999994</v>
          </cell>
          <cell r="BD2113">
            <v>250</v>
          </cell>
          <cell r="BE2113">
            <v>0</v>
          </cell>
          <cell r="BF2113">
            <v>895.1</v>
          </cell>
          <cell r="BG2113">
            <v>44844.499999999993</v>
          </cell>
          <cell r="BH2113">
            <v>0</v>
          </cell>
          <cell r="BI2113">
            <v>0</v>
          </cell>
          <cell r="BJ2113">
            <v>199.83</v>
          </cell>
          <cell r="BK2113">
            <v>0</v>
          </cell>
          <cell r="BL2113">
            <v>0</v>
          </cell>
          <cell r="BM2113">
            <v>7</v>
          </cell>
          <cell r="BN2113">
            <v>260</v>
          </cell>
          <cell r="BO2113">
            <v>0</v>
          </cell>
          <cell r="BP2113">
            <v>0</v>
          </cell>
          <cell r="BQ2113">
            <v>0</v>
          </cell>
        </row>
        <row r="2114">
          <cell r="A2114">
            <v>44019</v>
          </cell>
          <cell r="B2114">
            <v>464</v>
          </cell>
          <cell r="C2114">
            <v>1568.9</v>
          </cell>
          <cell r="D2114">
            <v>30173.899999999987</v>
          </cell>
          <cell r="E2114">
            <v>0</v>
          </cell>
          <cell r="F2114">
            <v>0</v>
          </cell>
          <cell r="G2114">
            <v>2580</v>
          </cell>
          <cell r="H2114">
            <v>0</v>
          </cell>
          <cell r="I2114">
            <v>0</v>
          </cell>
          <cell r="J2114">
            <v>0</v>
          </cell>
          <cell r="K2114">
            <v>10600.1</v>
          </cell>
          <cell r="L2114">
            <v>9438.7999999999993</v>
          </cell>
          <cell r="M2114">
            <v>19727.499999999982</v>
          </cell>
          <cell r="N2114">
            <v>0</v>
          </cell>
          <cell r="O2114">
            <v>0</v>
          </cell>
          <cell r="P2114">
            <v>14747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7195</v>
          </cell>
          <cell r="W2114">
            <v>0</v>
          </cell>
          <cell r="X2114">
            <v>300</v>
          </cell>
          <cell r="Y2114">
            <v>2764.0000000000186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3000.1000000000008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250</v>
          </cell>
          <cell r="AX2114">
            <v>0</v>
          </cell>
          <cell r="AY2114">
            <v>0</v>
          </cell>
          <cell r="AZ2114">
            <v>10</v>
          </cell>
          <cell r="BA2114">
            <v>0</v>
          </cell>
          <cell r="BB2114">
            <v>0</v>
          </cell>
          <cell r="BC2114">
            <v>43949.399999999994</v>
          </cell>
          <cell r="BD2114">
            <v>0</v>
          </cell>
          <cell r="BE2114">
            <v>0</v>
          </cell>
          <cell r="BF2114">
            <v>895.1</v>
          </cell>
          <cell r="BG2114">
            <v>44844.499999999993</v>
          </cell>
          <cell r="BH2114">
            <v>0</v>
          </cell>
          <cell r="BI2114">
            <v>0</v>
          </cell>
          <cell r="BJ2114">
            <v>199.83</v>
          </cell>
          <cell r="BK2114">
            <v>0</v>
          </cell>
          <cell r="BL2114">
            <v>0</v>
          </cell>
          <cell r="BM2114">
            <v>7</v>
          </cell>
          <cell r="BN2114">
            <v>260</v>
          </cell>
          <cell r="BO2114">
            <v>0</v>
          </cell>
          <cell r="BP2114">
            <v>0</v>
          </cell>
          <cell r="BQ2114">
            <v>0</v>
          </cell>
        </row>
        <row r="2115">
          <cell r="A2115">
            <v>44020</v>
          </cell>
          <cell r="B2115">
            <v>400</v>
          </cell>
          <cell r="C2115">
            <v>0</v>
          </cell>
          <cell r="D2115">
            <v>30573.899999999987</v>
          </cell>
          <cell r="E2115">
            <v>0</v>
          </cell>
          <cell r="F2115">
            <v>0</v>
          </cell>
          <cell r="G2115">
            <v>2580</v>
          </cell>
          <cell r="H2115">
            <v>0</v>
          </cell>
          <cell r="I2115">
            <v>0</v>
          </cell>
          <cell r="J2115">
            <v>0</v>
          </cell>
          <cell r="K2115">
            <v>10800.099999999999</v>
          </cell>
          <cell r="L2115">
            <v>10227.6</v>
          </cell>
          <cell r="M2115">
            <v>20299.999999999978</v>
          </cell>
          <cell r="N2115">
            <v>0</v>
          </cell>
          <cell r="O2115">
            <v>0</v>
          </cell>
          <cell r="P2115">
            <v>14747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7195</v>
          </cell>
          <cell r="W2115">
            <v>0</v>
          </cell>
          <cell r="X2115">
            <v>165.7</v>
          </cell>
          <cell r="Y2115">
            <v>2598.3000000000188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3000.1000000000008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250</v>
          </cell>
          <cell r="AX2115">
            <v>0</v>
          </cell>
          <cell r="AY2115">
            <v>0</v>
          </cell>
          <cell r="AZ2115">
            <v>10</v>
          </cell>
          <cell r="BA2115">
            <v>2651.1</v>
          </cell>
          <cell r="BB2115">
            <v>0</v>
          </cell>
          <cell r="BC2115">
            <v>46600.499999999993</v>
          </cell>
          <cell r="BD2115">
            <v>200</v>
          </cell>
          <cell r="BE2115">
            <v>0</v>
          </cell>
          <cell r="BF2115">
            <v>1095.0999999999999</v>
          </cell>
          <cell r="BG2115">
            <v>47695.599999999991</v>
          </cell>
          <cell r="BH2115">
            <v>0</v>
          </cell>
          <cell r="BI2115">
            <v>0</v>
          </cell>
          <cell r="BJ2115">
            <v>199.83</v>
          </cell>
          <cell r="BK2115">
            <v>0</v>
          </cell>
          <cell r="BL2115">
            <v>0</v>
          </cell>
          <cell r="BM2115">
            <v>7</v>
          </cell>
          <cell r="BN2115">
            <v>260</v>
          </cell>
          <cell r="BO2115">
            <v>0</v>
          </cell>
          <cell r="BP2115">
            <v>0</v>
          </cell>
          <cell r="BQ2115">
            <v>0</v>
          </cell>
        </row>
        <row r="2116">
          <cell r="A2116">
            <v>44021</v>
          </cell>
          <cell r="B2116">
            <v>347</v>
          </cell>
          <cell r="C2116">
            <v>0</v>
          </cell>
          <cell r="D2116">
            <v>30920.899999999987</v>
          </cell>
          <cell r="E2116">
            <v>0</v>
          </cell>
          <cell r="F2116">
            <v>0</v>
          </cell>
          <cell r="G2116">
            <v>2580</v>
          </cell>
          <cell r="H2116">
            <v>0</v>
          </cell>
          <cell r="I2116">
            <v>0</v>
          </cell>
          <cell r="J2116">
            <v>0</v>
          </cell>
          <cell r="K2116">
            <v>11297</v>
          </cell>
          <cell r="L2116">
            <v>10799.9</v>
          </cell>
          <cell r="M2116">
            <v>20797.099999999977</v>
          </cell>
          <cell r="N2116">
            <v>0</v>
          </cell>
          <cell r="O2116">
            <v>0</v>
          </cell>
          <cell r="P2116">
            <v>14747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7195</v>
          </cell>
          <cell r="W2116">
            <v>0</v>
          </cell>
          <cell r="X2116">
            <v>454.8</v>
          </cell>
          <cell r="Y2116">
            <v>2143.5000000000186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3000.1000000000008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250</v>
          </cell>
          <cell r="AX2116">
            <v>0</v>
          </cell>
          <cell r="AY2116">
            <v>0</v>
          </cell>
          <cell r="AZ2116">
            <v>10</v>
          </cell>
          <cell r="BA2116">
            <v>0</v>
          </cell>
          <cell r="BB2116">
            <v>0</v>
          </cell>
          <cell r="BC2116">
            <v>46600.499999999993</v>
          </cell>
          <cell r="BD2116">
            <v>0</v>
          </cell>
          <cell r="BE2116">
            <v>0</v>
          </cell>
          <cell r="BF2116">
            <v>1095.0999999999999</v>
          </cell>
          <cell r="BG2116">
            <v>47695.599999999991</v>
          </cell>
          <cell r="BH2116">
            <v>0</v>
          </cell>
          <cell r="BI2116">
            <v>0</v>
          </cell>
          <cell r="BJ2116">
            <v>199.83</v>
          </cell>
          <cell r="BK2116">
            <v>0</v>
          </cell>
          <cell r="BL2116">
            <v>0</v>
          </cell>
          <cell r="BM2116">
            <v>7</v>
          </cell>
          <cell r="BN2116">
            <v>260</v>
          </cell>
          <cell r="BO2116">
            <v>0</v>
          </cell>
          <cell r="BP2116">
            <v>0</v>
          </cell>
          <cell r="BQ2116">
            <v>0</v>
          </cell>
        </row>
        <row r="2117">
          <cell r="A2117">
            <v>44022</v>
          </cell>
          <cell r="B2117">
            <v>506.9</v>
          </cell>
          <cell r="C2117">
            <v>0</v>
          </cell>
          <cell r="D2117">
            <v>31427.799999999988</v>
          </cell>
          <cell r="E2117">
            <v>0</v>
          </cell>
          <cell r="F2117">
            <v>0</v>
          </cell>
          <cell r="G2117">
            <v>2580</v>
          </cell>
          <cell r="H2117">
            <v>0</v>
          </cell>
          <cell r="I2117">
            <v>0</v>
          </cell>
          <cell r="J2117">
            <v>0</v>
          </cell>
          <cell r="K2117">
            <v>12430.7</v>
          </cell>
          <cell r="L2117">
            <v>12300</v>
          </cell>
          <cell r="M2117">
            <v>20927.799999999974</v>
          </cell>
          <cell r="N2117">
            <v>0</v>
          </cell>
          <cell r="O2117">
            <v>0</v>
          </cell>
          <cell r="P2117">
            <v>14747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7195</v>
          </cell>
          <cell r="W2117">
            <v>0</v>
          </cell>
          <cell r="X2117">
            <v>505</v>
          </cell>
          <cell r="Y2117">
            <v>1638.5000000000186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3000.1000000000008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250</v>
          </cell>
          <cell r="AX2117">
            <v>0</v>
          </cell>
          <cell r="AY2117">
            <v>0</v>
          </cell>
          <cell r="AZ2117">
            <v>10</v>
          </cell>
          <cell r="BA2117">
            <v>1353.3</v>
          </cell>
          <cell r="BB2117">
            <v>0</v>
          </cell>
          <cell r="BC2117">
            <v>47953.799999999996</v>
          </cell>
          <cell r="BD2117">
            <v>100</v>
          </cell>
          <cell r="BE2117">
            <v>0</v>
          </cell>
          <cell r="BF2117">
            <v>1195.0999999999999</v>
          </cell>
          <cell r="BG2117">
            <v>49148.899999999994</v>
          </cell>
          <cell r="BH2117">
            <v>0</v>
          </cell>
          <cell r="BI2117">
            <v>0</v>
          </cell>
          <cell r="BJ2117">
            <v>199.83</v>
          </cell>
          <cell r="BK2117">
            <v>0</v>
          </cell>
          <cell r="BL2117">
            <v>0</v>
          </cell>
          <cell r="BM2117">
            <v>7</v>
          </cell>
          <cell r="BN2117">
            <v>260</v>
          </cell>
          <cell r="BO2117">
            <v>0</v>
          </cell>
          <cell r="BP2117">
            <v>0</v>
          </cell>
          <cell r="BQ2117">
            <v>0</v>
          </cell>
        </row>
        <row r="2118">
          <cell r="A2118">
            <v>44025</v>
          </cell>
          <cell r="B2118">
            <v>329.9</v>
          </cell>
          <cell r="C2118">
            <v>0</v>
          </cell>
          <cell r="D2118">
            <v>31757.69999999999</v>
          </cell>
          <cell r="E2118">
            <v>0</v>
          </cell>
          <cell r="F2118">
            <v>0</v>
          </cell>
          <cell r="G2118">
            <v>2580</v>
          </cell>
          <cell r="H2118">
            <v>0</v>
          </cell>
          <cell r="I2118">
            <v>0</v>
          </cell>
          <cell r="J2118">
            <v>0</v>
          </cell>
          <cell r="K2118">
            <v>12600.1</v>
          </cell>
          <cell r="L2118">
            <v>10930.5</v>
          </cell>
          <cell r="M2118">
            <v>22597.399999999972</v>
          </cell>
          <cell r="N2118">
            <v>600</v>
          </cell>
          <cell r="O2118">
            <v>0</v>
          </cell>
          <cell r="P2118">
            <v>15347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7195</v>
          </cell>
          <cell r="W2118">
            <v>0</v>
          </cell>
          <cell r="X2118">
            <v>304.60000000000002</v>
          </cell>
          <cell r="Y2118">
            <v>1333.9000000000187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3000.1000000000008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250</v>
          </cell>
          <cell r="AX2118">
            <v>0</v>
          </cell>
          <cell r="AY2118">
            <v>0</v>
          </cell>
          <cell r="AZ2118">
            <v>10</v>
          </cell>
          <cell r="BA2118">
            <v>0</v>
          </cell>
          <cell r="BB2118">
            <v>0</v>
          </cell>
          <cell r="BC2118">
            <v>47953.799999999996</v>
          </cell>
          <cell r="BD2118">
            <v>0</v>
          </cell>
          <cell r="BE2118">
            <v>0</v>
          </cell>
          <cell r="BF2118">
            <v>1195.0999999999999</v>
          </cell>
          <cell r="BG2118">
            <v>49148.899999999994</v>
          </cell>
          <cell r="BH2118">
            <v>0</v>
          </cell>
          <cell r="BI2118">
            <v>0</v>
          </cell>
          <cell r="BJ2118">
            <v>199.83</v>
          </cell>
          <cell r="BK2118">
            <v>0</v>
          </cell>
          <cell r="BL2118">
            <v>0</v>
          </cell>
          <cell r="BM2118">
            <v>7</v>
          </cell>
          <cell r="BN2118">
            <v>260</v>
          </cell>
          <cell r="BO2118">
            <v>0</v>
          </cell>
          <cell r="BP2118">
            <v>0</v>
          </cell>
          <cell r="BQ2118">
            <v>0</v>
          </cell>
        </row>
        <row r="2119">
          <cell r="A2119">
            <v>44026</v>
          </cell>
          <cell r="B2119">
            <v>345</v>
          </cell>
          <cell r="C2119">
            <v>1020.7</v>
          </cell>
          <cell r="D2119">
            <v>31081.999999999989</v>
          </cell>
          <cell r="E2119">
            <v>0</v>
          </cell>
          <cell r="F2119">
            <v>190</v>
          </cell>
          <cell r="G2119">
            <v>2390</v>
          </cell>
          <cell r="H2119">
            <v>0</v>
          </cell>
          <cell r="I2119">
            <v>0</v>
          </cell>
          <cell r="J2119">
            <v>0</v>
          </cell>
          <cell r="K2119">
            <v>12804.1</v>
          </cell>
          <cell r="L2119">
            <v>12100.1</v>
          </cell>
          <cell r="M2119">
            <v>23301.399999999972</v>
          </cell>
          <cell r="N2119">
            <v>0</v>
          </cell>
          <cell r="O2119">
            <v>0</v>
          </cell>
          <cell r="P2119">
            <v>15347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7195</v>
          </cell>
          <cell r="W2119">
            <v>0</v>
          </cell>
          <cell r="X2119">
            <v>0</v>
          </cell>
          <cell r="Y2119">
            <v>1333.9000000000187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3000.1000000000008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250</v>
          </cell>
          <cell r="AX2119">
            <v>0</v>
          </cell>
          <cell r="AY2119">
            <v>0</v>
          </cell>
          <cell r="AZ2119">
            <v>10</v>
          </cell>
          <cell r="BA2119">
            <v>367.8</v>
          </cell>
          <cell r="BB2119">
            <v>0</v>
          </cell>
          <cell r="BC2119">
            <v>48321.599999999999</v>
          </cell>
          <cell r="BD2119">
            <v>54.1</v>
          </cell>
          <cell r="BE2119">
            <v>0</v>
          </cell>
          <cell r="BF2119">
            <v>1249.1999999999998</v>
          </cell>
          <cell r="BG2119">
            <v>49570.799999999996</v>
          </cell>
          <cell r="BH2119">
            <v>0</v>
          </cell>
          <cell r="BI2119">
            <v>0</v>
          </cell>
          <cell r="BJ2119">
            <v>199.83</v>
          </cell>
          <cell r="BK2119">
            <v>0</v>
          </cell>
          <cell r="BL2119">
            <v>0</v>
          </cell>
          <cell r="BM2119">
            <v>7</v>
          </cell>
          <cell r="BN2119">
            <v>260</v>
          </cell>
          <cell r="BO2119">
            <v>0</v>
          </cell>
          <cell r="BP2119">
            <v>0</v>
          </cell>
          <cell r="BQ2119">
            <v>0</v>
          </cell>
        </row>
        <row r="2120">
          <cell r="A2120">
            <v>44027</v>
          </cell>
          <cell r="B2120">
            <v>442</v>
          </cell>
          <cell r="C2120">
            <v>0</v>
          </cell>
          <cell r="D2120">
            <v>31523.999999999989</v>
          </cell>
          <cell r="E2120">
            <v>0</v>
          </cell>
          <cell r="F2120">
            <v>0</v>
          </cell>
          <cell r="G2120">
            <v>2390</v>
          </cell>
          <cell r="H2120">
            <v>0</v>
          </cell>
          <cell r="I2120">
            <v>0</v>
          </cell>
          <cell r="J2120">
            <v>0</v>
          </cell>
          <cell r="K2120">
            <v>11300.2</v>
          </cell>
          <cell r="L2120">
            <v>12304.400000000001</v>
          </cell>
          <cell r="M2120">
            <v>22297.199999999975</v>
          </cell>
          <cell r="N2120">
            <v>0</v>
          </cell>
          <cell r="O2120">
            <v>0</v>
          </cell>
          <cell r="P2120">
            <v>15347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7195</v>
          </cell>
          <cell r="W2120">
            <v>0</v>
          </cell>
          <cell r="X2120">
            <v>81.400000000000006</v>
          </cell>
          <cell r="Y2120">
            <v>1252.5000000000186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3000.1000000000008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250</v>
          </cell>
          <cell r="AX2120">
            <v>0</v>
          </cell>
          <cell r="AY2120">
            <v>0</v>
          </cell>
          <cell r="AZ2120">
            <v>10</v>
          </cell>
          <cell r="BA2120">
            <v>0</v>
          </cell>
          <cell r="BB2120">
            <v>0</v>
          </cell>
          <cell r="BC2120">
            <v>48321.599999999999</v>
          </cell>
          <cell r="BD2120">
            <v>0</v>
          </cell>
          <cell r="BE2120">
            <v>0</v>
          </cell>
          <cell r="BF2120">
            <v>1249.1999999999998</v>
          </cell>
          <cell r="BG2120">
            <v>49570.799999999996</v>
          </cell>
          <cell r="BH2120">
            <v>0</v>
          </cell>
          <cell r="BI2120">
            <v>0</v>
          </cell>
          <cell r="BJ2120">
            <v>199.83</v>
          </cell>
          <cell r="BK2120">
            <v>0</v>
          </cell>
          <cell r="BL2120">
            <v>0</v>
          </cell>
          <cell r="BM2120">
            <v>7</v>
          </cell>
          <cell r="BN2120">
            <v>260</v>
          </cell>
          <cell r="BO2120">
            <v>0</v>
          </cell>
          <cell r="BP2120">
            <v>0</v>
          </cell>
          <cell r="BQ2120">
            <v>0</v>
          </cell>
        </row>
        <row r="2121">
          <cell r="A2121">
            <v>44028</v>
          </cell>
          <cell r="B2121">
            <v>355</v>
          </cell>
          <cell r="C2121">
            <v>0</v>
          </cell>
          <cell r="D2121">
            <v>31878.999999999989</v>
          </cell>
          <cell r="E2121">
            <v>0</v>
          </cell>
          <cell r="F2121">
            <v>0</v>
          </cell>
          <cell r="G2121">
            <v>2390</v>
          </cell>
          <cell r="H2121">
            <v>0</v>
          </cell>
          <cell r="I2121">
            <v>0</v>
          </cell>
          <cell r="J2121">
            <v>0</v>
          </cell>
          <cell r="K2121">
            <v>9875.1</v>
          </cell>
          <cell r="L2121">
            <v>10297.200000000001</v>
          </cell>
          <cell r="M2121">
            <v>21875.099999999973</v>
          </cell>
          <cell r="N2121">
            <v>5</v>
          </cell>
          <cell r="O2121">
            <v>0</v>
          </cell>
          <cell r="P2121">
            <v>15352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7195</v>
          </cell>
          <cell r="W2121">
            <v>0</v>
          </cell>
          <cell r="X2121">
            <v>0</v>
          </cell>
          <cell r="Y2121">
            <v>1252.5000000000186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3000.1000000000008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250</v>
          </cell>
          <cell r="AX2121">
            <v>0</v>
          </cell>
          <cell r="AY2121">
            <v>0</v>
          </cell>
          <cell r="AZ2121">
            <v>10</v>
          </cell>
          <cell r="BA2121">
            <v>0</v>
          </cell>
          <cell r="BB2121">
            <v>0</v>
          </cell>
          <cell r="BC2121">
            <v>48321.599999999999</v>
          </cell>
          <cell r="BD2121">
            <v>0</v>
          </cell>
          <cell r="BE2121">
            <v>0</v>
          </cell>
          <cell r="BF2121">
            <v>1249.1999999999998</v>
          </cell>
          <cell r="BG2121">
            <v>49570.799999999996</v>
          </cell>
          <cell r="BH2121">
            <v>0</v>
          </cell>
          <cell r="BI2121">
            <v>0</v>
          </cell>
          <cell r="BJ2121">
            <v>199.83</v>
          </cell>
          <cell r="BK2121">
            <v>0</v>
          </cell>
          <cell r="BL2121">
            <v>0</v>
          </cell>
          <cell r="BM2121">
            <v>7</v>
          </cell>
          <cell r="BN2121">
            <v>260</v>
          </cell>
          <cell r="BO2121">
            <v>0</v>
          </cell>
          <cell r="BP2121">
            <v>0</v>
          </cell>
          <cell r="BQ2121">
            <v>0</v>
          </cell>
        </row>
        <row r="2122">
          <cell r="A2122">
            <v>44029</v>
          </cell>
          <cell r="B2122">
            <v>318</v>
          </cell>
          <cell r="C2122">
            <v>0</v>
          </cell>
          <cell r="D2122">
            <v>32196.999999999989</v>
          </cell>
          <cell r="E2122">
            <v>0</v>
          </cell>
          <cell r="F2122">
            <v>0</v>
          </cell>
          <cell r="G2122">
            <v>2390</v>
          </cell>
          <cell r="H2122">
            <v>0</v>
          </cell>
          <cell r="I2122">
            <v>0</v>
          </cell>
          <cell r="J2122">
            <v>0</v>
          </cell>
          <cell r="K2122">
            <v>10600.1</v>
          </cell>
          <cell r="L2122">
            <v>10600.1</v>
          </cell>
          <cell r="M2122">
            <v>21875.099999999977</v>
          </cell>
          <cell r="N2122">
            <v>0</v>
          </cell>
          <cell r="O2122">
            <v>0</v>
          </cell>
          <cell r="P2122">
            <v>15352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7195</v>
          </cell>
          <cell r="W2122">
            <v>0</v>
          </cell>
          <cell r="X2122">
            <v>0</v>
          </cell>
          <cell r="Y2122">
            <v>1252.5000000000186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3000.1000000000008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250</v>
          </cell>
          <cell r="AX2122">
            <v>0</v>
          </cell>
          <cell r="AY2122">
            <v>0</v>
          </cell>
          <cell r="AZ2122">
            <v>10</v>
          </cell>
          <cell r="BA2122">
            <v>870</v>
          </cell>
          <cell r="BB2122">
            <v>0</v>
          </cell>
          <cell r="BC2122">
            <v>49191.6</v>
          </cell>
          <cell r="BD2122">
            <v>100</v>
          </cell>
          <cell r="BE2122">
            <v>0</v>
          </cell>
          <cell r="BF2122">
            <v>1349.1999999999998</v>
          </cell>
          <cell r="BG2122">
            <v>50540.799999999996</v>
          </cell>
          <cell r="BH2122">
            <v>0</v>
          </cell>
          <cell r="BI2122">
            <v>0</v>
          </cell>
          <cell r="BJ2122">
            <v>199.83</v>
          </cell>
          <cell r="BK2122">
            <v>0</v>
          </cell>
          <cell r="BL2122">
            <v>0</v>
          </cell>
          <cell r="BM2122">
            <v>7</v>
          </cell>
          <cell r="BN2122">
            <v>260</v>
          </cell>
          <cell r="BO2122">
            <v>0</v>
          </cell>
          <cell r="BP2122">
            <v>0</v>
          </cell>
          <cell r="BQ2122">
            <v>0</v>
          </cell>
        </row>
        <row r="2123">
          <cell r="A2123">
            <v>44032</v>
          </cell>
          <cell r="B2123">
            <v>300</v>
          </cell>
          <cell r="C2123">
            <v>0</v>
          </cell>
          <cell r="D2123">
            <v>32496.999999999989</v>
          </cell>
          <cell r="E2123">
            <v>0</v>
          </cell>
          <cell r="F2123">
            <v>0</v>
          </cell>
          <cell r="G2123">
            <v>2390</v>
          </cell>
          <cell r="H2123">
            <v>0</v>
          </cell>
          <cell r="I2123">
            <v>0</v>
          </cell>
          <cell r="J2123">
            <v>0</v>
          </cell>
          <cell r="K2123">
            <v>10800</v>
          </cell>
          <cell r="L2123">
            <v>10600.3</v>
          </cell>
          <cell r="M2123">
            <v>22074.799999999977</v>
          </cell>
          <cell r="N2123">
            <v>0</v>
          </cell>
          <cell r="O2123">
            <v>0</v>
          </cell>
          <cell r="P2123">
            <v>15352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7195</v>
          </cell>
          <cell r="W2123">
            <v>0</v>
          </cell>
          <cell r="X2123">
            <v>0</v>
          </cell>
          <cell r="Y2123">
            <v>1252.5000000000186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3000.1000000000008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250</v>
          </cell>
          <cell r="AX2123">
            <v>0</v>
          </cell>
          <cell r="AY2123">
            <v>0</v>
          </cell>
          <cell r="AZ2123">
            <v>10</v>
          </cell>
          <cell r="BA2123">
            <v>0</v>
          </cell>
          <cell r="BB2123">
            <v>0</v>
          </cell>
          <cell r="BC2123">
            <v>49191.6</v>
          </cell>
          <cell r="BD2123">
            <v>0</v>
          </cell>
          <cell r="BE2123">
            <v>0</v>
          </cell>
          <cell r="BF2123">
            <v>1349.1999999999998</v>
          </cell>
          <cell r="BG2123">
            <v>50540.799999999996</v>
          </cell>
          <cell r="BH2123">
            <v>0</v>
          </cell>
          <cell r="BI2123">
            <v>0</v>
          </cell>
          <cell r="BJ2123">
            <v>199.83</v>
          </cell>
          <cell r="BK2123">
            <v>0</v>
          </cell>
          <cell r="BL2123">
            <v>0</v>
          </cell>
          <cell r="BM2123">
            <v>7</v>
          </cell>
          <cell r="BN2123">
            <v>260</v>
          </cell>
          <cell r="BO2123">
            <v>0</v>
          </cell>
          <cell r="BP2123">
            <v>0</v>
          </cell>
          <cell r="BQ2123">
            <v>0</v>
          </cell>
        </row>
        <row r="2124">
          <cell r="A2124">
            <v>44033</v>
          </cell>
          <cell r="B2124">
            <v>500</v>
          </cell>
          <cell r="C2124">
            <v>1457</v>
          </cell>
          <cell r="D2124">
            <v>31539.999999999985</v>
          </cell>
          <cell r="E2124">
            <v>0</v>
          </cell>
          <cell r="F2124">
            <v>0</v>
          </cell>
          <cell r="G2124">
            <v>2390</v>
          </cell>
          <cell r="H2124">
            <v>0</v>
          </cell>
          <cell r="I2124">
            <v>0</v>
          </cell>
          <cell r="J2124">
            <v>0</v>
          </cell>
          <cell r="K2124">
            <v>10749.6</v>
          </cell>
          <cell r="L2124">
            <v>10799.9</v>
          </cell>
          <cell r="M2124">
            <v>22024.499999999978</v>
          </cell>
          <cell r="N2124">
            <v>0</v>
          </cell>
          <cell r="O2124">
            <v>600</v>
          </cell>
          <cell r="P2124">
            <v>14752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7195</v>
          </cell>
          <cell r="W2124">
            <v>0</v>
          </cell>
          <cell r="X2124">
            <v>0</v>
          </cell>
          <cell r="Y2124">
            <v>1252.5000000000186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3000.1000000000008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250</v>
          </cell>
          <cell r="AX2124">
            <v>0</v>
          </cell>
          <cell r="AY2124">
            <v>0</v>
          </cell>
          <cell r="AZ2124">
            <v>10</v>
          </cell>
          <cell r="BA2124">
            <v>75</v>
          </cell>
          <cell r="BB2124">
            <v>0</v>
          </cell>
          <cell r="BC2124">
            <v>49266.6</v>
          </cell>
          <cell r="BD2124">
            <v>0</v>
          </cell>
          <cell r="BE2124">
            <v>0</v>
          </cell>
          <cell r="BF2124">
            <v>1349.1999999999998</v>
          </cell>
          <cell r="BG2124">
            <v>50615.799999999996</v>
          </cell>
          <cell r="BH2124">
            <v>0</v>
          </cell>
          <cell r="BI2124">
            <v>0</v>
          </cell>
          <cell r="BJ2124">
            <v>199.83</v>
          </cell>
          <cell r="BK2124">
            <v>0</v>
          </cell>
          <cell r="BL2124">
            <v>0</v>
          </cell>
          <cell r="BM2124">
            <v>7</v>
          </cell>
          <cell r="BN2124">
            <v>260</v>
          </cell>
          <cell r="BO2124">
            <v>0</v>
          </cell>
          <cell r="BP2124">
            <v>0</v>
          </cell>
          <cell r="BQ2124">
            <v>0</v>
          </cell>
        </row>
        <row r="2125">
          <cell r="A2125">
            <v>44034</v>
          </cell>
          <cell r="B2125">
            <v>353</v>
          </cell>
          <cell r="C2125">
            <v>0</v>
          </cell>
          <cell r="D2125">
            <v>31892.999999999985</v>
          </cell>
          <cell r="E2125">
            <v>300</v>
          </cell>
          <cell r="F2125">
            <v>300</v>
          </cell>
          <cell r="G2125">
            <v>2390</v>
          </cell>
          <cell r="H2125">
            <v>0</v>
          </cell>
          <cell r="I2125">
            <v>0</v>
          </cell>
          <cell r="J2125">
            <v>0</v>
          </cell>
          <cell r="K2125">
            <v>8650.4000000000015</v>
          </cell>
          <cell r="L2125">
            <v>10249.5</v>
          </cell>
          <cell r="M2125">
            <v>20425.39999999998</v>
          </cell>
          <cell r="N2125">
            <v>0</v>
          </cell>
          <cell r="O2125">
            <v>0</v>
          </cell>
          <cell r="P2125">
            <v>14752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7195</v>
          </cell>
          <cell r="W2125">
            <v>0</v>
          </cell>
          <cell r="X2125">
            <v>0</v>
          </cell>
          <cell r="Y2125">
            <v>1252.5000000000186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3000.1000000000008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43.636285720000004</v>
          </cell>
          <cell r="AV2125">
            <v>0</v>
          </cell>
          <cell r="AW2125">
            <v>293.63628571999999</v>
          </cell>
          <cell r="AX2125">
            <v>0</v>
          </cell>
          <cell r="AY2125">
            <v>0</v>
          </cell>
          <cell r="AZ2125">
            <v>10</v>
          </cell>
          <cell r="BA2125">
            <v>0</v>
          </cell>
          <cell r="BB2125">
            <v>0</v>
          </cell>
          <cell r="BC2125">
            <v>49266.6</v>
          </cell>
          <cell r="BD2125">
            <v>0</v>
          </cell>
          <cell r="BE2125">
            <v>0</v>
          </cell>
          <cell r="BF2125">
            <v>1349.1999999999998</v>
          </cell>
          <cell r="BG2125">
            <v>50615.799999999996</v>
          </cell>
          <cell r="BH2125">
            <v>33.995400004000004</v>
          </cell>
          <cell r="BI2125">
            <v>0</v>
          </cell>
          <cell r="BJ2125">
            <v>233.82540000400002</v>
          </cell>
          <cell r="BK2125">
            <v>0</v>
          </cell>
          <cell r="BL2125">
            <v>0</v>
          </cell>
          <cell r="BM2125">
            <v>7</v>
          </cell>
          <cell r="BN2125">
            <v>303.63628571999999</v>
          </cell>
          <cell r="BO2125">
            <v>0</v>
          </cell>
          <cell r="BP2125">
            <v>0</v>
          </cell>
          <cell r="BQ2125">
            <v>0</v>
          </cell>
        </row>
        <row r="2126">
          <cell r="A2126">
            <v>44035</v>
          </cell>
          <cell r="B2126">
            <v>26</v>
          </cell>
          <cell r="C2126">
            <v>0</v>
          </cell>
          <cell r="D2126">
            <v>31918.999999999985</v>
          </cell>
          <cell r="E2126">
            <v>0</v>
          </cell>
          <cell r="F2126">
            <v>0</v>
          </cell>
          <cell r="G2126">
            <v>2390</v>
          </cell>
          <cell r="H2126">
            <v>0</v>
          </cell>
          <cell r="I2126">
            <v>0</v>
          </cell>
          <cell r="J2126">
            <v>0</v>
          </cell>
          <cell r="K2126">
            <v>4905.8999999999996</v>
          </cell>
          <cell r="L2126">
            <v>8875.2000000000007</v>
          </cell>
          <cell r="M2126">
            <v>16456.09999999998</v>
          </cell>
          <cell r="N2126">
            <v>0</v>
          </cell>
          <cell r="O2126">
            <v>0</v>
          </cell>
          <cell r="P2126">
            <v>14752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7195</v>
          </cell>
          <cell r="W2126">
            <v>0</v>
          </cell>
          <cell r="X2126">
            <v>0</v>
          </cell>
          <cell r="Y2126">
            <v>1252.5000000000186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500</v>
          </cell>
          <cell r="AH2126">
            <v>2500.1000000000008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150</v>
          </cell>
          <cell r="AW2126">
            <v>143.63628571999999</v>
          </cell>
          <cell r="AX2126">
            <v>0</v>
          </cell>
          <cell r="AY2126">
            <v>0</v>
          </cell>
          <cell r="AZ2126">
            <v>10</v>
          </cell>
          <cell r="BA2126">
            <v>0</v>
          </cell>
          <cell r="BB2126">
            <v>0</v>
          </cell>
          <cell r="BC2126">
            <v>49266.6</v>
          </cell>
          <cell r="BD2126">
            <v>0</v>
          </cell>
          <cell r="BE2126">
            <v>0</v>
          </cell>
          <cell r="BF2126">
            <v>1349.1999999999998</v>
          </cell>
          <cell r="BG2126">
            <v>50615.799999999996</v>
          </cell>
          <cell r="BH2126">
            <v>0</v>
          </cell>
          <cell r="BI2126">
            <v>119.83000000000001</v>
          </cell>
          <cell r="BJ2126">
            <v>113.995400004</v>
          </cell>
          <cell r="BK2126">
            <v>0</v>
          </cell>
          <cell r="BL2126">
            <v>0</v>
          </cell>
          <cell r="BM2126">
            <v>7</v>
          </cell>
          <cell r="BN2126">
            <v>153.63628571999999</v>
          </cell>
          <cell r="BO2126">
            <v>0</v>
          </cell>
          <cell r="BP2126">
            <v>0</v>
          </cell>
          <cell r="BQ2126">
            <v>0</v>
          </cell>
        </row>
        <row r="2127">
          <cell r="A2127">
            <v>44036</v>
          </cell>
          <cell r="B2127">
            <v>100</v>
          </cell>
          <cell r="C2127">
            <v>400</v>
          </cell>
          <cell r="D2127">
            <v>31618.999999999985</v>
          </cell>
          <cell r="E2127">
            <v>300</v>
          </cell>
          <cell r="F2127">
            <v>50</v>
          </cell>
          <cell r="G2127">
            <v>2640</v>
          </cell>
          <cell r="H2127">
            <v>0</v>
          </cell>
          <cell r="I2127">
            <v>0</v>
          </cell>
          <cell r="J2127">
            <v>0</v>
          </cell>
          <cell r="K2127">
            <v>11666.900000000001</v>
          </cell>
          <cell r="L2127">
            <v>6595.2000000000007</v>
          </cell>
          <cell r="M2127">
            <v>21527.799999999981</v>
          </cell>
          <cell r="N2127">
            <v>0</v>
          </cell>
          <cell r="O2127">
            <v>0</v>
          </cell>
          <cell r="P2127">
            <v>14752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7195</v>
          </cell>
          <cell r="W2127">
            <v>0</v>
          </cell>
          <cell r="X2127">
            <v>0</v>
          </cell>
          <cell r="Y2127">
            <v>1252.5000000000186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2500.1000000000008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143.63628571999999</v>
          </cell>
          <cell r="AX2127">
            <v>0</v>
          </cell>
          <cell r="AY2127">
            <v>0</v>
          </cell>
          <cell r="AZ2127">
            <v>10</v>
          </cell>
          <cell r="BA2127">
            <v>0</v>
          </cell>
          <cell r="BB2127">
            <v>0</v>
          </cell>
          <cell r="BC2127">
            <v>49266.6</v>
          </cell>
          <cell r="BD2127">
            <v>0</v>
          </cell>
          <cell r="BE2127">
            <v>0</v>
          </cell>
          <cell r="BF2127">
            <v>1349.1999999999998</v>
          </cell>
          <cell r="BG2127">
            <v>50615.799999999996</v>
          </cell>
          <cell r="BH2127">
            <v>0</v>
          </cell>
          <cell r="BI2127">
            <v>0</v>
          </cell>
          <cell r="BJ2127">
            <v>113.995400004</v>
          </cell>
          <cell r="BK2127">
            <v>0</v>
          </cell>
          <cell r="BL2127">
            <v>0</v>
          </cell>
          <cell r="BM2127">
            <v>7</v>
          </cell>
          <cell r="BN2127">
            <v>153.63628571999999</v>
          </cell>
          <cell r="BO2127">
            <v>0</v>
          </cell>
          <cell r="BP2127">
            <v>0</v>
          </cell>
          <cell r="BQ2127">
            <v>0</v>
          </cell>
        </row>
        <row r="2128">
          <cell r="A2128">
            <v>44039</v>
          </cell>
          <cell r="B2128">
            <v>300</v>
          </cell>
          <cell r="C2128">
            <v>0</v>
          </cell>
          <cell r="D2128">
            <v>31918.999999999985</v>
          </cell>
          <cell r="E2128">
            <v>0</v>
          </cell>
          <cell r="F2128">
            <v>0</v>
          </cell>
          <cell r="G2128">
            <v>2640</v>
          </cell>
          <cell r="H2128">
            <v>0</v>
          </cell>
          <cell r="I2128">
            <v>0</v>
          </cell>
          <cell r="J2128">
            <v>0</v>
          </cell>
          <cell r="K2128">
            <v>12232.2</v>
          </cell>
          <cell r="L2128">
            <v>12218.7</v>
          </cell>
          <cell r="M2128">
            <v>21541.299999999985</v>
          </cell>
          <cell r="N2128">
            <v>0</v>
          </cell>
          <cell r="O2128">
            <v>0</v>
          </cell>
          <cell r="P2128">
            <v>14752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7195</v>
          </cell>
          <cell r="W2128">
            <v>0</v>
          </cell>
          <cell r="X2128">
            <v>0</v>
          </cell>
          <cell r="Y2128">
            <v>1252.5000000000186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2500.1000000000008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143.63628571999999</v>
          </cell>
          <cell r="AX2128">
            <v>0</v>
          </cell>
          <cell r="AY2128">
            <v>0</v>
          </cell>
          <cell r="AZ2128">
            <v>10</v>
          </cell>
          <cell r="BA2128">
            <v>0</v>
          </cell>
          <cell r="BB2128">
            <v>0</v>
          </cell>
          <cell r="BC2128">
            <v>49266.6</v>
          </cell>
          <cell r="BD2128">
            <v>0</v>
          </cell>
          <cell r="BE2128">
            <v>0</v>
          </cell>
          <cell r="BF2128">
            <v>1349.1999999999998</v>
          </cell>
          <cell r="BG2128">
            <v>50615.799999999996</v>
          </cell>
          <cell r="BH2128">
            <v>0</v>
          </cell>
          <cell r="BI2128">
            <v>0</v>
          </cell>
          <cell r="BJ2128">
            <v>113.995400004</v>
          </cell>
          <cell r="BK2128">
            <v>0</v>
          </cell>
          <cell r="BL2128">
            <v>0</v>
          </cell>
          <cell r="BM2128">
            <v>7</v>
          </cell>
          <cell r="BN2128">
            <v>153.63628571999999</v>
          </cell>
          <cell r="BO2128">
            <v>0</v>
          </cell>
          <cell r="BP2128">
            <v>0</v>
          </cell>
          <cell r="BQ2128">
            <v>0</v>
          </cell>
        </row>
        <row r="2129">
          <cell r="A2129">
            <v>44040</v>
          </cell>
          <cell r="B2129">
            <v>0</v>
          </cell>
          <cell r="C2129">
            <v>0</v>
          </cell>
          <cell r="D2129">
            <v>31918.999999999985</v>
          </cell>
          <cell r="E2129">
            <v>0</v>
          </cell>
          <cell r="F2129">
            <v>0</v>
          </cell>
          <cell r="G2129">
            <v>2640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21541.299999999985</v>
          </cell>
          <cell r="N2129">
            <v>0</v>
          </cell>
          <cell r="O2129">
            <v>0</v>
          </cell>
          <cell r="P2129">
            <v>14752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7195</v>
          </cell>
          <cell r="W2129">
            <v>0</v>
          </cell>
          <cell r="X2129">
            <v>0</v>
          </cell>
          <cell r="Y2129">
            <v>1252.5000000000186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2500.1000000000008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143.63628571999999</v>
          </cell>
          <cell r="AX2129">
            <v>0</v>
          </cell>
          <cell r="AY2129">
            <v>0</v>
          </cell>
          <cell r="AZ2129">
            <v>10</v>
          </cell>
          <cell r="BA2129">
            <v>0</v>
          </cell>
          <cell r="BB2129">
            <v>0</v>
          </cell>
          <cell r="BC2129">
            <v>49266.6</v>
          </cell>
          <cell r="BD2129">
            <v>0</v>
          </cell>
          <cell r="BE2129">
            <v>0</v>
          </cell>
          <cell r="BF2129">
            <v>1349.1999999999998</v>
          </cell>
          <cell r="BG2129">
            <v>50615.799999999996</v>
          </cell>
          <cell r="BH2129">
            <v>0</v>
          </cell>
          <cell r="BI2129">
            <v>0</v>
          </cell>
          <cell r="BJ2129">
            <v>113.995400004</v>
          </cell>
          <cell r="BK2129">
            <v>0</v>
          </cell>
          <cell r="BL2129">
            <v>0</v>
          </cell>
          <cell r="BM2129">
            <v>7</v>
          </cell>
          <cell r="BN2129">
            <v>153.63628571999999</v>
          </cell>
          <cell r="BO2129">
            <v>0</v>
          </cell>
          <cell r="BP2129">
            <v>0</v>
          </cell>
          <cell r="BQ2129">
            <v>0</v>
          </cell>
        </row>
        <row r="2130">
          <cell r="A2130">
            <v>44041</v>
          </cell>
          <cell r="B2130">
            <v>400</v>
          </cell>
          <cell r="C2130">
            <v>0</v>
          </cell>
          <cell r="D2130">
            <v>32318.999999999985</v>
          </cell>
          <cell r="E2130">
            <v>0</v>
          </cell>
          <cell r="F2130">
            <v>0</v>
          </cell>
          <cell r="G2130">
            <v>2640</v>
          </cell>
          <cell r="H2130">
            <v>0</v>
          </cell>
          <cell r="I2130">
            <v>0</v>
          </cell>
          <cell r="J2130">
            <v>0</v>
          </cell>
          <cell r="K2130">
            <v>14418</v>
          </cell>
          <cell r="L2130">
            <v>15338.1</v>
          </cell>
          <cell r="M2130">
            <v>20621.19999999999</v>
          </cell>
          <cell r="N2130">
            <v>0</v>
          </cell>
          <cell r="O2130">
            <v>0</v>
          </cell>
          <cell r="P2130">
            <v>14752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7195</v>
          </cell>
          <cell r="W2130">
            <v>0</v>
          </cell>
          <cell r="X2130">
            <v>69.599999999999994</v>
          </cell>
          <cell r="Y2130">
            <v>1182.9000000000187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2500.1000000000008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143.63628571999999</v>
          </cell>
          <cell r="AX2130">
            <v>0</v>
          </cell>
          <cell r="AY2130">
            <v>0</v>
          </cell>
          <cell r="AZ2130">
            <v>10</v>
          </cell>
          <cell r="BA2130">
            <v>0</v>
          </cell>
          <cell r="BB2130">
            <v>0</v>
          </cell>
          <cell r="BC2130">
            <v>49266.6</v>
          </cell>
          <cell r="BD2130">
            <v>0</v>
          </cell>
          <cell r="BE2130">
            <v>0</v>
          </cell>
          <cell r="BF2130">
            <v>1349.1999999999998</v>
          </cell>
          <cell r="BG2130">
            <v>50615.799999999996</v>
          </cell>
          <cell r="BH2130">
            <v>0</v>
          </cell>
          <cell r="BI2130">
            <v>0</v>
          </cell>
          <cell r="BJ2130">
            <v>113.995400004</v>
          </cell>
          <cell r="BK2130">
            <v>0</v>
          </cell>
          <cell r="BL2130">
            <v>0</v>
          </cell>
          <cell r="BM2130">
            <v>7</v>
          </cell>
          <cell r="BN2130">
            <v>153.63628571999999</v>
          </cell>
          <cell r="BO2130">
            <v>0</v>
          </cell>
          <cell r="BP2130">
            <v>0</v>
          </cell>
          <cell r="BQ2130">
            <v>0</v>
          </cell>
        </row>
        <row r="2131">
          <cell r="A2131">
            <v>44042</v>
          </cell>
          <cell r="B2131">
            <v>320</v>
          </cell>
          <cell r="C2131">
            <v>500</v>
          </cell>
          <cell r="D2131">
            <v>32138.999999999985</v>
          </cell>
          <cell r="E2131">
            <v>200</v>
          </cell>
          <cell r="F2131">
            <v>0</v>
          </cell>
          <cell r="G2131">
            <v>2840</v>
          </cell>
          <cell r="H2131">
            <v>0</v>
          </cell>
          <cell r="I2131">
            <v>0</v>
          </cell>
          <cell r="J2131">
            <v>0</v>
          </cell>
          <cell r="K2131">
            <v>11203.699999999999</v>
          </cell>
          <cell r="L2131">
            <v>11728.5</v>
          </cell>
          <cell r="M2131">
            <v>20096.399999999987</v>
          </cell>
          <cell r="N2131">
            <v>0</v>
          </cell>
          <cell r="O2131">
            <v>300</v>
          </cell>
          <cell r="P2131">
            <v>14452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7195</v>
          </cell>
          <cell r="W2131">
            <v>0</v>
          </cell>
          <cell r="X2131">
            <v>0</v>
          </cell>
          <cell r="Y2131">
            <v>1182.9000000000187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2500.1000000000008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143.63628571999999</v>
          </cell>
          <cell r="AX2131">
            <v>0</v>
          </cell>
          <cell r="AY2131">
            <v>0</v>
          </cell>
          <cell r="AZ2131">
            <v>10</v>
          </cell>
          <cell r="BA2131">
            <v>785</v>
          </cell>
          <cell r="BB2131">
            <v>0</v>
          </cell>
          <cell r="BC2131">
            <v>50051.6</v>
          </cell>
          <cell r="BD2131">
            <v>147</v>
          </cell>
          <cell r="BE2131">
            <v>0</v>
          </cell>
          <cell r="BF2131">
            <v>1496.1999999999998</v>
          </cell>
          <cell r="BG2131">
            <v>51547.799999999996</v>
          </cell>
          <cell r="BH2131">
            <v>0</v>
          </cell>
          <cell r="BI2131">
            <v>0</v>
          </cell>
          <cell r="BJ2131">
            <v>113.995400004</v>
          </cell>
          <cell r="BK2131">
            <v>0</v>
          </cell>
          <cell r="BL2131">
            <v>0</v>
          </cell>
          <cell r="BM2131">
            <v>7</v>
          </cell>
          <cell r="BN2131">
            <v>153.63628571999999</v>
          </cell>
          <cell r="BO2131">
            <v>0</v>
          </cell>
          <cell r="BP2131">
            <v>0</v>
          </cell>
          <cell r="BQ2131">
            <v>0</v>
          </cell>
        </row>
        <row r="2132">
          <cell r="A2132">
            <v>44043</v>
          </cell>
          <cell r="B2132">
            <v>303</v>
          </cell>
          <cell r="C2132">
            <v>0</v>
          </cell>
          <cell r="D2132">
            <v>32441.999999999985</v>
          </cell>
          <cell r="E2132">
            <v>0</v>
          </cell>
          <cell r="F2132">
            <v>0</v>
          </cell>
          <cell r="G2132">
            <v>2840</v>
          </cell>
          <cell r="H2132">
            <v>0</v>
          </cell>
          <cell r="I2132">
            <v>0</v>
          </cell>
          <cell r="J2132">
            <v>0</v>
          </cell>
          <cell r="K2132">
            <v>10990.4</v>
          </cell>
          <cell r="L2132">
            <v>11652.099999999999</v>
          </cell>
          <cell r="M2132">
            <v>19434.69999999999</v>
          </cell>
          <cell r="N2132">
            <v>0</v>
          </cell>
          <cell r="O2132">
            <v>0</v>
          </cell>
          <cell r="P2132">
            <v>14452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7195</v>
          </cell>
          <cell r="W2132">
            <v>0</v>
          </cell>
          <cell r="X2132">
            <v>0</v>
          </cell>
          <cell r="Y2132">
            <v>1182.9000000000187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2500.1000000000008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143.63628571999999</v>
          </cell>
          <cell r="AX2132">
            <v>0</v>
          </cell>
          <cell r="AY2132">
            <v>0</v>
          </cell>
          <cell r="AZ2132">
            <v>10</v>
          </cell>
          <cell r="BA2132">
            <v>0</v>
          </cell>
          <cell r="BB2132">
            <v>0</v>
          </cell>
          <cell r="BC2132">
            <v>50051.6</v>
          </cell>
          <cell r="BD2132">
            <v>0</v>
          </cell>
          <cell r="BE2132">
            <v>0</v>
          </cell>
          <cell r="BF2132">
            <v>1496.1999999999998</v>
          </cell>
          <cell r="BG2132">
            <v>51547.799999999996</v>
          </cell>
          <cell r="BH2132">
            <v>0</v>
          </cell>
          <cell r="BI2132">
            <v>0</v>
          </cell>
          <cell r="BJ2132">
            <v>113.995400004</v>
          </cell>
          <cell r="BK2132">
            <v>0</v>
          </cell>
          <cell r="BL2132">
            <v>0</v>
          </cell>
          <cell r="BM2132">
            <v>7</v>
          </cell>
          <cell r="BN2132">
            <v>153.63628571999999</v>
          </cell>
          <cell r="BO2132">
            <v>0</v>
          </cell>
          <cell r="BP2132">
            <v>0</v>
          </cell>
          <cell r="BQ2132">
            <v>0</v>
          </cell>
        </row>
        <row r="2133">
          <cell r="A2133">
            <v>44046</v>
          </cell>
          <cell r="B2133">
            <v>691.9</v>
          </cell>
          <cell r="C2133">
            <v>832</v>
          </cell>
          <cell r="D2133">
            <v>32301.899999999987</v>
          </cell>
          <cell r="E2133">
            <v>0</v>
          </cell>
          <cell r="F2133">
            <v>0</v>
          </cell>
          <cell r="G2133">
            <v>2840</v>
          </cell>
          <cell r="H2133">
            <v>0</v>
          </cell>
          <cell r="I2133">
            <v>0</v>
          </cell>
          <cell r="J2133">
            <v>0</v>
          </cell>
          <cell r="K2133">
            <v>15561</v>
          </cell>
          <cell r="L2133">
            <v>11449.9</v>
          </cell>
          <cell r="M2133">
            <v>23545.799999999988</v>
          </cell>
          <cell r="N2133">
            <v>0</v>
          </cell>
          <cell r="O2133">
            <v>0</v>
          </cell>
          <cell r="P2133">
            <v>14452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7195</v>
          </cell>
          <cell r="W2133">
            <v>0</v>
          </cell>
          <cell r="X2133">
            <v>0</v>
          </cell>
          <cell r="Y2133">
            <v>1182.9000000000187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2500.1000000000008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143.63628571999999</v>
          </cell>
          <cell r="AX2133">
            <v>0</v>
          </cell>
          <cell r="AY2133">
            <v>0</v>
          </cell>
          <cell r="AZ2133">
            <v>10</v>
          </cell>
          <cell r="BA2133">
            <v>460.5</v>
          </cell>
          <cell r="BB2133">
            <v>0</v>
          </cell>
          <cell r="BC2133">
            <v>50512.1</v>
          </cell>
          <cell r="BD2133">
            <v>0</v>
          </cell>
          <cell r="BE2133">
            <v>0</v>
          </cell>
          <cell r="BF2133">
            <v>1496.1999999999998</v>
          </cell>
          <cell r="BG2133">
            <v>52008.299999999996</v>
          </cell>
          <cell r="BH2133">
            <v>0</v>
          </cell>
          <cell r="BI2133">
            <v>0</v>
          </cell>
          <cell r="BJ2133">
            <v>113.995400004</v>
          </cell>
          <cell r="BK2133">
            <v>0</v>
          </cell>
          <cell r="BL2133">
            <v>0</v>
          </cell>
          <cell r="BM2133">
            <v>7</v>
          </cell>
          <cell r="BN2133">
            <v>153.63628571999999</v>
          </cell>
          <cell r="BO2133">
            <v>0</v>
          </cell>
          <cell r="BP2133">
            <v>0</v>
          </cell>
          <cell r="BQ2133">
            <v>0</v>
          </cell>
        </row>
        <row r="2134">
          <cell r="A2134">
            <v>44047</v>
          </cell>
          <cell r="B2134">
            <v>611</v>
          </cell>
          <cell r="C2134">
            <v>2086.4</v>
          </cell>
          <cell r="D2134">
            <v>30826.499999999985</v>
          </cell>
          <cell r="E2134">
            <v>0</v>
          </cell>
          <cell r="F2134">
            <v>0</v>
          </cell>
          <cell r="G2134">
            <v>2840</v>
          </cell>
          <cell r="H2134">
            <v>0</v>
          </cell>
          <cell r="I2134">
            <v>0</v>
          </cell>
          <cell r="J2134">
            <v>0</v>
          </cell>
          <cell r="K2134">
            <v>14300.300000000001</v>
          </cell>
          <cell r="L2134">
            <v>12572</v>
          </cell>
          <cell r="M2134">
            <v>25274.099999999991</v>
          </cell>
          <cell r="N2134">
            <v>0.53361950000000002</v>
          </cell>
          <cell r="O2134">
            <v>1100</v>
          </cell>
          <cell r="P2134">
            <v>13352.5336195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300</v>
          </cell>
          <cell r="V2134">
            <v>6895</v>
          </cell>
          <cell r="W2134">
            <v>0</v>
          </cell>
          <cell r="X2134">
            <v>0</v>
          </cell>
          <cell r="Y2134">
            <v>1182.9000000000187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2500.1000000000008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143.63628571999999</v>
          </cell>
          <cell r="AX2134">
            <v>0</v>
          </cell>
          <cell r="AY2134">
            <v>0</v>
          </cell>
          <cell r="AZ2134">
            <v>10</v>
          </cell>
          <cell r="BA2134">
            <v>0</v>
          </cell>
          <cell r="BB2134">
            <v>0</v>
          </cell>
          <cell r="BC2134">
            <v>50512.1</v>
          </cell>
          <cell r="BD2134">
            <v>0</v>
          </cell>
          <cell r="BE2134">
            <v>0</v>
          </cell>
          <cell r="BF2134">
            <v>1496.1999999999998</v>
          </cell>
          <cell r="BG2134">
            <v>52008.299999999996</v>
          </cell>
          <cell r="BH2134">
            <v>0</v>
          </cell>
          <cell r="BI2134">
            <v>0</v>
          </cell>
          <cell r="BJ2134">
            <v>113.995400004</v>
          </cell>
          <cell r="BK2134">
            <v>0</v>
          </cell>
          <cell r="BL2134">
            <v>0</v>
          </cell>
          <cell r="BM2134">
            <v>7</v>
          </cell>
          <cell r="BN2134">
            <v>153.63628571999999</v>
          </cell>
          <cell r="BO2134">
            <v>0</v>
          </cell>
          <cell r="BP2134">
            <v>0</v>
          </cell>
          <cell r="BQ2134">
            <v>0</v>
          </cell>
        </row>
        <row r="2135">
          <cell r="A2135">
            <v>44048</v>
          </cell>
          <cell r="B2135">
            <v>530</v>
          </cell>
          <cell r="C2135">
            <v>0</v>
          </cell>
          <cell r="D2135">
            <v>31356.499999999985</v>
          </cell>
          <cell r="E2135">
            <v>200</v>
          </cell>
          <cell r="F2135">
            <v>0</v>
          </cell>
          <cell r="G2135">
            <v>3040</v>
          </cell>
          <cell r="H2135">
            <v>0</v>
          </cell>
          <cell r="I2135">
            <v>0</v>
          </cell>
          <cell r="J2135">
            <v>0</v>
          </cell>
          <cell r="K2135">
            <v>17349.900000000001</v>
          </cell>
          <cell r="L2135">
            <v>16800.099999999999</v>
          </cell>
          <cell r="M2135">
            <v>25823.899999999994</v>
          </cell>
          <cell r="N2135">
            <v>33</v>
          </cell>
          <cell r="O2135">
            <v>0</v>
          </cell>
          <cell r="P2135">
            <v>13385.5336195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6895</v>
          </cell>
          <cell r="W2135">
            <v>200</v>
          </cell>
          <cell r="X2135">
            <v>0</v>
          </cell>
          <cell r="Y2135">
            <v>1382.9000000000187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2500.1000000000008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143.63628571999999</v>
          </cell>
          <cell r="AX2135">
            <v>0</v>
          </cell>
          <cell r="AY2135">
            <v>0</v>
          </cell>
          <cell r="AZ2135">
            <v>10</v>
          </cell>
          <cell r="BA2135">
            <v>54.5</v>
          </cell>
          <cell r="BB2135">
            <v>0</v>
          </cell>
          <cell r="BC2135">
            <v>50566.6</v>
          </cell>
          <cell r="BD2135">
            <v>0</v>
          </cell>
          <cell r="BE2135">
            <v>0</v>
          </cell>
          <cell r="BF2135">
            <v>1496.1999999999998</v>
          </cell>
          <cell r="BG2135">
            <v>52062.799999999996</v>
          </cell>
          <cell r="BH2135">
            <v>0</v>
          </cell>
          <cell r="BI2135">
            <v>0</v>
          </cell>
          <cell r="BJ2135">
            <v>113.995400004</v>
          </cell>
          <cell r="BK2135">
            <v>0</v>
          </cell>
          <cell r="BL2135">
            <v>0</v>
          </cell>
          <cell r="BM2135">
            <v>7</v>
          </cell>
          <cell r="BN2135">
            <v>153.63628571999999</v>
          </cell>
          <cell r="BO2135">
            <v>0</v>
          </cell>
          <cell r="BP2135">
            <v>0</v>
          </cell>
          <cell r="BQ2135">
            <v>0</v>
          </cell>
        </row>
        <row r="2136">
          <cell r="A2136">
            <v>44049</v>
          </cell>
          <cell r="B2136">
            <v>1000</v>
          </cell>
          <cell r="C2136">
            <v>2514</v>
          </cell>
          <cell r="D2136">
            <v>29842.499999999985</v>
          </cell>
          <cell r="E2136">
            <v>0</v>
          </cell>
          <cell r="F2136">
            <v>0</v>
          </cell>
          <cell r="G2136">
            <v>3040</v>
          </cell>
          <cell r="H2136">
            <v>0</v>
          </cell>
          <cell r="I2136">
            <v>0</v>
          </cell>
          <cell r="J2136">
            <v>0</v>
          </cell>
          <cell r="K2136">
            <v>17000.099999999999</v>
          </cell>
          <cell r="L2136">
            <v>15349.8</v>
          </cell>
          <cell r="M2136">
            <v>27474.199999999993</v>
          </cell>
          <cell r="N2136">
            <v>0</v>
          </cell>
          <cell r="O2136">
            <v>0</v>
          </cell>
          <cell r="P2136">
            <v>13385.5336195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6895</v>
          </cell>
          <cell r="W2136">
            <v>0</v>
          </cell>
          <cell r="X2136">
            <v>50</v>
          </cell>
          <cell r="Y2136">
            <v>1332.9000000000187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2500.1000000000008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143.63628571999999</v>
          </cell>
          <cell r="AX2136">
            <v>0</v>
          </cell>
          <cell r="AY2136">
            <v>0</v>
          </cell>
          <cell r="AZ2136">
            <v>10</v>
          </cell>
          <cell r="BA2136">
            <v>0</v>
          </cell>
          <cell r="BB2136">
            <v>0</v>
          </cell>
          <cell r="BC2136">
            <v>50566.6</v>
          </cell>
          <cell r="BD2136">
            <v>0</v>
          </cell>
          <cell r="BE2136">
            <v>0</v>
          </cell>
          <cell r="BF2136">
            <v>1496.1999999999998</v>
          </cell>
          <cell r="BG2136">
            <v>52062.799999999996</v>
          </cell>
          <cell r="BH2136">
            <v>0</v>
          </cell>
          <cell r="BI2136">
            <v>0</v>
          </cell>
          <cell r="BJ2136">
            <v>113.995400004</v>
          </cell>
          <cell r="BK2136">
            <v>0</v>
          </cell>
          <cell r="BL2136">
            <v>0</v>
          </cell>
          <cell r="BM2136">
            <v>7</v>
          </cell>
          <cell r="BN2136">
            <v>153.63628571999999</v>
          </cell>
          <cell r="BO2136">
            <v>0</v>
          </cell>
          <cell r="BP2136">
            <v>0</v>
          </cell>
          <cell r="BQ2136">
            <v>0</v>
          </cell>
        </row>
        <row r="2137">
          <cell r="A2137">
            <v>44050</v>
          </cell>
          <cell r="B2137">
            <v>895</v>
          </cell>
          <cell r="C2137">
            <v>0</v>
          </cell>
          <cell r="D2137">
            <v>30737.499999999985</v>
          </cell>
          <cell r="E2137">
            <v>0</v>
          </cell>
          <cell r="F2137">
            <v>0</v>
          </cell>
          <cell r="G2137">
            <v>3040</v>
          </cell>
          <cell r="H2137">
            <v>0</v>
          </cell>
          <cell r="I2137">
            <v>0</v>
          </cell>
          <cell r="J2137">
            <v>0</v>
          </cell>
          <cell r="K2137">
            <v>15500</v>
          </cell>
          <cell r="L2137">
            <v>15485.1</v>
          </cell>
          <cell r="M2137">
            <v>27489.1</v>
          </cell>
          <cell r="N2137">
            <v>0</v>
          </cell>
          <cell r="O2137">
            <v>0</v>
          </cell>
          <cell r="P2137">
            <v>13385.5336195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6895</v>
          </cell>
          <cell r="W2137">
            <v>199.9</v>
          </cell>
          <cell r="X2137">
            <v>0</v>
          </cell>
          <cell r="Y2137">
            <v>1532.8000000000188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2500.1000000000008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143.63628571999999</v>
          </cell>
          <cell r="AX2137">
            <v>0</v>
          </cell>
          <cell r="AY2137">
            <v>0</v>
          </cell>
          <cell r="AZ2137">
            <v>10</v>
          </cell>
          <cell r="BA2137">
            <v>0</v>
          </cell>
          <cell r="BB2137">
            <v>0</v>
          </cell>
          <cell r="BC2137">
            <v>50566.6</v>
          </cell>
          <cell r="BD2137">
            <v>0</v>
          </cell>
          <cell r="BE2137">
            <v>0</v>
          </cell>
          <cell r="BF2137">
            <v>1496.1999999999998</v>
          </cell>
          <cell r="BG2137">
            <v>52062.799999999996</v>
          </cell>
          <cell r="BH2137">
            <v>0</v>
          </cell>
          <cell r="BI2137">
            <v>0</v>
          </cell>
          <cell r="BJ2137">
            <v>113.995400004</v>
          </cell>
          <cell r="BK2137">
            <v>0</v>
          </cell>
          <cell r="BL2137">
            <v>0</v>
          </cell>
          <cell r="BM2137">
            <v>7</v>
          </cell>
          <cell r="BN2137">
            <v>153.63628571999999</v>
          </cell>
          <cell r="BO2137">
            <v>0</v>
          </cell>
          <cell r="BP2137">
            <v>0</v>
          </cell>
          <cell r="BQ2137">
            <v>0</v>
          </cell>
        </row>
        <row r="2138">
          <cell r="A2138">
            <v>44053</v>
          </cell>
          <cell r="B2138">
            <v>1544</v>
          </cell>
          <cell r="C2138">
            <v>2050</v>
          </cell>
          <cell r="D2138">
            <v>30231.499999999985</v>
          </cell>
          <cell r="E2138">
            <v>0</v>
          </cell>
          <cell r="F2138">
            <v>0</v>
          </cell>
          <cell r="G2138">
            <v>3040</v>
          </cell>
          <cell r="H2138">
            <v>0</v>
          </cell>
          <cell r="I2138">
            <v>0</v>
          </cell>
          <cell r="J2138">
            <v>0</v>
          </cell>
          <cell r="K2138">
            <v>17377</v>
          </cell>
          <cell r="L2138">
            <v>15989</v>
          </cell>
          <cell r="M2138">
            <v>28877.1</v>
          </cell>
          <cell r="N2138">
            <v>0</v>
          </cell>
          <cell r="O2138">
            <v>0</v>
          </cell>
          <cell r="P2138">
            <v>13385.5336195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6895</v>
          </cell>
          <cell r="W2138">
            <v>0</v>
          </cell>
          <cell r="X2138">
            <v>0</v>
          </cell>
          <cell r="Y2138">
            <v>1532.8000000000188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2500.1000000000008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95.6</v>
          </cell>
          <cell r="AV2138">
            <v>0</v>
          </cell>
          <cell r="AW2138">
            <v>239.23628571999998</v>
          </cell>
          <cell r="AX2138">
            <v>0</v>
          </cell>
          <cell r="AY2138">
            <v>0</v>
          </cell>
          <cell r="AZ2138">
            <v>10</v>
          </cell>
          <cell r="BA2138">
            <v>21.9</v>
          </cell>
          <cell r="BB2138">
            <v>0</v>
          </cell>
          <cell r="BC2138">
            <v>50588.5</v>
          </cell>
          <cell r="BD2138">
            <v>0</v>
          </cell>
          <cell r="BE2138">
            <v>0</v>
          </cell>
          <cell r="BF2138">
            <v>1496.1999999999998</v>
          </cell>
          <cell r="BG2138">
            <v>52084.7</v>
          </cell>
          <cell r="BH2138">
            <v>76.48</v>
          </cell>
          <cell r="BI2138">
            <v>0</v>
          </cell>
          <cell r="BJ2138">
            <v>190.47540000399999</v>
          </cell>
          <cell r="BK2138">
            <v>0</v>
          </cell>
          <cell r="BL2138">
            <v>0</v>
          </cell>
          <cell r="BM2138">
            <v>7</v>
          </cell>
          <cell r="BN2138">
            <v>249.23628571999998</v>
          </cell>
          <cell r="BO2138">
            <v>0</v>
          </cell>
          <cell r="BP2138">
            <v>0</v>
          </cell>
          <cell r="BQ2138">
            <v>0</v>
          </cell>
        </row>
        <row r="2139">
          <cell r="A2139">
            <v>44054</v>
          </cell>
          <cell r="B2139">
            <v>1050</v>
          </cell>
          <cell r="C2139">
            <v>0</v>
          </cell>
          <cell r="D2139">
            <v>31281.499999999985</v>
          </cell>
          <cell r="E2139">
            <v>0</v>
          </cell>
          <cell r="F2139">
            <v>200</v>
          </cell>
          <cell r="G2139">
            <v>2840</v>
          </cell>
          <cell r="H2139">
            <v>0</v>
          </cell>
          <cell r="I2139">
            <v>0</v>
          </cell>
          <cell r="J2139">
            <v>0</v>
          </cell>
          <cell r="K2139">
            <v>16500.8</v>
          </cell>
          <cell r="L2139">
            <v>15377.300000000001</v>
          </cell>
          <cell r="M2139">
            <v>30000.599999999991</v>
          </cell>
          <cell r="N2139">
            <v>0</v>
          </cell>
          <cell r="O2139">
            <v>0</v>
          </cell>
          <cell r="P2139">
            <v>13385.5336195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6895</v>
          </cell>
          <cell r="W2139">
            <v>0</v>
          </cell>
          <cell r="X2139">
            <v>0</v>
          </cell>
          <cell r="Y2139">
            <v>1532.8000000000188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2500.1000000000008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239.23628571999998</v>
          </cell>
          <cell r="AX2139">
            <v>0</v>
          </cell>
          <cell r="AY2139">
            <v>0</v>
          </cell>
          <cell r="AZ2139">
            <v>10</v>
          </cell>
          <cell r="BA2139">
            <v>0</v>
          </cell>
          <cell r="BB2139">
            <v>0</v>
          </cell>
          <cell r="BC2139">
            <v>50588.5</v>
          </cell>
          <cell r="BD2139">
            <v>0</v>
          </cell>
          <cell r="BE2139">
            <v>0</v>
          </cell>
          <cell r="BF2139">
            <v>1496.1999999999998</v>
          </cell>
          <cell r="BG2139">
            <v>52084.7</v>
          </cell>
          <cell r="BH2139">
            <v>0</v>
          </cell>
          <cell r="BI2139">
            <v>0</v>
          </cell>
          <cell r="BJ2139">
            <v>190.47540000399999</v>
          </cell>
          <cell r="BK2139">
            <v>0</v>
          </cell>
          <cell r="BL2139">
            <v>0</v>
          </cell>
          <cell r="BM2139">
            <v>7</v>
          </cell>
          <cell r="BN2139">
            <v>249.23628571999998</v>
          </cell>
          <cell r="BO2139">
            <v>0</v>
          </cell>
          <cell r="BP2139">
            <v>0</v>
          </cell>
          <cell r="BQ2139">
            <v>0</v>
          </cell>
        </row>
        <row r="2140">
          <cell r="A2140">
            <v>44055</v>
          </cell>
          <cell r="B2140">
            <v>1100</v>
          </cell>
          <cell r="C2140">
            <v>0</v>
          </cell>
          <cell r="D2140">
            <v>32381.499999999985</v>
          </cell>
          <cell r="E2140">
            <v>200</v>
          </cell>
          <cell r="F2140">
            <v>0</v>
          </cell>
          <cell r="G2140">
            <v>3040</v>
          </cell>
          <cell r="H2140">
            <v>0</v>
          </cell>
          <cell r="I2140">
            <v>0</v>
          </cell>
          <cell r="J2140">
            <v>0</v>
          </cell>
          <cell r="K2140">
            <v>17665.8</v>
          </cell>
          <cell r="L2140">
            <v>16500.5</v>
          </cell>
          <cell r="M2140">
            <v>31165.899999999994</v>
          </cell>
          <cell r="N2140">
            <v>0</v>
          </cell>
          <cell r="O2140">
            <v>0</v>
          </cell>
          <cell r="P2140">
            <v>13385.5336195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6895</v>
          </cell>
          <cell r="W2140">
            <v>150</v>
          </cell>
          <cell r="X2140">
            <v>0</v>
          </cell>
          <cell r="Y2140">
            <v>1682.8000000000188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2500.1000000000008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239.23628571999998</v>
          </cell>
          <cell r="AX2140">
            <v>0</v>
          </cell>
          <cell r="AY2140">
            <v>0</v>
          </cell>
          <cell r="AZ2140">
            <v>10</v>
          </cell>
          <cell r="BA2140">
            <v>602.5</v>
          </cell>
          <cell r="BB2140">
            <v>0</v>
          </cell>
          <cell r="BC2140">
            <v>51191</v>
          </cell>
          <cell r="BD2140">
            <v>108</v>
          </cell>
          <cell r="BE2140">
            <v>0</v>
          </cell>
          <cell r="BF2140">
            <v>1604.1999999999998</v>
          </cell>
          <cell r="BG2140">
            <v>52795.199999999997</v>
          </cell>
          <cell r="BH2140">
            <v>0</v>
          </cell>
          <cell r="BI2140">
            <v>0</v>
          </cell>
          <cell r="BJ2140">
            <v>190.47540000399999</v>
          </cell>
          <cell r="BK2140">
            <v>0</v>
          </cell>
          <cell r="BL2140">
            <v>0</v>
          </cell>
          <cell r="BM2140">
            <v>7</v>
          </cell>
          <cell r="BN2140">
            <v>249.23628571999998</v>
          </cell>
          <cell r="BO2140">
            <v>0</v>
          </cell>
          <cell r="BP2140">
            <v>0</v>
          </cell>
          <cell r="BQ2140">
            <v>0</v>
          </cell>
        </row>
        <row r="2141">
          <cell r="A2141">
            <v>44056</v>
          </cell>
          <cell r="B2141">
            <v>1214.3</v>
          </cell>
          <cell r="C2141">
            <v>1231.9000000000001</v>
          </cell>
          <cell r="D2141">
            <v>32363.899999999987</v>
          </cell>
          <cell r="E2141">
            <v>0</v>
          </cell>
          <cell r="F2141">
            <v>0</v>
          </cell>
          <cell r="G2141">
            <v>3040</v>
          </cell>
          <cell r="H2141">
            <v>0</v>
          </cell>
          <cell r="I2141">
            <v>0</v>
          </cell>
          <cell r="J2141">
            <v>0</v>
          </cell>
          <cell r="K2141">
            <v>16976.3</v>
          </cell>
          <cell r="L2141">
            <v>17165.900000000001</v>
          </cell>
          <cell r="M2141">
            <v>30976.299999999996</v>
          </cell>
          <cell r="N2141">
            <v>0</v>
          </cell>
          <cell r="O2141">
            <v>245</v>
          </cell>
          <cell r="P2141">
            <v>13140.5336195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6895</v>
          </cell>
          <cell r="W2141">
            <v>600</v>
          </cell>
          <cell r="X2141">
            <v>335</v>
          </cell>
          <cell r="Y2141">
            <v>1947.8000000000188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2500.1000000000008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239.23628571999998</v>
          </cell>
          <cell r="AX2141">
            <v>0</v>
          </cell>
          <cell r="AY2141">
            <v>0</v>
          </cell>
          <cell r="AZ2141">
            <v>10</v>
          </cell>
          <cell r="BA2141">
            <v>0</v>
          </cell>
          <cell r="BB2141">
            <v>0</v>
          </cell>
          <cell r="BC2141">
            <v>51191</v>
          </cell>
          <cell r="BD2141">
            <v>0</v>
          </cell>
          <cell r="BE2141">
            <v>0</v>
          </cell>
          <cell r="BF2141">
            <v>1604.1999999999998</v>
          </cell>
          <cell r="BG2141">
            <v>52795.199999999997</v>
          </cell>
          <cell r="BH2141">
            <v>0</v>
          </cell>
          <cell r="BI2141">
            <v>0</v>
          </cell>
          <cell r="BJ2141">
            <v>190.47540000399999</v>
          </cell>
          <cell r="BK2141">
            <v>0</v>
          </cell>
          <cell r="BL2141">
            <v>0</v>
          </cell>
          <cell r="BM2141">
            <v>7</v>
          </cell>
          <cell r="BN2141">
            <v>249.23628571999998</v>
          </cell>
          <cell r="BO2141">
            <v>0</v>
          </cell>
          <cell r="BP2141">
            <v>0</v>
          </cell>
          <cell r="BQ2141">
            <v>0</v>
          </cell>
        </row>
        <row r="2142">
          <cell r="A2142">
            <v>44057</v>
          </cell>
          <cell r="B2142">
            <v>1300</v>
          </cell>
          <cell r="C2142">
            <v>0</v>
          </cell>
          <cell r="D2142">
            <v>33663.899999999987</v>
          </cell>
          <cell r="E2142">
            <v>300</v>
          </cell>
          <cell r="F2142">
            <v>340</v>
          </cell>
          <cell r="G2142">
            <v>3000</v>
          </cell>
          <cell r="H2142">
            <v>0</v>
          </cell>
          <cell r="I2142">
            <v>0</v>
          </cell>
          <cell r="J2142">
            <v>0</v>
          </cell>
          <cell r="K2142">
            <v>15477.1</v>
          </cell>
          <cell r="L2142">
            <v>16528.5</v>
          </cell>
          <cell r="M2142">
            <v>29924.899999999994</v>
          </cell>
          <cell r="N2142">
            <v>0</v>
          </cell>
          <cell r="O2142">
            <v>0</v>
          </cell>
          <cell r="P2142">
            <v>13140.5336195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6895</v>
          </cell>
          <cell r="W2142">
            <v>600</v>
          </cell>
          <cell r="X2142">
            <v>365.1</v>
          </cell>
          <cell r="Y2142">
            <v>2182.7000000000189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2500.1000000000008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239.23628571999998</v>
          </cell>
          <cell r="AX2142">
            <v>0</v>
          </cell>
          <cell r="AY2142">
            <v>10</v>
          </cell>
          <cell r="AZ2142">
            <v>0</v>
          </cell>
          <cell r="BA2142">
            <v>34.200000000000003</v>
          </cell>
          <cell r="BB2142">
            <v>0</v>
          </cell>
          <cell r="BC2142">
            <v>51225.2</v>
          </cell>
          <cell r="BD2142">
            <v>8</v>
          </cell>
          <cell r="BE2142">
            <v>0</v>
          </cell>
          <cell r="BF2142">
            <v>1612.1999999999998</v>
          </cell>
          <cell r="BG2142">
            <v>52837.399999999994</v>
          </cell>
          <cell r="BH2142">
            <v>0</v>
          </cell>
          <cell r="BI2142">
            <v>0</v>
          </cell>
          <cell r="BJ2142">
            <v>190.47540000399999</v>
          </cell>
          <cell r="BK2142">
            <v>0</v>
          </cell>
          <cell r="BL2142">
            <v>7</v>
          </cell>
          <cell r="BM2142">
            <v>0</v>
          </cell>
          <cell r="BN2142">
            <v>239.23628571999998</v>
          </cell>
          <cell r="BO2142">
            <v>0</v>
          </cell>
          <cell r="BP2142">
            <v>0</v>
          </cell>
          <cell r="BQ2142">
            <v>0</v>
          </cell>
        </row>
        <row r="2143">
          <cell r="A2143">
            <v>44060</v>
          </cell>
          <cell r="B2143">
            <v>700</v>
          </cell>
          <cell r="C2143">
            <v>0</v>
          </cell>
          <cell r="D2143">
            <v>34363.899999999987</v>
          </cell>
          <cell r="E2143">
            <v>300</v>
          </cell>
          <cell r="F2143">
            <v>400</v>
          </cell>
          <cell r="G2143">
            <v>2900</v>
          </cell>
          <cell r="H2143">
            <v>0</v>
          </cell>
          <cell r="I2143">
            <v>0</v>
          </cell>
          <cell r="J2143">
            <v>0</v>
          </cell>
          <cell r="K2143">
            <v>16911.7</v>
          </cell>
          <cell r="L2143">
            <v>16046</v>
          </cell>
          <cell r="M2143">
            <v>30790.599999999991</v>
          </cell>
          <cell r="N2143">
            <v>0</v>
          </cell>
          <cell r="O2143">
            <v>0</v>
          </cell>
          <cell r="P2143">
            <v>13140.5336195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6895</v>
          </cell>
          <cell r="W2143">
            <v>299.89999999999998</v>
          </cell>
          <cell r="X2143">
            <v>200</v>
          </cell>
          <cell r="Y2143">
            <v>2282.600000000019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2500.1000000000008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239.23628571999998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51225.2</v>
          </cell>
          <cell r="BD2143">
            <v>0</v>
          </cell>
          <cell r="BE2143">
            <v>0</v>
          </cell>
          <cell r="BF2143">
            <v>1612.1999999999998</v>
          </cell>
          <cell r="BG2143">
            <v>52837.399999999994</v>
          </cell>
          <cell r="BH2143">
            <v>0</v>
          </cell>
          <cell r="BI2143">
            <v>0</v>
          </cell>
          <cell r="BJ2143">
            <v>190.47540000399999</v>
          </cell>
          <cell r="BK2143">
            <v>0</v>
          </cell>
          <cell r="BL2143">
            <v>0</v>
          </cell>
          <cell r="BM2143">
            <v>0</v>
          </cell>
          <cell r="BN2143">
            <v>239.23628571999998</v>
          </cell>
          <cell r="BO2143">
            <v>0</v>
          </cell>
          <cell r="BP2143">
            <v>0</v>
          </cell>
          <cell r="BQ2143">
            <v>0</v>
          </cell>
        </row>
        <row r="2144">
          <cell r="A2144">
            <v>44061</v>
          </cell>
          <cell r="B2144">
            <v>1300</v>
          </cell>
          <cell r="C2144">
            <v>0</v>
          </cell>
          <cell r="D2144">
            <v>35663.899999999987</v>
          </cell>
          <cell r="E2144">
            <v>300</v>
          </cell>
          <cell r="F2144">
            <v>300</v>
          </cell>
          <cell r="G2144">
            <v>2900</v>
          </cell>
          <cell r="H2144">
            <v>0</v>
          </cell>
          <cell r="I2144">
            <v>0</v>
          </cell>
          <cell r="J2144">
            <v>0</v>
          </cell>
          <cell r="K2144">
            <v>15277.300000000001</v>
          </cell>
          <cell r="L2144">
            <v>17336.900000000001</v>
          </cell>
          <cell r="M2144">
            <v>28730.999999999993</v>
          </cell>
          <cell r="N2144">
            <v>0</v>
          </cell>
          <cell r="O2144">
            <v>600</v>
          </cell>
          <cell r="P2144">
            <v>12540.5336195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6895</v>
          </cell>
          <cell r="W2144">
            <v>0</v>
          </cell>
          <cell r="X2144">
            <v>114.8</v>
          </cell>
          <cell r="Y2144">
            <v>2167.8000000000188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2500.1000000000008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239.23628571999998</v>
          </cell>
          <cell r="AX2144">
            <v>0</v>
          </cell>
          <cell r="AY2144">
            <v>0</v>
          </cell>
          <cell r="AZ2144">
            <v>0</v>
          </cell>
          <cell r="BA2144">
            <v>11.1</v>
          </cell>
          <cell r="BB2144">
            <v>0</v>
          </cell>
          <cell r="BC2144">
            <v>51236.299999999996</v>
          </cell>
          <cell r="BD2144">
            <v>4</v>
          </cell>
          <cell r="BE2144">
            <v>0</v>
          </cell>
          <cell r="BF2144">
            <v>1616.1999999999998</v>
          </cell>
          <cell r="BG2144">
            <v>52852.499999999993</v>
          </cell>
          <cell r="BH2144">
            <v>0</v>
          </cell>
          <cell r="BI2144">
            <v>0</v>
          </cell>
          <cell r="BJ2144">
            <v>190.47540000399999</v>
          </cell>
          <cell r="BK2144">
            <v>0</v>
          </cell>
          <cell r="BL2144">
            <v>0</v>
          </cell>
          <cell r="BM2144">
            <v>0</v>
          </cell>
          <cell r="BN2144">
            <v>239.23628571999998</v>
          </cell>
          <cell r="BO2144">
            <v>0</v>
          </cell>
          <cell r="BP2144">
            <v>0</v>
          </cell>
          <cell r="BQ2144">
            <v>0</v>
          </cell>
        </row>
        <row r="2145">
          <cell r="A2145">
            <v>44062</v>
          </cell>
          <cell r="B2145">
            <v>1210</v>
          </cell>
          <cell r="C2145">
            <v>0</v>
          </cell>
          <cell r="D2145">
            <v>36873.899999999987</v>
          </cell>
          <cell r="E2145">
            <v>0</v>
          </cell>
          <cell r="F2145">
            <v>0</v>
          </cell>
          <cell r="G2145">
            <v>2900</v>
          </cell>
          <cell r="H2145">
            <v>0</v>
          </cell>
          <cell r="I2145">
            <v>0</v>
          </cell>
          <cell r="J2145">
            <v>0</v>
          </cell>
          <cell r="K2145">
            <v>14534.9</v>
          </cell>
          <cell r="L2145">
            <v>15311.6</v>
          </cell>
          <cell r="M2145">
            <v>27954.299999999996</v>
          </cell>
          <cell r="N2145">
            <v>0</v>
          </cell>
          <cell r="O2145">
            <v>0</v>
          </cell>
          <cell r="P2145">
            <v>12540.5336195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6895</v>
          </cell>
          <cell r="W2145">
            <v>0</v>
          </cell>
          <cell r="X2145">
            <v>0</v>
          </cell>
          <cell r="Y2145">
            <v>2167.8000000000188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2500.1000000000008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239.23628571999998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51236.299999999996</v>
          </cell>
          <cell r="BD2145">
            <v>0</v>
          </cell>
          <cell r="BE2145">
            <v>0</v>
          </cell>
          <cell r="BF2145">
            <v>1616.1999999999998</v>
          </cell>
          <cell r="BG2145">
            <v>52852.499999999993</v>
          </cell>
          <cell r="BH2145">
            <v>0</v>
          </cell>
          <cell r="BI2145">
            <v>0</v>
          </cell>
          <cell r="BJ2145">
            <v>190.47540000399999</v>
          </cell>
          <cell r="BK2145">
            <v>0</v>
          </cell>
          <cell r="BL2145">
            <v>0</v>
          </cell>
          <cell r="BM2145">
            <v>0</v>
          </cell>
          <cell r="BN2145">
            <v>239.23628571999998</v>
          </cell>
          <cell r="BO2145">
            <v>0</v>
          </cell>
          <cell r="BP2145">
            <v>0</v>
          </cell>
          <cell r="BQ2145">
            <v>0</v>
          </cell>
        </row>
        <row r="2146">
          <cell r="A2146">
            <v>44063</v>
          </cell>
          <cell r="B2146">
            <v>834</v>
          </cell>
          <cell r="C2146">
            <v>1479</v>
          </cell>
          <cell r="D2146">
            <v>36228.899999999987</v>
          </cell>
          <cell r="E2146">
            <v>165</v>
          </cell>
          <cell r="F2146">
            <v>0</v>
          </cell>
          <cell r="G2146">
            <v>3065</v>
          </cell>
          <cell r="H2146">
            <v>0</v>
          </cell>
          <cell r="I2146">
            <v>0</v>
          </cell>
          <cell r="J2146">
            <v>0</v>
          </cell>
          <cell r="K2146">
            <v>14713.4</v>
          </cell>
          <cell r="L2146">
            <v>13881.099999999999</v>
          </cell>
          <cell r="M2146">
            <v>28786.6</v>
          </cell>
          <cell r="N2146">
            <v>0</v>
          </cell>
          <cell r="O2146">
            <v>70</v>
          </cell>
          <cell r="P2146">
            <v>12470.5336195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6895</v>
          </cell>
          <cell r="W2146">
            <v>0</v>
          </cell>
          <cell r="X2146">
            <v>0</v>
          </cell>
          <cell r="Y2146">
            <v>2167.8000000000188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2500.1000000000008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239.23628571999998</v>
          </cell>
          <cell r="AX2146">
            <v>0</v>
          </cell>
          <cell r="AY2146">
            <v>0</v>
          </cell>
          <cell r="AZ2146">
            <v>0</v>
          </cell>
          <cell r="BA2146">
            <v>1100.3</v>
          </cell>
          <cell r="BB2146">
            <v>0</v>
          </cell>
          <cell r="BC2146">
            <v>52336.6</v>
          </cell>
          <cell r="BD2146">
            <v>150</v>
          </cell>
          <cell r="BE2146">
            <v>0</v>
          </cell>
          <cell r="BF2146">
            <v>1766.1999999999998</v>
          </cell>
          <cell r="BG2146">
            <v>54102.799999999996</v>
          </cell>
          <cell r="BH2146">
            <v>0</v>
          </cell>
          <cell r="BI2146">
            <v>0</v>
          </cell>
          <cell r="BJ2146">
            <v>190.47540000399999</v>
          </cell>
          <cell r="BK2146">
            <v>0</v>
          </cell>
          <cell r="BL2146">
            <v>0</v>
          </cell>
          <cell r="BM2146">
            <v>0</v>
          </cell>
          <cell r="BN2146">
            <v>239.23628571999998</v>
          </cell>
          <cell r="BO2146">
            <v>0</v>
          </cell>
          <cell r="BP2146">
            <v>0</v>
          </cell>
          <cell r="BQ2146">
            <v>0</v>
          </cell>
        </row>
        <row r="2147">
          <cell r="A2147">
            <v>44064</v>
          </cell>
          <cell r="B2147">
            <v>665</v>
          </cell>
          <cell r="C2147">
            <v>0</v>
          </cell>
          <cell r="D2147">
            <v>36893.899999999987</v>
          </cell>
          <cell r="E2147">
            <v>90</v>
          </cell>
          <cell r="F2147">
            <v>200</v>
          </cell>
          <cell r="G2147">
            <v>2955</v>
          </cell>
          <cell r="H2147">
            <v>0</v>
          </cell>
          <cell r="I2147">
            <v>0</v>
          </cell>
          <cell r="J2147">
            <v>0</v>
          </cell>
          <cell r="K2147">
            <v>14953.199999999999</v>
          </cell>
          <cell r="L2147">
            <v>14887</v>
          </cell>
          <cell r="M2147">
            <v>28852.799999999996</v>
          </cell>
          <cell r="N2147">
            <v>0</v>
          </cell>
          <cell r="O2147">
            <v>0</v>
          </cell>
          <cell r="P2147">
            <v>12470.5336195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6895</v>
          </cell>
          <cell r="W2147">
            <v>490</v>
          </cell>
          <cell r="X2147">
            <v>20.800000000000011</v>
          </cell>
          <cell r="Y2147">
            <v>2637.0000000000186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2500.1000000000008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239.23628571999998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52336.6</v>
          </cell>
          <cell r="BD2147">
            <v>0</v>
          </cell>
          <cell r="BE2147">
            <v>0</v>
          </cell>
          <cell r="BF2147">
            <v>1766.1999999999998</v>
          </cell>
          <cell r="BG2147">
            <v>54102.799999999996</v>
          </cell>
          <cell r="BH2147">
            <v>0</v>
          </cell>
          <cell r="BI2147">
            <v>0</v>
          </cell>
          <cell r="BJ2147">
            <v>190.47540000399999</v>
          </cell>
          <cell r="BK2147">
            <v>0</v>
          </cell>
          <cell r="BL2147">
            <v>0</v>
          </cell>
          <cell r="BM2147">
            <v>0</v>
          </cell>
          <cell r="BN2147">
            <v>239.23628571999998</v>
          </cell>
          <cell r="BO2147">
            <v>0</v>
          </cell>
          <cell r="BP2147">
            <v>0</v>
          </cell>
          <cell r="BQ2147">
            <v>0</v>
          </cell>
        </row>
        <row r="2148">
          <cell r="A2148">
            <v>44067</v>
          </cell>
          <cell r="B2148">
            <v>400</v>
          </cell>
          <cell r="C2148">
            <v>0</v>
          </cell>
          <cell r="D2148">
            <v>37293.899999999987</v>
          </cell>
          <cell r="E2148">
            <v>200</v>
          </cell>
          <cell r="F2148">
            <v>200</v>
          </cell>
          <cell r="G2148">
            <v>2955</v>
          </cell>
          <cell r="H2148">
            <v>0</v>
          </cell>
          <cell r="I2148">
            <v>0</v>
          </cell>
          <cell r="J2148">
            <v>0</v>
          </cell>
          <cell r="K2148">
            <v>15476.3</v>
          </cell>
          <cell r="L2148">
            <v>16231.3</v>
          </cell>
          <cell r="M2148">
            <v>28097.799999999992</v>
          </cell>
          <cell r="N2148">
            <v>0</v>
          </cell>
          <cell r="O2148">
            <v>600</v>
          </cell>
          <cell r="P2148">
            <v>11870.5336195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6895</v>
          </cell>
          <cell r="W2148">
            <v>300.2</v>
          </cell>
          <cell r="X2148">
            <v>0.69999999999998863</v>
          </cell>
          <cell r="Y2148">
            <v>2936.5000000000186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2500.1000000000008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239.23628571999998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52336.6</v>
          </cell>
          <cell r="BD2148">
            <v>0</v>
          </cell>
          <cell r="BE2148">
            <v>0</v>
          </cell>
          <cell r="BF2148">
            <v>1766.1999999999998</v>
          </cell>
          <cell r="BG2148">
            <v>54102.799999999996</v>
          </cell>
          <cell r="BH2148">
            <v>0</v>
          </cell>
          <cell r="BI2148">
            <v>0</v>
          </cell>
          <cell r="BJ2148">
            <v>190.47540000399999</v>
          </cell>
          <cell r="BK2148">
            <v>0</v>
          </cell>
          <cell r="BL2148">
            <v>0</v>
          </cell>
          <cell r="BM2148">
            <v>0</v>
          </cell>
          <cell r="BN2148">
            <v>239.23628571999998</v>
          </cell>
          <cell r="BO2148">
            <v>0</v>
          </cell>
          <cell r="BP2148">
            <v>0</v>
          </cell>
          <cell r="BQ2148">
            <v>0</v>
          </cell>
        </row>
        <row r="2149">
          <cell r="A2149">
            <v>44068</v>
          </cell>
          <cell r="B2149">
            <v>400</v>
          </cell>
          <cell r="C2149">
            <v>0</v>
          </cell>
          <cell r="D2149">
            <v>37693.899999999987</v>
          </cell>
          <cell r="E2149">
            <v>200</v>
          </cell>
          <cell r="F2149">
            <v>0</v>
          </cell>
          <cell r="G2149">
            <v>3155</v>
          </cell>
          <cell r="H2149">
            <v>0</v>
          </cell>
          <cell r="I2149">
            <v>0</v>
          </cell>
          <cell r="J2149">
            <v>0</v>
          </cell>
          <cell r="K2149">
            <v>16765.7</v>
          </cell>
          <cell r="L2149">
            <v>17313.399999999998</v>
          </cell>
          <cell r="M2149">
            <v>27550.099999999995</v>
          </cell>
          <cell r="N2149">
            <v>0</v>
          </cell>
          <cell r="O2149">
            <v>380</v>
          </cell>
          <cell r="P2149">
            <v>11490.5336195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6895</v>
          </cell>
          <cell r="W2149">
            <v>450</v>
          </cell>
          <cell r="X2149">
            <v>0</v>
          </cell>
          <cell r="Y2149">
            <v>3386.5000000000186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2500.1000000000008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239.23628571999998</v>
          </cell>
          <cell r="AX2149">
            <v>0</v>
          </cell>
          <cell r="AY2149">
            <v>0</v>
          </cell>
          <cell r="AZ2149">
            <v>0</v>
          </cell>
          <cell r="BA2149">
            <v>248.6</v>
          </cell>
          <cell r="BB2149">
            <v>0</v>
          </cell>
          <cell r="BC2149">
            <v>52585.2</v>
          </cell>
          <cell r="BD2149">
            <v>82.4</v>
          </cell>
          <cell r="BE2149">
            <v>0</v>
          </cell>
          <cell r="BF2149">
            <v>1848.6</v>
          </cell>
          <cell r="BG2149">
            <v>54433.799999999996</v>
          </cell>
          <cell r="BH2149">
            <v>0</v>
          </cell>
          <cell r="BI2149">
            <v>0</v>
          </cell>
          <cell r="BJ2149">
            <v>190.47540000399999</v>
          </cell>
          <cell r="BK2149">
            <v>0</v>
          </cell>
          <cell r="BL2149">
            <v>0</v>
          </cell>
          <cell r="BM2149">
            <v>0</v>
          </cell>
          <cell r="BN2149">
            <v>239.23628571999998</v>
          </cell>
          <cell r="BO2149">
            <v>0</v>
          </cell>
          <cell r="BP2149">
            <v>0</v>
          </cell>
          <cell r="BQ2149">
            <v>0</v>
          </cell>
        </row>
        <row r="2150">
          <cell r="A2150">
            <v>44069</v>
          </cell>
          <cell r="B2150">
            <v>400</v>
          </cell>
          <cell r="C2150">
            <v>0</v>
          </cell>
          <cell r="D2150">
            <v>38093.899999999987</v>
          </cell>
          <cell r="E2150">
            <v>0</v>
          </cell>
          <cell r="F2150">
            <v>0</v>
          </cell>
          <cell r="G2150">
            <v>3155</v>
          </cell>
          <cell r="H2150">
            <v>0</v>
          </cell>
          <cell r="I2150">
            <v>0</v>
          </cell>
          <cell r="J2150">
            <v>0</v>
          </cell>
          <cell r="K2150">
            <v>17189.900000000001</v>
          </cell>
          <cell r="L2150">
            <v>17867.2</v>
          </cell>
          <cell r="M2150">
            <v>26872.799999999999</v>
          </cell>
          <cell r="N2150">
            <v>0</v>
          </cell>
          <cell r="O2150">
            <v>100</v>
          </cell>
          <cell r="P2150">
            <v>11390.5336195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6895</v>
          </cell>
          <cell r="W2150">
            <v>0</v>
          </cell>
          <cell r="X2150">
            <v>0</v>
          </cell>
          <cell r="Y2150">
            <v>3386.5000000000186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2500.1000000000008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239.23628571999998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52585.2</v>
          </cell>
          <cell r="BD2150">
            <v>0</v>
          </cell>
          <cell r="BE2150">
            <v>0</v>
          </cell>
          <cell r="BF2150">
            <v>1848.6</v>
          </cell>
          <cell r="BG2150">
            <v>54433.799999999996</v>
          </cell>
          <cell r="BH2150">
            <v>0</v>
          </cell>
          <cell r="BI2150">
            <v>0</v>
          </cell>
          <cell r="BJ2150">
            <v>190.47540000399999</v>
          </cell>
          <cell r="BK2150">
            <v>0</v>
          </cell>
          <cell r="BL2150">
            <v>0</v>
          </cell>
          <cell r="BM2150">
            <v>0</v>
          </cell>
          <cell r="BN2150">
            <v>239.23628571999998</v>
          </cell>
          <cell r="BO2150">
            <v>0</v>
          </cell>
          <cell r="BP2150">
            <v>0</v>
          </cell>
          <cell r="BQ2150">
            <v>0</v>
          </cell>
        </row>
        <row r="2151">
          <cell r="A2151">
            <v>44070</v>
          </cell>
          <cell r="B2151">
            <v>500</v>
          </cell>
          <cell r="C2151">
            <v>1400</v>
          </cell>
          <cell r="D2151">
            <v>37193.899999999987</v>
          </cell>
          <cell r="E2151">
            <v>0</v>
          </cell>
          <cell r="F2151">
            <v>0</v>
          </cell>
          <cell r="G2151">
            <v>3155</v>
          </cell>
          <cell r="H2151">
            <v>0</v>
          </cell>
          <cell r="I2151">
            <v>0</v>
          </cell>
          <cell r="J2151">
            <v>0</v>
          </cell>
          <cell r="K2151">
            <v>18465.2</v>
          </cell>
          <cell r="L2151">
            <v>17351.400000000001</v>
          </cell>
          <cell r="M2151">
            <v>27986.6</v>
          </cell>
          <cell r="N2151">
            <v>0</v>
          </cell>
          <cell r="O2151">
            <v>12</v>
          </cell>
          <cell r="P2151">
            <v>11378.5336195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6895</v>
          </cell>
          <cell r="W2151">
            <v>0</v>
          </cell>
          <cell r="X2151">
            <v>0</v>
          </cell>
          <cell r="Y2151">
            <v>3386.5000000000186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2500.1000000000008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239.23628571999998</v>
          </cell>
          <cell r="AX2151">
            <v>0</v>
          </cell>
          <cell r="AY2151">
            <v>0</v>
          </cell>
          <cell r="AZ2151">
            <v>0</v>
          </cell>
          <cell r="BA2151">
            <v>58.9</v>
          </cell>
          <cell r="BB2151">
            <v>0</v>
          </cell>
          <cell r="BC2151">
            <v>52644.1</v>
          </cell>
          <cell r="BD2151">
            <v>1</v>
          </cell>
          <cell r="BE2151">
            <v>0</v>
          </cell>
          <cell r="BF2151">
            <v>1849.6</v>
          </cell>
          <cell r="BG2151">
            <v>54493.7</v>
          </cell>
          <cell r="BH2151">
            <v>0</v>
          </cell>
          <cell r="BI2151">
            <v>0</v>
          </cell>
          <cell r="BJ2151">
            <v>190.47540000399999</v>
          </cell>
          <cell r="BK2151">
            <v>0</v>
          </cell>
          <cell r="BL2151">
            <v>0</v>
          </cell>
          <cell r="BM2151">
            <v>0</v>
          </cell>
          <cell r="BN2151">
            <v>239.23628571999998</v>
          </cell>
          <cell r="BO2151">
            <v>0</v>
          </cell>
          <cell r="BP2151">
            <v>0</v>
          </cell>
          <cell r="BQ2151">
            <v>0</v>
          </cell>
        </row>
        <row r="2152">
          <cell r="A2152">
            <v>44071</v>
          </cell>
          <cell r="B2152">
            <v>400</v>
          </cell>
          <cell r="C2152">
            <v>0</v>
          </cell>
          <cell r="D2152">
            <v>37593.899999999987</v>
          </cell>
          <cell r="E2152">
            <v>0</v>
          </cell>
          <cell r="F2152">
            <v>0</v>
          </cell>
          <cell r="G2152">
            <v>3155</v>
          </cell>
          <cell r="H2152">
            <v>0</v>
          </cell>
          <cell r="I2152">
            <v>0</v>
          </cell>
          <cell r="J2152">
            <v>0</v>
          </cell>
          <cell r="K2152">
            <v>18655.3</v>
          </cell>
          <cell r="L2152">
            <v>18762.100000000002</v>
          </cell>
          <cell r="M2152">
            <v>27879.799999999992</v>
          </cell>
          <cell r="N2152">
            <v>0</v>
          </cell>
          <cell r="O2152">
            <v>0</v>
          </cell>
          <cell r="P2152">
            <v>11378.5336195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6895</v>
          </cell>
          <cell r="W2152">
            <v>0</v>
          </cell>
          <cell r="X2152">
            <v>0</v>
          </cell>
          <cell r="Y2152">
            <v>3386.5000000000186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2500.1000000000008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239.23628571999998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52644.1</v>
          </cell>
          <cell r="BD2152">
            <v>0</v>
          </cell>
          <cell r="BE2152">
            <v>0</v>
          </cell>
          <cell r="BF2152">
            <v>1849.6</v>
          </cell>
          <cell r="BG2152">
            <v>54493.7</v>
          </cell>
          <cell r="BH2152">
            <v>0</v>
          </cell>
          <cell r="BI2152">
            <v>0</v>
          </cell>
          <cell r="BJ2152">
            <v>190.47540000399999</v>
          </cell>
          <cell r="BK2152">
            <v>0</v>
          </cell>
          <cell r="BL2152">
            <v>0</v>
          </cell>
          <cell r="BM2152">
            <v>0</v>
          </cell>
          <cell r="BN2152">
            <v>239.23628571999998</v>
          </cell>
          <cell r="BO2152">
            <v>0</v>
          </cell>
          <cell r="BP2152">
            <v>0</v>
          </cell>
          <cell r="BQ2152">
            <v>0</v>
          </cell>
        </row>
        <row r="2153">
          <cell r="A2153">
            <v>44074</v>
          </cell>
          <cell r="B2153">
            <v>325.5</v>
          </cell>
          <cell r="C2153">
            <v>0</v>
          </cell>
          <cell r="D2153">
            <v>37919.399999999987</v>
          </cell>
          <cell r="E2153">
            <v>55</v>
          </cell>
          <cell r="F2153">
            <v>200</v>
          </cell>
          <cell r="G2153">
            <v>3010</v>
          </cell>
          <cell r="H2153">
            <v>0</v>
          </cell>
          <cell r="I2153">
            <v>0</v>
          </cell>
          <cell r="J2153">
            <v>0</v>
          </cell>
          <cell r="K2153">
            <v>18847.400000000001</v>
          </cell>
          <cell r="L2153">
            <v>18783.7</v>
          </cell>
          <cell r="M2153">
            <v>27943.499999999996</v>
          </cell>
          <cell r="N2153">
            <v>0</v>
          </cell>
          <cell r="O2153">
            <v>0</v>
          </cell>
          <cell r="P2153">
            <v>11378.5336195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6895</v>
          </cell>
          <cell r="W2153">
            <v>0</v>
          </cell>
          <cell r="X2153">
            <v>0</v>
          </cell>
          <cell r="Y2153">
            <v>3386.5000000000186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2500.1000000000008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10.4</v>
          </cell>
          <cell r="AV2153">
            <v>0</v>
          </cell>
          <cell r="AW2153">
            <v>249.63628571999999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52644.1</v>
          </cell>
          <cell r="BD2153">
            <v>0</v>
          </cell>
          <cell r="BE2153">
            <v>0</v>
          </cell>
          <cell r="BF2153">
            <v>1849.6</v>
          </cell>
          <cell r="BG2153">
            <v>54493.7</v>
          </cell>
          <cell r="BH2153">
            <v>8.32</v>
          </cell>
          <cell r="BI2153">
            <v>0</v>
          </cell>
          <cell r="BJ2153">
            <v>198.79540000399999</v>
          </cell>
          <cell r="BK2153">
            <v>0</v>
          </cell>
          <cell r="BL2153">
            <v>0</v>
          </cell>
          <cell r="BM2153">
            <v>0</v>
          </cell>
          <cell r="BN2153">
            <v>249.63628571999999</v>
          </cell>
          <cell r="BO2153">
            <v>0</v>
          </cell>
          <cell r="BP2153">
            <v>0</v>
          </cell>
          <cell r="BQ2153">
            <v>0</v>
          </cell>
        </row>
        <row r="2154">
          <cell r="A2154">
            <v>44075</v>
          </cell>
          <cell r="B2154">
            <v>249.1</v>
          </cell>
          <cell r="C2154">
            <v>0</v>
          </cell>
          <cell r="D2154">
            <v>38168.499999999985</v>
          </cell>
          <cell r="E2154">
            <v>0</v>
          </cell>
          <cell r="F2154">
            <v>0</v>
          </cell>
          <cell r="G2154">
            <v>3010</v>
          </cell>
          <cell r="H2154">
            <v>0</v>
          </cell>
          <cell r="I2154">
            <v>0</v>
          </cell>
          <cell r="J2154">
            <v>0</v>
          </cell>
          <cell r="K2154">
            <v>17145.2</v>
          </cell>
          <cell r="L2154">
            <v>18847.5</v>
          </cell>
          <cell r="M2154">
            <v>26241.199999999997</v>
          </cell>
          <cell r="N2154">
            <v>0</v>
          </cell>
          <cell r="O2154">
            <v>0</v>
          </cell>
          <cell r="P2154">
            <v>11378.5336195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6895</v>
          </cell>
          <cell r="W2154">
            <v>0</v>
          </cell>
          <cell r="X2154">
            <v>0</v>
          </cell>
          <cell r="Y2154">
            <v>3386.5000000000186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2500.1000000000008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249.63628571999999</v>
          </cell>
          <cell r="AX2154">
            <v>0</v>
          </cell>
          <cell r="AY2154">
            <v>0</v>
          </cell>
          <cell r="AZ2154">
            <v>0</v>
          </cell>
          <cell r="BA2154">
            <v>97.800000000000011</v>
          </cell>
          <cell r="BB2154">
            <v>0</v>
          </cell>
          <cell r="BC2154">
            <v>52741.9</v>
          </cell>
          <cell r="BD2154">
            <v>0.5</v>
          </cell>
          <cell r="BE2154">
            <v>0</v>
          </cell>
          <cell r="BF2154">
            <v>1850.1</v>
          </cell>
          <cell r="BG2154">
            <v>54592</v>
          </cell>
          <cell r="BH2154">
            <v>0</v>
          </cell>
          <cell r="BI2154">
            <v>0</v>
          </cell>
          <cell r="BJ2154">
            <v>198.79540000399999</v>
          </cell>
          <cell r="BK2154">
            <v>0</v>
          </cell>
          <cell r="BL2154">
            <v>0</v>
          </cell>
          <cell r="BM2154">
            <v>0</v>
          </cell>
          <cell r="BN2154">
            <v>249.63628571999999</v>
          </cell>
          <cell r="BO2154">
            <v>0</v>
          </cell>
          <cell r="BP2154">
            <v>0</v>
          </cell>
          <cell r="BQ2154">
            <v>0</v>
          </cell>
        </row>
        <row r="2155">
          <cell r="A2155">
            <v>44076</v>
          </cell>
          <cell r="B2155">
            <v>500</v>
          </cell>
          <cell r="C2155">
            <v>1834.5</v>
          </cell>
          <cell r="D2155">
            <v>36833.999999999985</v>
          </cell>
          <cell r="E2155">
            <v>200</v>
          </cell>
          <cell r="F2155">
            <v>0</v>
          </cell>
          <cell r="G2155">
            <v>3210</v>
          </cell>
          <cell r="H2155">
            <v>0</v>
          </cell>
          <cell r="I2155">
            <v>0</v>
          </cell>
          <cell r="J2155">
            <v>0</v>
          </cell>
          <cell r="K2155">
            <v>18950</v>
          </cell>
          <cell r="L2155">
            <v>17241</v>
          </cell>
          <cell r="M2155">
            <v>27950.199999999997</v>
          </cell>
          <cell r="N2155">
            <v>0</v>
          </cell>
          <cell r="O2155">
            <v>0</v>
          </cell>
          <cell r="P2155">
            <v>11378.5336195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300</v>
          </cell>
          <cell r="V2155">
            <v>6595</v>
          </cell>
          <cell r="W2155">
            <v>0</v>
          </cell>
          <cell r="X2155">
            <v>0</v>
          </cell>
          <cell r="Y2155">
            <v>3386.5000000000186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2500.1000000000008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249.63628571999999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52741.9</v>
          </cell>
          <cell r="BD2155">
            <v>0</v>
          </cell>
          <cell r="BE2155">
            <v>0</v>
          </cell>
          <cell r="BF2155">
            <v>1850.1</v>
          </cell>
          <cell r="BG2155">
            <v>54592</v>
          </cell>
          <cell r="BH2155">
            <v>0</v>
          </cell>
          <cell r="BI2155">
            <v>0</v>
          </cell>
          <cell r="BJ2155">
            <v>198.79540000399999</v>
          </cell>
          <cell r="BK2155">
            <v>0</v>
          </cell>
          <cell r="BL2155">
            <v>0</v>
          </cell>
          <cell r="BM2155">
            <v>0</v>
          </cell>
          <cell r="BN2155">
            <v>249.63628571999999</v>
          </cell>
          <cell r="BO2155">
            <v>0</v>
          </cell>
          <cell r="BP2155">
            <v>0</v>
          </cell>
          <cell r="BQ2155">
            <v>0</v>
          </cell>
        </row>
        <row r="2156">
          <cell r="A2156">
            <v>44077</v>
          </cell>
          <cell r="B2156">
            <v>900</v>
          </cell>
          <cell r="C2156">
            <v>1748.8</v>
          </cell>
          <cell r="D2156">
            <v>35985.199999999983</v>
          </cell>
          <cell r="E2156">
            <v>0</v>
          </cell>
          <cell r="F2156">
            <v>0</v>
          </cell>
          <cell r="G2156">
            <v>3210</v>
          </cell>
          <cell r="H2156">
            <v>0</v>
          </cell>
          <cell r="I2156">
            <v>0</v>
          </cell>
          <cell r="J2156">
            <v>0</v>
          </cell>
          <cell r="K2156">
            <v>19375.5</v>
          </cell>
          <cell r="L2156">
            <v>17608</v>
          </cell>
          <cell r="M2156">
            <v>29717.699999999997</v>
          </cell>
          <cell r="N2156">
            <v>0</v>
          </cell>
          <cell r="O2156">
            <v>300</v>
          </cell>
          <cell r="P2156">
            <v>11078.5336195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6595</v>
          </cell>
          <cell r="W2156">
            <v>0</v>
          </cell>
          <cell r="X2156">
            <v>0</v>
          </cell>
          <cell r="Y2156">
            <v>3386.5000000000186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2500.1000000000008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13.471960259999999</v>
          </cell>
          <cell r="AV2156">
            <v>0</v>
          </cell>
          <cell r="AW2156">
            <v>263.10824597999999</v>
          </cell>
          <cell r="AX2156">
            <v>0</v>
          </cell>
          <cell r="AY2156">
            <v>0</v>
          </cell>
          <cell r="AZ2156">
            <v>0</v>
          </cell>
          <cell r="BA2156">
            <v>51.1</v>
          </cell>
          <cell r="BB2156">
            <v>0</v>
          </cell>
          <cell r="BC2156">
            <v>52793</v>
          </cell>
          <cell r="BD2156">
            <v>1</v>
          </cell>
          <cell r="BE2156">
            <v>0</v>
          </cell>
          <cell r="BF2156">
            <v>1851.1</v>
          </cell>
          <cell r="BG2156">
            <v>54644.1</v>
          </cell>
          <cell r="BH2156">
            <v>9.4303721819999993</v>
          </cell>
          <cell r="BI2156">
            <v>0</v>
          </cell>
          <cell r="BJ2156">
            <v>208.22577218599997</v>
          </cell>
          <cell r="BK2156">
            <v>0</v>
          </cell>
          <cell r="BL2156">
            <v>0</v>
          </cell>
          <cell r="BM2156">
            <v>0</v>
          </cell>
          <cell r="BN2156">
            <v>263.10824597999999</v>
          </cell>
          <cell r="BO2156">
            <v>0</v>
          </cell>
          <cell r="BP2156">
            <v>0</v>
          </cell>
          <cell r="BQ2156">
            <v>0</v>
          </cell>
        </row>
        <row r="2157">
          <cell r="A2157">
            <v>44078</v>
          </cell>
          <cell r="B2157">
            <v>900</v>
          </cell>
          <cell r="C2157">
            <v>0</v>
          </cell>
          <cell r="D2157">
            <v>36885.199999999983</v>
          </cell>
          <cell r="E2157">
            <v>200</v>
          </cell>
          <cell r="F2157">
            <v>200</v>
          </cell>
          <cell r="G2157">
            <v>3210</v>
          </cell>
          <cell r="H2157">
            <v>0</v>
          </cell>
          <cell r="I2157">
            <v>0</v>
          </cell>
          <cell r="J2157">
            <v>0</v>
          </cell>
          <cell r="K2157">
            <v>18325.8</v>
          </cell>
          <cell r="L2157">
            <v>17690.099999999999</v>
          </cell>
          <cell r="M2157">
            <v>30353.4</v>
          </cell>
          <cell r="N2157">
            <v>0</v>
          </cell>
          <cell r="O2157">
            <v>300</v>
          </cell>
          <cell r="P2157">
            <v>10778.5336195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6595</v>
          </cell>
          <cell r="W2157">
            <v>0</v>
          </cell>
          <cell r="X2157">
            <v>11.300000000000011</v>
          </cell>
          <cell r="Y2157">
            <v>3375.2000000000185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2500.1000000000008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263.10824597999999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52793</v>
          </cell>
          <cell r="BD2157">
            <v>0</v>
          </cell>
          <cell r="BE2157">
            <v>0</v>
          </cell>
          <cell r="BF2157">
            <v>1851.1</v>
          </cell>
          <cell r="BG2157">
            <v>54644.1</v>
          </cell>
          <cell r="BH2157">
            <v>0</v>
          </cell>
          <cell r="BI2157">
            <v>0</v>
          </cell>
          <cell r="BJ2157">
            <v>208.22577218599997</v>
          </cell>
          <cell r="BK2157">
            <v>0</v>
          </cell>
          <cell r="BL2157">
            <v>0</v>
          </cell>
          <cell r="BM2157">
            <v>0</v>
          </cell>
          <cell r="BN2157">
            <v>263.10824597999999</v>
          </cell>
          <cell r="BO2157">
            <v>0</v>
          </cell>
          <cell r="BP2157">
            <v>0</v>
          </cell>
          <cell r="BQ2157">
            <v>0</v>
          </cell>
        </row>
        <row r="2158">
          <cell r="A2158">
            <v>44081</v>
          </cell>
          <cell r="B2158">
            <v>900</v>
          </cell>
          <cell r="C2158">
            <v>0</v>
          </cell>
          <cell r="D2158">
            <v>37785.199999999983</v>
          </cell>
          <cell r="E2158">
            <v>0</v>
          </cell>
          <cell r="F2158">
            <v>0</v>
          </cell>
          <cell r="G2158">
            <v>3210</v>
          </cell>
          <cell r="H2158">
            <v>0</v>
          </cell>
          <cell r="I2158">
            <v>0</v>
          </cell>
          <cell r="J2158">
            <v>0</v>
          </cell>
          <cell r="K2158">
            <v>18338</v>
          </cell>
          <cell r="L2158">
            <v>18325.7</v>
          </cell>
          <cell r="M2158">
            <v>30365.7</v>
          </cell>
          <cell r="N2158">
            <v>0</v>
          </cell>
          <cell r="O2158">
            <v>125</v>
          </cell>
          <cell r="P2158">
            <v>10653.5336195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6595</v>
          </cell>
          <cell r="W2158">
            <v>0</v>
          </cell>
          <cell r="X2158">
            <v>0</v>
          </cell>
          <cell r="Y2158">
            <v>3375.2000000000185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2500.1000000000008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263.10824597999999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52793</v>
          </cell>
          <cell r="BD2158">
            <v>0</v>
          </cell>
          <cell r="BE2158">
            <v>0</v>
          </cell>
          <cell r="BF2158">
            <v>1851.1</v>
          </cell>
          <cell r="BG2158">
            <v>54644.1</v>
          </cell>
          <cell r="BH2158">
            <v>0</v>
          </cell>
          <cell r="BI2158">
            <v>0</v>
          </cell>
          <cell r="BJ2158">
            <v>208.22577218599997</v>
          </cell>
          <cell r="BK2158">
            <v>0</v>
          </cell>
          <cell r="BL2158">
            <v>0</v>
          </cell>
          <cell r="BM2158">
            <v>0</v>
          </cell>
          <cell r="BN2158">
            <v>263.10824597999999</v>
          </cell>
          <cell r="BO2158">
            <v>0</v>
          </cell>
          <cell r="BP2158">
            <v>0</v>
          </cell>
          <cell r="BQ2158">
            <v>0</v>
          </cell>
        </row>
        <row r="2159">
          <cell r="A2159">
            <v>44082</v>
          </cell>
          <cell r="B2159">
            <v>1529.7</v>
          </cell>
          <cell r="C2159">
            <v>3134</v>
          </cell>
          <cell r="D2159">
            <v>36180.89999999998</v>
          </cell>
          <cell r="E2159">
            <v>0</v>
          </cell>
          <cell r="F2159">
            <v>0</v>
          </cell>
          <cell r="G2159">
            <v>3210</v>
          </cell>
          <cell r="H2159">
            <v>0</v>
          </cell>
          <cell r="I2159">
            <v>0</v>
          </cell>
          <cell r="J2159">
            <v>0</v>
          </cell>
          <cell r="K2159">
            <v>7934.7</v>
          </cell>
          <cell r="L2159">
            <v>18434.3</v>
          </cell>
          <cell r="M2159">
            <v>19866.100000000002</v>
          </cell>
          <cell r="N2159">
            <v>0</v>
          </cell>
          <cell r="O2159">
            <v>0</v>
          </cell>
          <cell r="P2159">
            <v>10653.5336195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6595</v>
          </cell>
          <cell r="W2159">
            <v>0</v>
          </cell>
          <cell r="X2159">
            <v>0</v>
          </cell>
          <cell r="Y2159">
            <v>3375.2000000000185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2500.1000000000008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263.10824597999999</v>
          </cell>
          <cell r="AX2159">
            <v>0</v>
          </cell>
          <cell r="AY2159">
            <v>0</v>
          </cell>
          <cell r="AZ2159">
            <v>0</v>
          </cell>
          <cell r="BA2159">
            <v>22.299999999999997</v>
          </cell>
          <cell r="BB2159">
            <v>0</v>
          </cell>
          <cell r="BC2159">
            <v>52815.3</v>
          </cell>
          <cell r="BD2159">
            <v>0</v>
          </cell>
          <cell r="BE2159">
            <v>0</v>
          </cell>
          <cell r="BF2159">
            <v>1851.1</v>
          </cell>
          <cell r="BG2159">
            <v>54666.400000000001</v>
          </cell>
          <cell r="BH2159">
            <v>0</v>
          </cell>
          <cell r="BI2159">
            <v>0</v>
          </cell>
          <cell r="BJ2159">
            <v>208.22577218599997</v>
          </cell>
          <cell r="BK2159">
            <v>0</v>
          </cell>
          <cell r="BL2159">
            <v>0</v>
          </cell>
          <cell r="BM2159">
            <v>0</v>
          </cell>
          <cell r="BN2159">
            <v>263.10824597999999</v>
          </cell>
          <cell r="BO2159">
            <v>0</v>
          </cell>
          <cell r="BP2159">
            <v>0</v>
          </cell>
          <cell r="BQ2159">
            <v>0</v>
          </cell>
        </row>
        <row r="2160">
          <cell r="A2160">
            <v>44083</v>
          </cell>
          <cell r="B2160">
            <v>1600.1</v>
          </cell>
          <cell r="C2160">
            <v>0</v>
          </cell>
          <cell r="D2160">
            <v>37780.999999999978</v>
          </cell>
          <cell r="E2160">
            <v>190</v>
          </cell>
          <cell r="F2160">
            <v>0</v>
          </cell>
          <cell r="G2160">
            <v>3400</v>
          </cell>
          <cell r="H2160">
            <v>0</v>
          </cell>
          <cell r="I2160">
            <v>0</v>
          </cell>
          <cell r="J2160">
            <v>0</v>
          </cell>
          <cell r="K2160">
            <v>20046.900000000001</v>
          </cell>
          <cell r="L2160">
            <v>9078.7000000000007</v>
          </cell>
          <cell r="M2160">
            <v>30834.3</v>
          </cell>
          <cell r="N2160">
            <v>0</v>
          </cell>
          <cell r="O2160">
            <v>1090</v>
          </cell>
          <cell r="P2160">
            <v>9563.5336195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6595</v>
          </cell>
          <cell r="W2160">
            <v>0</v>
          </cell>
          <cell r="X2160">
            <v>0</v>
          </cell>
          <cell r="Y2160">
            <v>3375.2000000000185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2500.1000000000008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263.10824597999999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52815.3</v>
          </cell>
          <cell r="BD2160">
            <v>0</v>
          </cell>
          <cell r="BE2160">
            <v>0</v>
          </cell>
          <cell r="BF2160">
            <v>1851.1</v>
          </cell>
          <cell r="BG2160">
            <v>54666.400000000001</v>
          </cell>
          <cell r="BH2160">
            <v>0</v>
          </cell>
          <cell r="BI2160">
            <v>0</v>
          </cell>
          <cell r="BJ2160">
            <v>208.22577218599997</v>
          </cell>
          <cell r="BK2160">
            <v>0</v>
          </cell>
          <cell r="BL2160">
            <v>0</v>
          </cell>
          <cell r="BM2160">
            <v>0</v>
          </cell>
          <cell r="BN2160">
            <v>263.10824597999999</v>
          </cell>
          <cell r="BO2160">
            <v>0</v>
          </cell>
          <cell r="BP2160">
            <v>0</v>
          </cell>
          <cell r="BQ2160">
            <v>0</v>
          </cell>
        </row>
        <row r="2161">
          <cell r="A2161">
            <v>44084</v>
          </cell>
          <cell r="B2161">
            <v>800</v>
          </cell>
          <cell r="C2161">
            <v>0</v>
          </cell>
          <cell r="D2161">
            <v>38580.999999999978</v>
          </cell>
          <cell r="E2161">
            <v>200</v>
          </cell>
          <cell r="F2161">
            <v>0</v>
          </cell>
          <cell r="G2161">
            <v>3600</v>
          </cell>
          <cell r="H2161">
            <v>0</v>
          </cell>
          <cell r="I2161">
            <v>0</v>
          </cell>
          <cell r="J2161">
            <v>0</v>
          </cell>
          <cell r="K2161">
            <v>19162.8</v>
          </cell>
          <cell r="L2161">
            <v>19846.5</v>
          </cell>
          <cell r="M2161">
            <v>30150.6</v>
          </cell>
          <cell r="N2161">
            <v>0</v>
          </cell>
          <cell r="O2161">
            <v>0</v>
          </cell>
          <cell r="P2161">
            <v>9563.5336195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6595</v>
          </cell>
          <cell r="W2161">
            <v>200</v>
          </cell>
          <cell r="X2161">
            <v>0</v>
          </cell>
          <cell r="Y2161">
            <v>3575.2000000000185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2500.1000000000008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15.9</v>
          </cell>
          <cell r="AV2161">
            <v>0</v>
          </cell>
          <cell r="AW2161">
            <v>279.00824597999997</v>
          </cell>
          <cell r="AX2161">
            <v>0</v>
          </cell>
          <cell r="AY2161">
            <v>0</v>
          </cell>
          <cell r="AZ2161">
            <v>0</v>
          </cell>
          <cell r="BA2161">
            <v>134</v>
          </cell>
          <cell r="BB2161">
            <v>0</v>
          </cell>
          <cell r="BC2161">
            <v>52949.3</v>
          </cell>
          <cell r="BD2161">
            <v>0</v>
          </cell>
          <cell r="BE2161">
            <v>0</v>
          </cell>
          <cell r="BF2161">
            <v>1851.1</v>
          </cell>
          <cell r="BG2161">
            <v>54800.4</v>
          </cell>
          <cell r="BH2161">
            <v>12.72</v>
          </cell>
          <cell r="BI2161">
            <v>0</v>
          </cell>
          <cell r="BJ2161">
            <v>220.94577218599997</v>
          </cell>
          <cell r="BK2161">
            <v>0</v>
          </cell>
          <cell r="BL2161">
            <v>0</v>
          </cell>
          <cell r="BM2161">
            <v>0</v>
          </cell>
          <cell r="BN2161">
            <v>279.00824597999997</v>
          </cell>
          <cell r="BO2161">
            <v>0</v>
          </cell>
          <cell r="BP2161">
            <v>0</v>
          </cell>
          <cell r="BQ2161">
            <v>0</v>
          </cell>
        </row>
        <row r="2162">
          <cell r="A2162">
            <v>44085</v>
          </cell>
          <cell r="B2162">
            <v>800</v>
          </cell>
          <cell r="C2162">
            <v>0</v>
          </cell>
          <cell r="D2162">
            <v>39380.999999999978</v>
          </cell>
          <cell r="E2162">
            <v>130</v>
          </cell>
          <cell r="F2162">
            <v>0</v>
          </cell>
          <cell r="G2162">
            <v>3730</v>
          </cell>
          <cell r="H2162">
            <v>0</v>
          </cell>
          <cell r="I2162">
            <v>0</v>
          </cell>
          <cell r="J2162">
            <v>0</v>
          </cell>
          <cell r="K2162">
            <v>18174.5</v>
          </cell>
          <cell r="L2162">
            <v>18329.099999999999</v>
          </cell>
          <cell r="M2162">
            <v>29996</v>
          </cell>
          <cell r="N2162">
            <v>0</v>
          </cell>
          <cell r="O2162">
            <v>0</v>
          </cell>
          <cell r="P2162">
            <v>9563.5336195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6595</v>
          </cell>
          <cell r="W2162">
            <v>700</v>
          </cell>
          <cell r="X2162">
            <v>200</v>
          </cell>
          <cell r="Y2162">
            <v>4075.2000000000189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2500.1000000000008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279.00824597999997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52949.3</v>
          </cell>
          <cell r="BD2162">
            <v>0</v>
          </cell>
          <cell r="BE2162">
            <v>0</v>
          </cell>
          <cell r="BF2162">
            <v>1851.1</v>
          </cell>
          <cell r="BG2162">
            <v>54800.4</v>
          </cell>
          <cell r="BH2162">
            <v>0</v>
          </cell>
          <cell r="BI2162">
            <v>0</v>
          </cell>
          <cell r="BJ2162">
            <v>220.94577218599997</v>
          </cell>
          <cell r="BK2162">
            <v>0</v>
          </cell>
          <cell r="BL2162">
            <v>0</v>
          </cell>
          <cell r="BM2162">
            <v>0</v>
          </cell>
          <cell r="BN2162">
            <v>279.00824597999997</v>
          </cell>
          <cell r="BO2162">
            <v>0</v>
          </cell>
          <cell r="BP2162">
            <v>0</v>
          </cell>
          <cell r="BQ2162">
            <v>0</v>
          </cell>
        </row>
        <row r="2163">
          <cell r="A2163">
            <v>44088</v>
          </cell>
          <cell r="B2163">
            <v>1499.9</v>
          </cell>
          <cell r="C2163">
            <v>2000</v>
          </cell>
          <cell r="D2163">
            <v>38880.89999999998</v>
          </cell>
          <cell r="E2163">
            <v>0</v>
          </cell>
          <cell r="F2163">
            <v>0</v>
          </cell>
          <cell r="G2163">
            <v>3730</v>
          </cell>
          <cell r="H2163">
            <v>0</v>
          </cell>
          <cell r="I2163">
            <v>0</v>
          </cell>
          <cell r="J2163">
            <v>0</v>
          </cell>
          <cell r="K2163">
            <v>17537.099999999999</v>
          </cell>
          <cell r="L2163">
            <v>18078.3</v>
          </cell>
          <cell r="M2163">
            <v>29454.799999999999</v>
          </cell>
          <cell r="N2163">
            <v>0</v>
          </cell>
          <cell r="O2163">
            <v>0</v>
          </cell>
          <cell r="P2163">
            <v>9563.5336195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6595</v>
          </cell>
          <cell r="W2163">
            <v>0</v>
          </cell>
          <cell r="X2163">
            <v>0</v>
          </cell>
          <cell r="Y2163">
            <v>4075.2000000000189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2500.1000000000008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0.69194870999999991</v>
          </cell>
          <cell r="AW2163">
            <v>278.31629726999995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52949.3</v>
          </cell>
          <cell r="BD2163">
            <v>0</v>
          </cell>
          <cell r="BE2163">
            <v>0</v>
          </cell>
          <cell r="BF2163">
            <v>1851.1</v>
          </cell>
          <cell r="BG2163">
            <v>54800.4</v>
          </cell>
          <cell r="BH2163">
            <v>0</v>
          </cell>
          <cell r="BI2163">
            <v>0.55355896799999993</v>
          </cell>
          <cell r="BJ2163">
            <v>220.39221321799997</v>
          </cell>
          <cell r="BK2163">
            <v>0</v>
          </cell>
          <cell r="BL2163">
            <v>0</v>
          </cell>
          <cell r="BM2163">
            <v>0</v>
          </cell>
          <cell r="BN2163">
            <v>278.31629726999995</v>
          </cell>
          <cell r="BO2163">
            <v>0</v>
          </cell>
          <cell r="BP2163">
            <v>0</v>
          </cell>
          <cell r="BQ2163">
            <v>0</v>
          </cell>
        </row>
        <row r="2164">
          <cell r="A2164">
            <v>44089</v>
          </cell>
          <cell r="B2164">
            <v>1500</v>
          </cell>
          <cell r="C2164">
            <v>2100</v>
          </cell>
          <cell r="D2164">
            <v>38280.89999999998</v>
          </cell>
          <cell r="E2164">
            <v>0</v>
          </cell>
          <cell r="F2164">
            <v>0</v>
          </cell>
          <cell r="G2164">
            <v>3730</v>
          </cell>
          <cell r="H2164">
            <v>0</v>
          </cell>
          <cell r="I2164">
            <v>0</v>
          </cell>
          <cell r="J2164">
            <v>0</v>
          </cell>
          <cell r="K2164">
            <v>19028.2</v>
          </cell>
          <cell r="L2164">
            <v>17367.099999999999</v>
          </cell>
          <cell r="M2164">
            <v>31115.9</v>
          </cell>
          <cell r="N2164">
            <v>0</v>
          </cell>
          <cell r="O2164">
            <v>80</v>
          </cell>
          <cell r="P2164">
            <v>9483.5336195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6595</v>
          </cell>
          <cell r="W2164">
            <v>0</v>
          </cell>
          <cell r="X2164">
            <v>0</v>
          </cell>
          <cell r="Y2164">
            <v>4075.2000000000189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2500.1000000000008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19.2</v>
          </cell>
          <cell r="AV2164">
            <v>2</v>
          </cell>
          <cell r="AW2164">
            <v>295.51629726999994</v>
          </cell>
          <cell r="AX2164">
            <v>0</v>
          </cell>
          <cell r="AY2164">
            <v>0</v>
          </cell>
          <cell r="AZ2164">
            <v>0</v>
          </cell>
          <cell r="BA2164">
            <v>8</v>
          </cell>
          <cell r="BB2164">
            <v>0</v>
          </cell>
          <cell r="BC2164">
            <v>52957.3</v>
          </cell>
          <cell r="BD2164">
            <v>2</v>
          </cell>
          <cell r="BE2164">
            <v>0</v>
          </cell>
          <cell r="BF2164">
            <v>1853.1</v>
          </cell>
          <cell r="BG2164">
            <v>54810.400000000001</v>
          </cell>
          <cell r="BH2164">
            <v>15.36</v>
          </cell>
          <cell r="BI2164">
            <v>1.6</v>
          </cell>
          <cell r="BJ2164">
            <v>234.15221321799996</v>
          </cell>
          <cell r="BK2164">
            <v>0</v>
          </cell>
          <cell r="BL2164">
            <v>0</v>
          </cell>
          <cell r="BM2164">
            <v>0</v>
          </cell>
          <cell r="BN2164">
            <v>295.51629726999994</v>
          </cell>
          <cell r="BO2164">
            <v>0</v>
          </cell>
          <cell r="BP2164">
            <v>0</v>
          </cell>
          <cell r="BQ2164">
            <v>0</v>
          </cell>
        </row>
        <row r="2165">
          <cell r="A2165">
            <v>44090</v>
          </cell>
          <cell r="B2165">
            <v>570</v>
          </cell>
          <cell r="C2165">
            <v>0</v>
          </cell>
          <cell r="D2165">
            <v>38850.89999999998</v>
          </cell>
          <cell r="E2165">
            <v>0</v>
          </cell>
          <cell r="F2165">
            <v>0</v>
          </cell>
          <cell r="G2165">
            <v>3730</v>
          </cell>
          <cell r="H2165">
            <v>0</v>
          </cell>
          <cell r="I2165">
            <v>0</v>
          </cell>
          <cell r="J2165">
            <v>0</v>
          </cell>
          <cell r="K2165">
            <v>19988.5</v>
          </cell>
          <cell r="L2165">
            <v>20914.100000000002</v>
          </cell>
          <cell r="M2165">
            <v>30190.3</v>
          </cell>
          <cell r="N2165">
            <v>0</v>
          </cell>
          <cell r="O2165">
            <v>0</v>
          </cell>
          <cell r="P2165">
            <v>9483.5336195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500</v>
          </cell>
          <cell r="V2165">
            <v>6095</v>
          </cell>
          <cell r="W2165">
            <v>0</v>
          </cell>
          <cell r="X2165">
            <v>0</v>
          </cell>
          <cell r="Y2165">
            <v>4075.2000000000189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2500.1000000000008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3.5878571400000001</v>
          </cell>
          <cell r="AV2165">
            <v>0</v>
          </cell>
          <cell r="AW2165">
            <v>299.10415440999992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52957.3</v>
          </cell>
          <cell r="BD2165">
            <v>0</v>
          </cell>
          <cell r="BE2165">
            <v>0</v>
          </cell>
          <cell r="BF2165">
            <v>1853.1</v>
          </cell>
          <cell r="BG2165">
            <v>54810.400000000001</v>
          </cell>
          <cell r="BH2165">
            <v>2.5114999980000001</v>
          </cell>
          <cell r="BI2165">
            <v>0</v>
          </cell>
          <cell r="BJ2165">
            <v>236.66371321599996</v>
          </cell>
          <cell r="BK2165">
            <v>0</v>
          </cell>
          <cell r="BL2165">
            <v>0</v>
          </cell>
          <cell r="BM2165">
            <v>0</v>
          </cell>
          <cell r="BN2165">
            <v>299.10415440999992</v>
          </cell>
          <cell r="BO2165">
            <v>0</v>
          </cell>
          <cell r="BP2165">
            <v>0</v>
          </cell>
          <cell r="BQ2165">
            <v>0</v>
          </cell>
        </row>
        <row r="2166">
          <cell r="A2166">
            <v>44091</v>
          </cell>
          <cell r="B2166">
            <v>689.2</v>
          </cell>
          <cell r="C2166">
            <v>1500</v>
          </cell>
          <cell r="D2166">
            <v>38040.099999999977</v>
          </cell>
          <cell r="E2166">
            <v>0</v>
          </cell>
          <cell r="F2166">
            <v>0</v>
          </cell>
          <cell r="G2166">
            <v>3730</v>
          </cell>
          <cell r="H2166">
            <v>0</v>
          </cell>
          <cell r="I2166">
            <v>0</v>
          </cell>
          <cell r="J2166">
            <v>0</v>
          </cell>
          <cell r="K2166">
            <v>19614.7</v>
          </cell>
          <cell r="L2166">
            <v>19322.2</v>
          </cell>
          <cell r="M2166">
            <v>30482.799999999999</v>
          </cell>
          <cell r="N2166">
            <v>0</v>
          </cell>
          <cell r="O2166">
            <v>0</v>
          </cell>
          <cell r="P2166">
            <v>9483.5336195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6095</v>
          </cell>
          <cell r="W2166">
            <v>0</v>
          </cell>
          <cell r="X2166">
            <v>0</v>
          </cell>
          <cell r="Y2166">
            <v>4075.2000000000189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2500.1000000000008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1.45</v>
          </cell>
          <cell r="AW2166">
            <v>297.65415440999993</v>
          </cell>
          <cell r="AX2166">
            <v>0</v>
          </cell>
          <cell r="AY2166">
            <v>0</v>
          </cell>
          <cell r="AZ2166">
            <v>0</v>
          </cell>
          <cell r="BA2166">
            <v>32.700000000000003</v>
          </cell>
          <cell r="BB2166">
            <v>0</v>
          </cell>
          <cell r="BC2166">
            <v>52990</v>
          </cell>
          <cell r="BD2166">
            <v>0</v>
          </cell>
          <cell r="BE2166">
            <v>0</v>
          </cell>
          <cell r="BF2166">
            <v>1853.1</v>
          </cell>
          <cell r="BG2166">
            <v>54843.1</v>
          </cell>
          <cell r="BH2166">
            <v>0</v>
          </cell>
          <cell r="BI2166">
            <v>1.1599999999999999</v>
          </cell>
          <cell r="BJ2166">
            <v>235.50371321599997</v>
          </cell>
          <cell r="BK2166">
            <v>0</v>
          </cell>
          <cell r="BL2166">
            <v>0</v>
          </cell>
          <cell r="BM2166">
            <v>0</v>
          </cell>
          <cell r="BN2166">
            <v>297.65415440999993</v>
          </cell>
          <cell r="BO2166">
            <v>0</v>
          </cell>
          <cell r="BP2166">
            <v>0</v>
          </cell>
          <cell r="BQ2166">
            <v>0</v>
          </cell>
        </row>
        <row r="2167">
          <cell r="A2167">
            <v>44092</v>
          </cell>
          <cell r="B2167">
            <v>696.1</v>
          </cell>
          <cell r="C2167">
            <v>0</v>
          </cell>
          <cell r="D2167">
            <v>38736.199999999975</v>
          </cell>
          <cell r="E2167">
            <v>0</v>
          </cell>
          <cell r="F2167">
            <v>0</v>
          </cell>
          <cell r="G2167">
            <v>3730</v>
          </cell>
          <cell r="H2167">
            <v>0</v>
          </cell>
          <cell r="I2167">
            <v>0</v>
          </cell>
          <cell r="J2167">
            <v>0</v>
          </cell>
          <cell r="K2167">
            <v>18824.7</v>
          </cell>
          <cell r="L2167">
            <v>18776.5</v>
          </cell>
          <cell r="M2167">
            <v>30531</v>
          </cell>
          <cell r="N2167">
            <v>0</v>
          </cell>
          <cell r="O2167">
            <v>0</v>
          </cell>
          <cell r="P2167">
            <v>9483.5336195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6095</v>
          </cell>
          <cell r="W2167">
            <v>0</v>
          </cell>
          <cell r="X2167">
            <v>0</v>
          </cell>
          <cell r="Y2167">
            <v>4075.2000000000189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2500.1000000000008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297.65415440999993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52990</v>
          </cell>
          <cell r="BD2167">
            <v>0</v>
          </cell>
          <cell r="BE2167">
            <v>0</v>
          </cell>
          <cell r="BF2167">
            <v>1853.1</v>
          </cell>
          <cell r="BG2167">
            <v>54843.1</v>
          </cell>
          <cell r="BH2167">
            <v>0</v>
          </cell>
          <cell r="BI2167">
            <v>0</v>
          </cell>
          <cell r="BJ2167">
            <v>235.50371321599997</v>
          </cell>
          <cell r="BK2167">
            <v>0</v>
          </cell>
          <cell r="BL2167">
            <v>0</v>
          </cell>
          <cell r="BM2167">
            <v>0</v>
          </cell>
          <cell r="BN2167">
            <v>297.65415440999993</v>
          </cell>
          <cell r="BO2167">
            <v>0</v>
          </cell>
          <cell r="BP2167">
            <v>0</v>
          </cell>
          <cell r="BQ2167">
            <v>0</v>
          </cell>
        </row>
        <row r="2168">
          <cell r="A2168">
            <v>44095</v>
          </cell>
          <cell r="B2168">
            <v>459</v>
          </cell>
          <cell r="C2168">
            <v>1975</v>
          </cell>
          <cell r="D2168">
            <v>37220.199999999975</v>
          </cell>
          <cell r="E2168">
            <v>0</v>
          </cell>
          <cell r="F2168">
            <v>0</v>
          </cell>
          <cell r="G2168">
            <v>3730</v>
          </cell>
          <cell r="H2168">
            <v>0</v>
          </cell>
          <cell r="I2168">
            <v>0</v>
          </cell>
          <cell r="J2168">
            <v>0</v>
          </cell>
          <cell r="K2168">
            <v>19127.599999999999</v>
          </cell>
          <cell r="L2168">
            <v>18778</v>
          </cell>
          <cell r="M2168">
            <v>30880.6</v>
          </cell>
          <cell r="N2168">
            <v>0</v>
          </cell>
          <cell r="O2168">
            <v>80</v>
          </cell>
          <cell r="P2168">
            <v>9403.5336195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6095</v>
          </cell>
          <cell r="W2168">
            <v>150</v>
          </cell>
          <cell r="X2168">
            <v>0</v>
          </cell>
          <cell r="Y2168">
            <v>4225.2000000000189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2500.1000000000008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297.65415440999993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52990</v>
          </cell>
          <cell r="BD2168">
            <v>0</v>
          </cell>
          <cell r="BE2168">
            <v>0</v>
          </cell>
          <cell r="BF2168">
            <v>1853.1</v>
          </cell>
          <cell r="BG2168">
            <v>54843.1</v>
          </cell>
          <cell r="BH2168">
            <v>0</v>
          </cell>
          <cell r="BI2168">
            <v>0</v>
          </cell>
          <cell r="BJ2168">
            <v>235.50371321599997</v>
          </cell>
          <cell r="BK2168">
            <v>0</v>
          </cell>
          <cell r="BL2168">
            <v>0</v>
          </cell>
          <cell r="BM2168">
            <v>0</v>
          </cell>
          <cell r="BN2168">
            <v>297.65415440999993</v>
          </cell>
          <cell r="BO2168">
            <v>0</v>
          </cell>
          <cell r="BP2168">
            <v>0</v>
          </cell>
          <cell r="BQ2168">
            <v>0</v>
          </cell>
        </row>
        <row r="2169">
          <cell r="A2169">
            <v>44096</v>
          </cell>
          <cell r="B2169">
            <v>500</v>
          </cell>
          <cell r="C2169">
            <v>0</v>
          </cell>
          <cell r="D2169">
            <v>37720.199999999975</v>
          </cell>
          <cell r="E2169">
            <v>300</v>
          </cell>
          <cell r="F2169">
            <v>300</v>
          </cell>
          <cell r="G2169">
            <v>3730</v>
          </cell>
          <cell r="H2169">
            <v>0</v>
          </cell>
          <cell r="I2169">
            <v>0</v>
          </cell>
          <cell r="J2169">
            <v>0</v>
          </cell>
          <cell r="K2169">
            <v>18988.7</v>
          </cell>
          <cell r="L2169">
            <v>18627.5</v>
          </cell>
          <cell r="M2169">
            <v>31241.800000000003</v>
          </cell>
          <cell r="N2169">
            <v>0</v>
          </cell>
          <cell r="O2169">
            <v>0</v>
          </cell>
          <cell r="P2169">
            <v>9403.5336195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6095</v>
          </cell>
          <cell r="W2169">
            <v>220</v>
          </cell>
          <cell r="X2169">
            <v>0</v>
          </cell>
          <cell r="Y2169">
            <v>4445.2000000000189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2500.1000000000008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5.4</v>
          </cell>
          <cell r="AV2169">
            <v>0</v>
          </cell>
          <cell r="AW2169">
            <v>303.05415440999991</v>
          </cell>
          <cell r="AX2169">
            <v>0</v>
          </cell>
          <cell r="AY2169">
            <v>0</v>
          </cell>
          <cell r="AZ2169">
            <v>0</v>
          </cell>
          <cell r="BA2169">
            <v>16</v>
          </cell>
          <cell r="BB2169">
            <v>0</v>
          </cell>
          <cell r="BC2169">
            <v>53006</v>
          </cell>
          <cell r="BD2169">
            <v>1</v>
          </cell>
          <cell r="BE2169">
            <v>0</v>
          </cell>
          <cell r="BF2169">
            <v>1854.1</v>
          </cell>
          <cell r="BG2169">
            <v>54860.1</v>
          </cell>
          <cell r="BH2169">
            <v>4.32</v>
          </cell>
          <cell r="BI2169">
            <v>0</v>
          </cell>
          <cell r="BJ2169">
            <v>239.82371321599996</v>
          </cell>
          <cell r="BK2169">
            <v>0</v>
          </cell>
          <cell r="BL2169">
            <v>0</v>
          </cell>
          <cell r="BM2169">
            <v>0</v>
          </cell>
          <cell r="BN2169">
            <v>303.05415440999991</v>
          </cell>
          <cell r="BO2169">
            <v>0</v>
          </cell>
          <cell r="BP2169">
            <v>0</v>
          </cell>
          <cell r="BQ2169">
            <v>0</v>
          </cell>
        </row>
        <row r="2170">
          <cell r="A2170">
            <v>44097</v>
          </cell>
          <cell r="B2170">
            <v>500</v>
          </cell>
          <cell r="C2170">
            <v>0</v>
          </cell>
          <cell r="D2170">
            <v>38220.199999999975</v>
          </cell>
          <cell r="E2170">
            <v>0</v>
          </cell>
          <cell r="F2170">
            <v>0</v>
          </cell>
          <cell r="G2170">
            <v>3730</v>
          </cell>
          <cell r="H2170">
            <v>0</v>
          </cell>
          <cell r="I2170">
            <v>0</v>
          </cell>
          <cell r="J2170">
            <v>0</v>
          </cell>
          <cell r="K2170">
            <v>21342.5</v>
          </cell>
          <cell r="L2170">
            <v>21051.899999999998</v>
          </cell>
          <cell r="M2170">
            <v>31532.400000000005</v>
          </cell>
          <cell r="N2170">
            <v>0</v>
          </cell>
          <cell r="O2170">
            <v>0</v>
          </cell>
          <cell r="P2170">
            <v>9403.5336195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6095</v>
          </cell>
          <cell r="W2170">
            <v>91.5</v>
          </cell>
          <cell r="X2170">
            <v>0</v>
          </cell>
          <cell r="Y2170">
            <v>4536.7000000000189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2500.1000000000008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303.05415440999991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53006</v>
          </cell>
          <cell r="BD2170">
            <v>0</v>
          </cell>
          <cell r="BE2170">
            <v>0</v>
          </cell>
          <cell r="BF2170">
            <v>1854.1</v>
          </cell>
          <cell r="BG2170">
            <v>54860.1</v>
          </cell>
          <cell r="BH2170">
            <v>0</v>
          </cell>
          <cell r="BI2170">
            <v>0</v>
          </cell>
          <cell r="BJ2170">
            <v>239.82371321599996</v>
          </cell>
          <cell r="BK2170">
            <v>0</v>
          </cell>
          <cell r="BL2170">
            <v>0</v>
          </cell>
          <cell r="BM2170">
            <v>0</v>
          </cell>
          <cell r="BN2170">
            <v>303.05415440999991</v>
          </cell>
          <cell r="BO2170">
            <v>0</v>
          </cell>
          <cell r="BP2170">
            <v>0</v>
          </cell>
          <cell r="BQ2170">
            <v>0</v>
          </cell>
        </row>
        <row r="2171">
          <cell r="A2171">
            <v>44098</v>
          </cell>
          <cell r="B2171">
            <v>600</v>
          </cell>
          <cell r="C2171">
            <v>1300</v>
          </cell>
          <cell r="D2171">
            <v>37520.199999999975</v>
          </cell>
          <cell r="E2171">
            <v>300</v>
          </cell>
          <cell r="F2171">
            <v>300</v>
          </cell>
          <cell r="G2171">
            <v>3730</v>
          </cell>
          <cell r="H2171">
            <v>0</v>
          </cell>
          <cell r="I2171">
            <v>0</v>
          </cell>
          <cell r="J2171">
            <v>0</v>
          </cell>
          <cell r="K2171">
            <v>20864.3</v>
          </cell>
          <cell r="L2171">
            <v>20831.5</v>
          </cell>
          <cell r="M2171">
            <v>31565.200000000004</v>
          </cell>
          <cell r="N2171">
            <v>0</v>
          </cell>
          <cell r="O2171">
            <v>0</v>
          </cell>
          <cell r="P2171">
            <v>9403.5336195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6095</v>
          </cell>
          <cell r="W2171">
            <v>400</v>
          </cell>
          <cell r="X2171">
            <v>0</v>
          </cell>
          <cell r="Y2171">
            <v>4936.7000000000189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2500.1000000000008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303.05415440999991</v>
          </cell>
          <cell r="AX2171">
            <v>0</v>
          </cell>
          <cell r="AY2171">
            <v>0</v>
          </cell>
          <cell r="AZ2171">
            <v>0</v>
          </cell>
          <cell r="BA2171">
            <v>34.9</v>
          </cell>
          <cell r="BB2171">
            <v>0</v>
          </cell>
          <cell r="BC2171">
            <v>53040.9</v>
          </cell>
          <cell r="BD2171">
            <v>0</v>
          </cell>
          <cell r="BE2171">
            <v>0</v>
          </cell>
          <cell r="BF2171">
            <v>1854.1</v>
          </cell>
          <cell r="BG2171">
            <v>54895</v>
          </cell>
          <cell r="BH2171">
            <v>0</v>
          </cell>
          <cell r="BI2171">
            <v>0</v>
          </cell>
          <cell r="BJ2171">
            <v>239.82371321599996</v>
          </cell>
          <cell r="BK2171">
            <v>0</v>
          </cell>
          <cell r="BL2171">
            <v>0</v>
          </cell>
          <cell r="BM2171">
            <v>0</v>
          </cell>
          <cell r="BN2171">
            <v>303.05415440999991</v>
          </cell>
          <cell r="BO2171">
            <v>0</v>
          </cell>
          <cell r="BP2171">
            <v>0</v>
          </cell>
          <cell r="BQ2171">
            <v>0</v>
          </cell>
        </row>
        <row r="2172">
          <cell r="A2172">
            <v>44099</v>
          </cell>
          <cell r="B2172">
            <v>530</v>
          </cell>
          <cell r="C2172">
            <v>0</v>
          </cell>
          <cell r="D2172">
            <v>38050.199999999975</v>
          </cell>
          <cell r="E2172">
            <v>670</v>
          </cell>
          <cell r="F2172">
            <v>0</v>
          </cell>
          <cell r="G2172">
            <v>4400</v>
          </cell>
          <cell r="H2172">
            <v>0</v>
          </cell>
          <cell r="I2172">
            <v>0</v>
          </cell>
          <cell r="J2172">
            <v>0</v>
          </cell>
          <cell r="K2172">
            <v>19868.900000000001</v>
          </cell>
          <cell r="L2172">
            <v>20279</v>
          </cell>
          <cell r="M2172">
            <v>31155.100000000006</v>
          </cell>
          <cell r="N2172">
            <v>0</v>
          </cell>
          <cell r="O2172">
            <v>200</v>
          </cell>
          <cell r="P2172">
            <v>9203.5336195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6095</v>
          </cell>
          <cell r="W2172">
            <v>40</v>
          </cell>
          <cell r="X2172">
            <v>0</v>
          </cell>
          <cell r="Y2172">
            <v>4976.7000000000189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2500.1000000000008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2.2999999999999998</v>
          </cell>
          <cell r="AW2172">
            <v>300.7541544099999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53040.9</v>
          </cell>
          <cell r="BD2172">
            <v>0</v>
          </cell>
          <cell r="BE2172">
            <v>0</v>
          </cell>
          <cell r="BF2172">
            <v>1854.1</v>
          </cell>
          <cell r="BG2172">
            <v>54895</v>
          </cell>
          <cell r="BH2172">
            <v>0</v>
          </cell>
          <cell r="BI2172">
            <v>1.8399999999999999</v>
          </cell>
          <cell r="BJ2172">
            <v>237.98371321599996</v>
          </cell>
          <cell r="BK2172">
            <v>0</v>
          </cell>
          <cell r="BL2172">
            <v>0</v>
          </cell>
          <cell r="BM2172">
            <v>0</v>
          </cell>
          <cell r="BN2172">
            <v>300.7541544099999</v>
          </cell>
          <cell r="BO2172">
            <v>0</v>
          </cell>
          <cell r="BP2172">
            <v>0</v>
          </cell>
          <cell r="BQ2172">
            <v>0</v>
          </cell>
        </row>
        <row r="2173">
          <cell r="A2173">
            <v>44102</v>
          </cell>
          <cell r="B2173">
            <v>413</v>
          </cell>
          <cell r="C2173">
            <v>525.5</v>
          </cell>
          <cell r="D2173">
            <v>37937.699999999975</v>
          </cell>
          <cell r="E2173">
            <v>40</v>
          </cell>
          <cell r="F2173">
            <v>0</v>
          </cell>
          <cell r="G2173">
            <v>4440</v>
          </cell>
          <cell r="H2173">
            <v>0</v>
          </cell>
          <cell r="I2173">
            <v>0</v>
          </cell>
          <cell r="J2173">
            <v>0</v>
          </cell>
          <cell r="K2173">
            <v>19423.400000000001</v>
          </cell>
          <cell r="L2173">
            <v>19869.099999999999</v>
          </cell>
          <cell r="M2173">
            <v>30709.400000000009</v>
          </cell>
          <cell r="N2173">
            <v>0</v>
          </cell>
          <cell r="O2173">
            <v>600</v>
          </cell>
          <cell r="P2173">
            <v>8603.5336195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6095</v>
          </cell>
          <cell r="W2173">
            <v>0</v>
          </cell>
          <cell r="X2173">
            <v>0</v>
          </cell>
          <cell r="Y2173">
            <v>4976.7000000000189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2500.1000000000008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300.7541544099999</v>
          </cell>
          <cell r="AX2173">
            <v>0</v>
          </cell>
          <cell r="AY2173">
            <v>0</v>
          </cell>
          <cell r="AZ2173">
            <v>0</v>
          </cell>
          <cell r="BA2173">
            <v>1</v>
          </cell>
          <cell r="BB2173">
            <v>0</v>
          </cell>
          <cell r="BC2173">
            <v>53041.9</v>
          </cell>
          <cell r="BD2173">
            <v>0.5</v>
          </cell>
          <cell r="BE2173">
            <v>0</v>
          </cell>
          <cell r="BF2173">
            <v>1854.6</v>
          </cell>
          <cell r="BG2173">
            <v>54896.5</v>
          </cell>
          <cell r="BH2173">
            <v>0</v>
          </cell>
          <cell r="BI2173">
            <v>0</v>
          </cell>
          <cell r="BJ2173">
            <v>237.98371321599996</v>
          </cell>
          <cell r="BK2173">
            <v>0</v>
          </cell>
          <cell r="BL2173">
            <v>0</v>
          </cell>
          <cell r="BM2173">
            <v>0</v>
          </cell>
          <cell r="BN2173">
            <v>300.7541544099999</v>
          </cell>
          <cell r="BO2173">
            <v>0</v>
          </cell>
          <cell r="BP2173">
            <v>0</v>
          </cell>
          <cell r="BQ2173">
            <v>0</v>
          </cell>
        </row>
        <row r="2174">
          <cell r="A2174">
            <v>44103</v>
          </cell>
          <cell r="B2174">
            <v>500</v>
          </cell>
          <cell r="C2174">
            <v>0</v>
          </cell>
          <cell r="D2174">
            <v>38437.699999999975</v>
          </cell>
          <cell r="E2174">
            <v>600</v>
          </cell>
          <cell r="F2174">
            <v>0</v>
          </cell>
          <cell r="G2174">
            <v>5040</v>
          </cell>
          <cell r="H2174">
            <v>0</v>
          </cell>
          <cell r="I2174">
            <v>0</v>
          </cell>
          <cell r="J2174">
            <v>0</v>
          </cell>
          <cell r="K2174">
            <v>19572.400000000001</v>
          </cell>
          <cell r="L2174">
            <v>19003.300000000003</v>
          </cell>
          <cell r="M2174">
            <v>31278.500000000007</v>
          </cell>
          <cell r="N2174">
            <v>0</v>
          </cell>
          <cell r="O2174">
            <v>0</v>
          </cell>
          <cell r="P2174">
            <v>8603.5336195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6095</v>
          </cell>
          <cell r="W2174">
            <v>0</v>
          </cell>
          <cell r="X2174">
            <v>0</v>
          </cell>
          <cell r="Y2174">
            <v>4976.7000000000189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2500.1000000000008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3.5714285700000001</v>
          </cell>
          <cell r="AV2174">
            <v>0</v>
          </cell>
          <cell r="AW2174">
            <v>304.32558297999992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53041.9</v>
          </cell>
          <cell r="BD2174">
            <v>0</v>
          </cell>
          <cell r="BE2174">
            <v>0</v>
          </cell>
          <cell r="BF2174">
            <v>1854.6</v>
          </cell>
          <cell r="BG2174">
            <v>54896.5</v>
          </cell>
          <cell r="BH2174">
            <v>2.4999999989999999</v>
          </cell>
          <cell r="BI2174">
            <v>0</v>
          </cell>
          <cell r="BJ2174">
            <v>240.48371321499997</v>
          </cell>
          <cell r="BK2174">
            <v>0</v>
          </cell>
          <cell r="BL2174">
            <v>0</v>
          </cell>
          <cell r="BM2174">
            <v>0</v>
          </cell>
          <cell r="BN2174">
            <v>304.32558297999992</v>
          </cell>
          <cell r="BO2174">
            <v>0</v>
          </cell>
          <cell r="BP2174">
            <v>0</v>
          </cell>
          <cell r="BQ2174">
            <v>0</v>
          </cell>
        </row>
        <row r="2175">
          <cell r="A2175">
            <v>44104</v>
          </cell>
          <cell r="B2175">
            <v>201</v>
          </cell>
          <cell r="C2175">
            <v>0</v>
          </cell>
          <cell r="D2175">
            <v>38638.699999999975</v>
          </cell>
          <cell r="E2175">
            <v>200</v>
          </cell>
          <cell r="F2175">
            <v>200</v>
          </cell>
          <cell r="G2175">
            <v>5040</v>
          </cell>
          <cell r="H2175">
            <v>0</v>
          </cell>
          <cell r="I2175">
            <v>0</v>
          </cell>
          <cell r="J2175">
            <v>0</v>
          </cell>
          <cell r="K2175">
            <v>19376.7</v>
          </cell>
          <cell r="L2175">
            <v>21421.7</v>
          </cell>
          <cell r="M2175">
            <v>29233.500000000011</v>
          </cell>
          <cell r="N2175">
            <v>0</v>
          </cell>
          <cell r="O2175">
            <v>0</v>
          </cell>
          <cell r="P2175">
            <v>8603.5336195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200</v>
          </cell>
          <cell r="V2175">
            <v>5895</v>
          </cell>
          <cell r="W2175">
            <v>0</v>
          </cell>
          <cell r="X2175">
            <v>50</v>
          </cell>
          <cell r="Y2175">
            <v>4926.7000000000189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2500.1000000000008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304.32558297999992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53041.9</v>
          </cell>
          <cell r="BD2175">
            <v>0</v>
          </cell>
          <cell r="BE2175">
            <v>0</v>
          </cell>
          <cell r="BF2175">
            <v>1854.6</v>
          </cell>
          <cell r="BG2175">
            <v>54896.5</v>
          </cell>
          <cell r="BH2175">
            <v>0</v>
          </cell>
          <cell r="BI2175">
            <v>0</v>
          </cell>
          <cell r="BJ2175">
            <v>240.48371321499997</v>
          </cell>
          <cell r="BK2175">
            <v>0</v>
          </cell>
          <cell r="BL2175">
            <v>0</v>
          </cell>
          <cell r="BM2175">
            <v>0</v>
          </cell>
          <cell r="BN2175">
            <v>304.32558297999992</v>
          </cell>
          <cell r="BO2175">
            <v>0</v>
          </cell>
          <cell r="BP2175">
            <v>0</v>
          </cell>
          <cell r="BQ2175">
            <v>0</v>
          </cell>
        </row>
        <row r="2176">
          <cell r="A2176">
            <v>44105</v>
          </cell>
          <cell r="B2176">
            <v>0</v>
          </cell>
          <cell r="C2176">
            <v>0</v>
          </cell>
          <cell r="D2176">
            <v>38638.699999999975</v>
          </cell>
          <cell r="E2176">
            <v>200</v>
          </cell>
          <cell r="F2176">
            <v>0</v>
          </cell>
          <cell r="G2176">
            <v>5240</v>
          </cell>
          <cell r="H2176">
            <v>0</v>
          </cell>
          <cell r="I2176">
            <v>0</v>
          </cell>
          <cell r="J2176">
            <v>0</v>
          </cell>
          <cell r="K2176">
            <v>18737.900000000001</v>
          </cell>
          <cell r="L2176">
            <v>20376.5</v>
          </cell>
          <cell r="M2176">
            <v>27594.900000000009</v>
          </cell>
          <cell r="N2176">
            <v>0</v>
          </cell>
          <cell r="O2176">
            <v>1000</v>
          </cell>
          <cell r="P2176">
            <v>7603.5336195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5895</v>
          </cell>
          <cell r="W2176">
            <v>0</v>
          </cell>
          <cell r="X2176">
            <v>0</v>
          </cell>
          <cell r="Y2176">
            <v>4926.7000000000189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2500.1000000000008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304.32558297999992</v>
          </cell>
          <cell r="AX2176">
            <v>0</v>
          </cell>
          <cell r="AY2176">
            <v>0</v>
          </cell>
          <cell r="AZ2176">
            <v>0</v>
          </cell>
          <cell r="BA2176">
            <v>186.4</v>
          </cell>
          <cell r="BB2176">
            <v>0</v>
          </cell>
          <cell r="BC2176">
            <v>53228.3</v>
          </cell>
          <cell r="BD2176">
            <v>21.1</v>
          </cell>
          <cell r="BE2176">
            <v>0</v>
          </cell>
          <cell r="BF2176">
            <v>1875.6999999999998</v>
          </cell>
          <cell r="BG2176">
            <v>55104</v>
          </cell>
          <cell r="BH2176">
            <v>0</v>
          </cell>
          <cell r="BI2176">
            <v>0</v>
          </cell>
          <cell r="BJ2176">
            <v>240.48371321499997</v>
          </cell>
          <cell r="BK2176">
            <v>0</v>
          </cell>
          <cell r="BL2176">
            <v>0</v>
          </cell>
          <cell r="BM2176">
            <v>0</v>
          </cell>
          <cell r="BN2176">
            <v>304.32558297999992</v>
          </cell>
          <cell r="BO2176">
            <v>0</v>
          </cell>
          <cell r="BP2176">
            <v>0</v>
          </cell>
          <cell r="BQ2176">
            <v>0</v>
          </cell>
        </row>
        <row r="2177">
          <cell r="A2177">
            <v>44106</v>
          </cell>
          <cell r="B2177">
            <v>459</v>
          </cell>
          <cell r="C2177">
            <v>1239</v>
          </cell>
          <cell r="D2177">
            <v>37858.699999999975</v>
          </cell>
          <cell r="E2177">
            <v>700</v>
          </cell>
          <cell r="F2177">
            <v>0</v>
          </cell>
          <cell r="G2177">
            <v>5940</v>
          </cell>
          <cell r="H2177">
            <v>0</v>
          </cell>
          <cell r="I2177">
            <v>0</v>
          </cell>
          <cell r="J2177">
            <v>0</v>
          </cell>
          <cell r="K2177">
            <v>19760.600000000002</v>
          </cell>
          <cell r="L2177">
            <v>18743.900000000001</v>
          </cell>
          <cell r="M2177">
            <v>28611.600000000013</v>
          </cell>
          <cell r="N2177">
            <v>0</v>
          </cell>
          <cell r="O2177">
            <v>300</v>
          </cell>
          <cell r="P2177">
            <v>7303.5336195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200</v>
          </cell>
          <cell r="V2177">
            <v>5695</v>
          </cell>
          <cell r="W2177">
            <v>309</v>
          </cell>
          <cell r="X2177">
            <v>0</v>
          </cell>
          <cell r="Y2177">
            <v>5235.7000000000189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2500.1000000000008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304.32558297999992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53228.3</v>
          </cell>
          <cell r="BD2177">
            <v>0</v>
          </cell>
          <cell r="BE2177">
            <v>0</v>
          </cell>
          <cell r="BF2177">
            <v>1875.6999999999998</v>
          </cell>
          <cell r="BG2177">
            <v>55104</v>
          </cell>
          <cell r="BH2177">
            <v>0</v>
          </cell>
          <cell r="BI2177">
            <v>0</v>
          </cell>
          <cell r="BJ2177">
            <v>240.48371321499997</v>
          </cell>
          <cell r="BK2177">
            <v>0</v>
          </cell>
          <cell r="BL2177">
            <v>0</v>
          </cell>
          <cell r="BM2177">
            <v>0</v>
          </cell>
          <cell r="BN2177">
            <v>304.32558297999992</v>
          </cell>
          <cell r="BO2177">
            <v>0</v>
          </cell>
          <cell r="BP2177">
            <v>0</v>
          </cell>
          <cell r="BQ2177">
            <v>0</v>
          </cell>
        </row>
        <row r="2178">
          <cell r="A2178">
            <v>44109</v>
          </cell>
          <cell r="B2178">
            <v>600</v>
          </cell>
          <cell r="C2178">
            <v>0</v>
          </cell>
          <cell r="D2178">
            <v>38458.699999999975</v>
          </cell>
          <cell r="E2178">
            <v>185</v>
          </cell>
          <cell r="F2178">
            <v>200</v>
          </cell>
          <cell r="G2178">
            <v>5925</v>
          </cell>
          <cell r="H2178">
            <v>0</v>
          </cell>
          <cell r="I2178">
            <v>0</v>
          </cell>
          <cell r="J2178">
            <v>0</v>
          </cell>
          <cell r="K2178">
            <v>20416</v>
          </cell>
          <cell r="L2178">
            <v>19117.7</v>
          </cell>
          <cell r="M2178">
            <v>29909.900000000012</v>
          </cell>
          <cell r="N2178">
            <v>0</v>
          </cell>
          <cell r="O2178">
            <v>500</v>
          </cell>
          <cell r="P2178">
            <v>6803.5336195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5695</v>
          </cell>
          <cell r="W2178">
            <v>127</v>
          </cell>
          <cell r="X2178">
            <v>150</v>
          </cell>
          <cell r="Y2178">
            <v>5212.7000000000189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2500.1000000000008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304.32558297999992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53228.3</v>
          </cell>
          <cell r="BD2178">
            <v>0</v>
          </cell>
          <cell r="BE2178">
            <v>0</v>
          </cell>
          <cell r="BF2178">
            <v>1875.6999999999998</v>
          </cell>
          <cell r="BG2178">
            <v>55104</v>
          </cell>
          <cell r="BH2178">
            <v>0</v>
          </cell>
          <cell r="BI2178">
            <v>0</v>
          </cell>
          <cell r="BJ2178">
            <v>240.48371321499997</v>
          </cell>
          <cell r="BK2178">
            <v>0</v>
          </cell>
          <cell r="BL2178">
            <v>0</v>
          </cell>
          <cell r="BM2178">
            <v>0</v>
          </cell>
          <cell r="BN2178">
            <v>304.32558297999992</v>
          </cell>
          <cell r="BO2178">
            <v>0</v>
          </cell>
          <cell r="BP2178">
            <v>0</v>
          </cell>
          <cell r="BQ2178">
            <v>0</v>
          </cell>
        </row>
        <row r="2179">
          <cell r="A2179">
            <v>44110</v>
          </cell>
          <cell r="B2179">
            <v>600</v>
          </cell>
          <cell r="C2179">
            <v>2305.1</v>
          </cell>
          <cell r="D2179">
            <v>36753.599999999977</v>
          </cell>
          <cell r="E2179">
            <v>0</v>
          </cell>
          <cell r="F2179">
            <v>0</v>
          </cell>
          <cell r="G2179">
            <v>5925</v>
          </cell>
          <cell r="H2179">
            <v>0</v>
          </cell>
          <cell r="I2179">
            <v>0</v>
          </cell>
          <cell r="J2179">
            <v>0</v>
          </cell>
          <cell r="K2179">
            <v>22514.799999999999</v>
          </cell>
          <cell r="L2179">
            <v>19415.900000000001</v>
          </cell>
          <cell r="M2179">
            <v>33008.80000000001</v>
          </cell>
          <cell r="N2179">
            <v>0</v>
          </cell>
          <cell r="O2179">
            <v>60</v>
          </cell>
          <cell r="P2179">
            <v>6743.5336195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5695</v>
          </cell>
          <cell r="W2179">
            <v>0</v>
          </cell>
          <cell r="X2179">
            <v>0</v>
          </cell>
          <cell r="Y2179">
            <v>5212.7000000000189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2500.1000000000008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304.32558297999992</v>
          </cell>
          <cell r="AX2179">
            <v>0</v>
          </cell>
          <cell r="AY2179">
            <v>0</v>
          </cell>
          <cell r="AZ2179">
            <v>0</v>
          </cell>
          <cell r="BA2179">
            <v>11.5</v>
          </cell>
          <cell r="BB2179">
            <v>0</v>
          </cell>
          <cell r="BC2179">
            <v>53239.8</v>
          </cell>
          <cell r="BD2179">
            <v>1</v>
          </cell>
          <cell r="BE2179">
            <v>0</v>
          </cell>
          <cell r="BF2179">
            <v>1876.6999999999998</v>
          </cell>
          <cell r="BG2179">
            <v>55116.5</v>
          </cell>
          <cell r="BH2179">
            <v>0</v>
          </cell>
          <cell r="BI2179">
            <v>0</v>
          </cell>
          <cell r="BJ2179">
            <v>240.48371321499997</v>
          </cell>
          <cell r="BK2179">
            <v>0</v>
          </cell>
          <cell r="BL2179">
            <v>0</v>
          </cell>
          <cell r="BM2179">
            <v>0</v>
          </cell>
          <cell r="BN2179">
            <v>304.32558297999992</v>
          </cell>
          <cell r="BO2179">
            <v>0</v>
          </cell>
          <cell r="BP2179">
            <v>0</v>
          </cell>
          <cell r="BQ2179">
            <v>0</v>
          </cell>
        </row>
        <row r="2180">
          <cell r="A2180">
            <v>44111</v>
          </cell>
          <cell r="B2180">
            <v>550</v>
          </cell>
          <cell r="C2180">
            <v>0</v>
          </cell>
          <cell r="D2180">
            <v>37303.599999999977</v>
          </cell>
          <cell r="E2180">
            <v>0</v>
          </cell>
          <cell r="F2180">
            <v>0</v>
          </cell>
          <cell r="G2180">
            <v>5925</v>
          </cell>
          <cell r="H2180">
            <v>0</v>
          </cell>
          <cell r="I2180">
            <v>0</v>
          </cell>
          <cell r="J2180">
            <v>0</v>
          </cell>
          <cell r="K2180">
            <v>21596.799999999999</v>
          </cell>
          <cell r="L2180">
            <v>21369.200000000001</v>
          </cell>
          <cell r="M2180">
            <v>33236.400000000009</v>
          </cell>
          <cell r="N2180">
            <v>0</v>
          </cell>
          <cell r="O2180">
            <v>0</v>
          </cell>
          <cell r="P2180">
            <v>6743.5336195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5695</v>
          </cell>
          <cell r="W2180">
            <v>0</v>
          </cell>
          <cell r="X2180">
            <v>199.9</v>
          </cell>
          <cell r="Y2180">
            <v>5012.8000000000193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2500.1000000000008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44.400000000000006</v>
          </cell>
          <cell r="AV2180">
            <v>0</v>
          </cell>
          <cell r="AW2180">
            <v>348.7255829799999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53239.8</v>
          </cell>
          <cell r="BD2180">
            <v>0</v>
          </cell>
          <cell r="BE2180">
            <v>0</v>
          </cell>
          <cell r="BF2180">
            <v>1876.6999999999998</v>
          </cell>
          <cell r="BG2180">
            <v>55116.5</v>
          </cell>
          <cell r="BH2180">
            <v>35.520000000000003</v>
          </cell>
          <cell r="BI2180">
            <v>0</v>
          </cell>
          <cell r="BJ2180">
            <v>276.00371321499995</v>
          </cell>
          <cell r="BK2180">
            <v>0</v>
          </cell>
          <cell r="BL2180">
            <v>0</v>
          </cell>
          <cell r="BM2180">
            <v>0</v>
          </cell>
          <cell r="BN2180">
            <v>348.7255829799999</v>
          </cell>
          <cell r="BO2180">
            <v>0</v>
          </cell>
          <cell r="BP2180">
            <v>0</v>
          </cell>
          <cell r="BQ2180">
            <v>0</v>
          </cell>
        </row>
        <row r="2181">
          <cell r="A2181">
            <v>44112</v>
          </cell>
          <cell r="B2181">
            <v>500</v>
          </cell>
          <cell r="C2181">
            <v>0</v>
          </cell>
          <cell r="D2181">
            <v>37803.599999999977</v>
          </cell>
          <cell r="E2181">
            <v>200</v>
          </cell>
          <cell r="F2181">
            <v>0</v>
          </cell>
          <cell r="G2181">
            <v>6125</v>
          </cell>
          <cell r="H2181">
            <v>0</v>
          </cell>
          <cell r="I2181">
            <v>0</v>
          </cell>
          <cell r="J2181">
            <v>0</v>
          </cell>
          <cell r="K2181">
            <v>19978.599999999999</v>
          </cell>
          <cell r="L2181">
            <v>20590.7</v>
          </cell>
          <cell r="M2181">
            <v>32624.300000000007</v>
          </cell>
          <cell r="N2181">
            <v>0</v>
          </cell>
          <cell r="O2181">
            <v>0</v>
          </cell>
          <cell r="P2181">
            <v>6743.5336195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5695</v>
          </cell>
          <cell r="W2181">
            <v>0</v>
          </cell>
          <cell r="X2181">
            <v>0</v>
          </cell>
          <cell r="Y2181">
            <v>5012.8000000000193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2500.1000000000008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348.7255829799999</v>
          </cell>
          <cell r="AX2181">
            <v>0</v>
          </cell>
          <cell r="AY2181">
            <v>0</v>
          </cell>
          <cell r="AZ2181">
            <v>0</v>
          </cell>
          <cell r="BA2181">
            <v>44.7</v>
          </cell>
          <cell r="BB2181">
            <v>0</v>
          </cell>
          <cell r="BC2181">
            <v>53284.5</v>
          </cell>
          <cell r="BD2181">
            <v>0</v>
          </cell>
          <cell r="BE2181">
            <v>0</v>
          </cell>
          <cell r="BF2181">
            <v>1876.6999999999998</v>
          </cell>
          <cell r="BG2181">
            <v>55161.2</v>
          </cell>
          <cell r="BH2181">
            <v>0</v>
          </cell>
          <cell r="BI2181">
            <v>0</v>
          </cell>
          <cell r="BJ2181">
            <v>276.00371321499995</v>
          </cell>
          <cell r="BK2181">
            <v>0</v>
          </cell>
          <cell r="BL2181">
            <v>0</v>
          </cell>
          <cell r="BM2181">
            <v>0</v>
          </cell>
          <cell r="BN2181">
            <v>348.7255829799999</v>
          </cell>
          <cell r="BO2181">
            <v>0</v>
          </cell>
          <cell r="BP2181">
            <v>0</v>
          </cell>
          <cell r="BQ2181">
            <v>0</v>
          </cell>
        </row>
        <row r="2182">
          <cell r="A2182">
            <v>44113</v>
          </cell>
          <cell r="B2182">
            <v>1000</v>
          </cell>
          <cell r="C2182">
            <v>1929.7</v>
          </cell>
          <cell r="D2182">
            <v>36873.89999999998</v>
          </cell>
          <cell r="E2182">
            <v>0</v>
          </cell>
          <cell r="F2182">
            <v>0</v>
          </cell>
          <cell r="G2182">
            <v>6125</v>
          </cell>
          <cell r="H2182">
            <v>0</v>
          </cell>
          <cell r="I2182">
            <v>0</v>
          </cell>
          <cell r="J2182">
            <v>0</v>
          </cell>
          <cell r="K2182">
            <v>22492</v>
          </cell>
          <cell r="L2182">
            <v>19978.5</v>
          </cell>
          <cell r="M2182">
            <v>35137.800000000003</v>
          </cell>
          <cell r="N2182">
            <v>0</v>
          </cell>
          <cell r="O2182">
            <v>0</v>
          </cell>
          <cell r="P2182">
            <v>6743.5336195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5695</v>
          </cell>
          <cell r="W2182">
            <v>0</v>
          </cell>
          <cell r="X2182">
            <v>0</v>
          </cell>
          <cell r="Y2182">
            <v>5012.8000000000193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2500.1000000000008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0.72084943999999995</v>
          </cell>
          <cell r="AV2182">
            <v>0</v>
          </cell>
          <cell r="AW2182">
            <v>349.44643241999989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53284.5</v>
          </cell>
          <cell r="BD2182">
            <v>0</v>
          </cell>
          <cell r="BE2182">
            <v>0</v>
          </cell>
          <cell r="BF2182">
            <v>1876.6999999999998</v>
          </cell>
          <cell r="BG2182">
            <v>55161.2</v>
          </cell>
          <cell r="BH2182">
            <v>0.50459460799999989</v>
          </cell>
          <cell r="BI2182">
            <v>0</v>
          </cell>
          <cell r="BJ2182">
            <v>276.50830782299994</v>
          </cell>
          <cell r="BK2182">
            <v>0</v>
          </cell>
          <cell r="BL2182">
            <v>0</v>
          </cell>
          <cell r="BM2182">
            <v>0</v>
          </cell>
          <cell r="BN2182">
            <v>349.44643241999989</v>
          </cell>
          <cell r="BO2182">
            <v>0</v>
          </cell>
          <cell r="BP2182">
            <v>0</v>
          </cell>
          <cell r="BQ2182">
            <v>0</v>
          </cell>
        </row>
        <row r="2183">
          <cell r="A2183">
            <v>44116</v>
          </cell>
          <cell r="B2183">
            <v>800</v>
          </cell>
          <cell r="C2183">
            <v>0</v>
          </cell>
          <cell r="D2183">
            <v>37673.89999999998</v>
          </cell>
          <cell r="E2183">
            <v>0</v>
          </cell>
          <cell r="F2183">
            <v>0</v>
          </cell>
          <cell r="G2183">
            <v>6125</v>
          </cell>
          <cell r="H2183">
            <v>0</v>
          </cell>
          <cell r="I2183">
            <v>0</v>
          </cell>
          <cell r="J2183">
            <v>0</v>
          </cell>
          <cell r="K2183">
            <v>20010.3</v>
          </cell>
          <cell r="L2183">
            <v>21991.8</v>
          </cell>
          <cell r="M2183">
            <v>33156.300000000003</v>
          </cell>
          <cell r="N2183">
            <v>0</v>
          </cell>
          <cell r="O2183">
            <v>600</v>
          </cell>
          <cell r="P2183">
            <v>6143.5336195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5695</v>
          </cell>
          <cell r="W2183">
            <v>0</v>
          </cell>
          <cell r="X2183">
            <v>0</v>
          </cell>
          <cell r="Y2183">
            <v>5012.8000000000193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2500.1000000000008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1</v>
          </cell>
          <cell r="AW2183">
            <v>348.44643241999989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53284.5</v>
          </cell>
          <cell r="BD2183">
            <v>0</v>
          </cell>
          <cell r="BE2183">
            <v>0</v>
          </cell>
          <cell r="BF2183">
            <v>1876.6999999999998</v>
          </cell>
          <cell r="BG2183">
            <v>55161.2</v>
          </cell>
          <cell r="BH2183">
            <v>0</v>
          </cell>
          <cell r="BI2183">
            <v>0.8</v>
          </cell>
          <cell r="BJ2183">
            <v>275.70830782299993</v>
          </cell>
          <cell r="BK2183">
            <v>0</v>
          </cell>
          <cell r="BL2183">
            <v>0</v>
          </cell>
          <cell r="BM2183">
            <v>0</v>
          </cell>
          <cell r="BN2183">
            <v>348.44643241999989</v>
          </cell>
          <cell r="BO2183">
            <v>0</v>
          </cell>
          <cell r="BP2183">
            <v>0</v>
          </cell>
          <cell r="BQ2183">
            <v>0</v>
          </cell>
        </row>
        <row r="2184">
          <cell r="A2184">
            <v>44117</v>
          </cell>
          <cell r="B2184">
            <v>1000</v>
          </cell>
          <cell r="C2184">
            <v>1999.9</v>
          </cell>
          <cell r="D2184">
            <v>36673.999999999978</v>
          </cell>
          <cell r="E2184">
            <v>0</v>
          </cell>
          <cell r="F2184">
            <v>200</v>
          </cell>
          <cell r="G2184">
            <v>5925</v>
          </cell>
          <cell r="H2184">
            <v>0</v>
          </cell>
          <cell r="I2184">
            <v>0</v>
          </cell>
          <cell r="J2184">
            <v>0</v>
          </cell>
          <cell r="K2184">
            <v>21825</v>
          </cell>
          <cell r="L2184">
            <v>19656.099999999999</v>
          </cell>
          <cell r="M2184">
            <v>35325.200000000004</v>
          </cell>
          <cell r="N2184">
            <v>0</v>
          </cell>
          <cell r="O2184">
            <v>180</v>
          </cell>
          <cell r="P2184">
            <v>5963.5336195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5695</v>
          </cell>
          <cell r="W2184">
            <v>0</v>
          </cell>
          <cell r="X2184">
            <v>450</v>
          </cell>
          <cell r="Y2184">
            <v>4562.8000000000193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2500.1000000000008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348.44643241999989</v>
          </cell>
          <cell r="AX2184">
            <v>0</v>
          </cell>
          <cell r="AY2184">
            <v>0</v>
          </cell>
          <cell r="AZ2184">
            <v>0</v>
          </cell>
          <cell r="BA2184">
            <v>10.3</v>
          </cell>
          <cell r="BB2184">
            <v>0</v>
          </cell>
          <cell r="BC2184">
            <v>53294.8</v>
          </cell>
          <cell r="BD2184">
            <v>3</v>
          </cell>
          <cell r="BE2184">
            <v>0</v>
          </cell>
          <cell r="BF2184">
            <v>1879.6999999999998</v>
          </cell>
          <cell r="BG2184">
            <v>55174.5</v>
          </cell>
          <cell r="BH2184">
            <v>0</v>
          </cell>
          <cell r="BI2184">
            <v>0</v>
          </cell>
          <cell r="BJ2184">
            <v>275.70830782299993</v>
          </cell>
          <cell r="BK2184">
            <v>0</v>
          </cell>
          <cell r="BL2184">
            <v>0</v>
          </cell>
          <cell r="BM2184">
            <v>0</v>
          </cell>
          <cell r="BN2184">
            <v>348.44643241999989</v>
          </cell>
          <cell r="BO2184">
            <v>0</v>
          </cell>
          <cell r="BP2184">
            <v>0</v>
          </cell>
          <cell r="BQ2184">
            <v>0</v>
          </cell>
        </row>
        <row r="2185">
          <cell r="A2185">
            <v>44118</v>
          </cell>
          <cell r="B2185">
            <v>1000</v>
          </cell>
          <cell r="C2185">
            <v>0</v>
          </cell>
          <cell r="D2185">
            <v>37673.999999999978</v>
          </cell>
          <cell r="E2185">
            <v>300</v>
          </cell>
          <cell r="F2185">
            <v>0</v>
          </cell>
          <cell r="G2185">
            <v>6225</v>
          </cell>
          <cell r="H2185">
            <v>0</v>
          </cell>
          <cell r="I2185">
            <v>0</v>
          </cell>
          <cell r="J2185">
            <v>0</v>
          </cell>
          <cell r="K2185">
            <v>20927.8</v>
          </cell>
          <cell r="L2185">
            <v>22325.1</v>
          </cell>
          <cell r="M2185">
            <v>33927.9</v>
          </cell>
          <cell r="N2185">
            <v>0</v>
          </cell>
          <cell r="O2185">
            <v>5</v>
          </cell>
          <cell r="P2185">
            <v>5958.5336195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5695</v>
          </cell>
          <cell r="W2185">
            <v>200</v>
          </cell>
          <cell r="X2185">
            <v>600</v>
          </cell>
          <cell r="Y2185">
            <v>4162.8000000000193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2500.1000000000008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348.44643241999989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53294.8</v>
          </cell>
          <cell r="BD2185">
            <v>0</v>
          </cell>
          <cell r="BE2185">
            <v>0</v>
          </cell>
          <cell r="BF2185">
            <v>1879.6999999999998</v>
          </cell>
          <cell r="BG2185">
            <v>55174.5</v>
          </cell>
          <cell r="BH2185">
            <v>0</v>
          </cell>
          <cell r="BI2185">
            <v>0</v>
          </cell>
          <cell r="BJ2185">
            <v>275.70830782299993</v>
          </cell>
          <cell r="BK2185">
            <v>0</v>
          </cell>
          <cell r="BL2185">
            <v>0</v>
          </cell>
          <cell r="BM2185">
            <v>0</v>
          </cell>
          <cell r="BN2185">
            <v>348.44643241999989</v>
          </cell>
          <cell r="BO2185">
            <v>0</v>
          </cell>
          <cell r="BP2185">
            <v>0</v>
          </cell>
          <cell r="BQ2185">
            <v>0</v>
          </cell>
        </row>
        <row r="2186">
          <cell r="A2186">
            <v>44119</v>
          </cell>
          <cell r="B2186">
            <v>1000.1</v>
          </cell>
          <cell r="C2186">
            <v>1965.3000000000002</v>
          </cell>
          <cell r="D2186">
            <v>36708.799999999974</v>
          </cell>
          <cell r="E2186">
            <v>0</v>
          </cell>
          <cell r="F2186">
            <v>0</v>
          </cell>
          <cell r="G2186">
            <v>6225</v>
          </cell>
          <cell r="H2186">
            <v>0</v>
          </cell>
          <cell r="I2186">
            <v>0</v>
          </cell>
          <cell r="J2186">
            <v>0</v>
          </cell>
          <cell r="K2186">
            <v>20549.100000000002</v>
          </cell>
          <cell r="L2186">
            <v>20376.5</v>
          </cell>
          <cell r="M2186">
            <v>34100.5</v>
          </cell>
          <cell r="N2186">
            <v>0</v>
          </cell>
          <cell r="O2186">
            <v>0</v>
          </cell>
          <cell r="P2186">
            <v>5958.5336195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5695</v>
          </cell>
          <cell r="W2186">
            <v>0</v>
          </cell>
          <cell r="X2186">
            <v>0</v>
          </cell>
          <cell r="Y2186">
            <v>4162.8000000000193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2500.1000000000008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348.44643241999989</v>
          </cell>
          <cell r="AX2186">
            <v>0</v>
          </cell>
          <cell r="AY2186">
            <v>0</v>
          </cell>
          <cell r="AZ2186">
            <v>0</v>
          </cell>
          <cell r="BA2186">
            <v>86</v>
          </cell>
          <cell r="BB2186">
            <v>0</v>
          </cell>
          <cell r="BC2186">
            <v>53380.800000000003</v>
          </cell>
          <cell r="BD2186">
            <v>2</v>
          </cell>
          <cell r="BE2186">
            <v>0</v>
          </cell>
          <cell r="BF2186">
            <v>1881.6999999999998</v>
          </cell>
          <cell r="BG2186">
            <v>55262.5</v>
          </cell>
          <cell r="BH2186">
            <v>0</v>
          </cell>
          <cell r="BI2186">
            <v>0</v>
          </cell>
          <cell r="BJ2186">
            <v>275.70830782299993</v>
          </cell>
          <cell r="BK2186">
            <v>0</v>
          </cell>
          <cell r="BL2186">
            <v>0</v>
          </cell>
          <cell r="BM2186">
            <v>0</v>
          </cell>
          <cell r="BN2186">
            <v>348.44643241999989</v>
          </cell>
          <cell r="BO2186">
            <v>0</v>
          </cell>
          <cell r="BP2186">
            <v>0</v>
          </cell>
          <cell r="BQ2186">
            <v>0</v>
          </cell>
        </row>
        <row r="2187">
          <cell r="A2187">
            <v>44120</v>
          </cell>
          <cell r="B2187">
            <v>817</v>
          </cell>
          <cell r="C2187">
            <v>0</v>
          </cell>
          <cell r="D2187">
            <v>37525.799999999974</v>
          </cell>
          <cell r="E2187">
            <v>0</v>
          </cell>
          <cell r="F2187">
            <v>0</v>
          </cell>
          <cell r="G2187">
            <v>6225</v>
          </cell>
          <cell r="H2187">
            <v>0</v>
          </cell>
          <cell r="I2187">
            <v>0</v>
          </cell>
          <cell r="J2187">
            <v>0</v>
          </cell>
          <cell r="K2187">
            <v>21994.5</v>
          </cell>
          <cell r="L2187">
            <v>21049.100000000002</v>
          </cell>
          <cell r="M2187">
            <v>35045.899999999994</v>
          </cell>
          <cell r="N2187">
            <v>0</v>
          </cell>
          <cell r="O2187">
            <v>0</v>
          </cell>
          <cell r="P2187">
            <v>5958.5336195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5695</v>
          </cell>
          <cell r="W2187">
            <v>0</v>
          </cell>
          <cell r="X2187">
            <v>0</v>
          </cell>
          <cell r="Y2187">
            <v>4162.8000000000193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2500.1000000000008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348.44643241999989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53380.800000000003</v>
          </cell>
          <cell r="BD2187">
            <v>0</v>
          </cell>
          <cell r="BE2187">
            <v>0</v>
          </cell>
          <cell r="BF2187">
            <v>1881.6999999999998</v>
          </cell>
          <cell r="BG2187">
            <v>55262.5</v>
          </cell>
          <cell r="BH2187">
            <v>0</v>
          </cell>
          <cell r="BI2187">
            <v>0</v>
          </cell>
          <cell r="BJ2187">
            <v>275.70830782299993</v>
          </cell>
          <cell r="BK2187">
            <v>0</v>
          </cell>
          <cell r="BL2187">
            <v>0</v>
          </cell>
          <cell r="BM2187">
            <v>0</v>
          </cell>
          <cell r="BN2187">
            <v>348.44643241999989</v>
          </cell>
          <cell r="BO2187">
            <v>0</v>
          </cell>
          <cell r="BP2187">
            <v>0</v>
          </cell>
          <cell r="BQ2187">
            <v>0</v>
          </cell>
        </row>
        <row r="2188">
          <cell r="A2188">
            <v>44123</v>
          </cell>
          <cell r="B2188">
            <v>647</v>
          </cell>
          <cell r="C2188">
            <v>0</v>
          </cell>
          <cell r="D2188">
            <v>38172.799999999974</v>
          </cell>
          <cell r="E2188">
            <v>275</v>
          </cell>
          <cell r="F2188">
            <v>0</v>
          </cell>
          <cell r="G2188">
            <v>6500</v>
          </cell>
          <cell r="H2188">
            <v>0</v>
          </cell>
          <cell r="I2188">
            <v>0</v>
          </cell>
          <cell r="J2188">
            <v>0</v>
          </cell>
          <cell r="K2188">
            <v>21370.7</v>
          </cell>
          <cell r="L2188">
            <v>21494.400000000001</v>
          </cell>
          <cell r="M2188">
            <v>34922.19999999999</v>
          </cell>
          <cell r="N2188">
            <v>0</v>
          </cell>
          <cell r="O2188">
            <v>0</v>
          </cell>
          <cell r="P2188">
            <v>5958.5336195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5695</v>
          </cell>
          <cell r="W2188">
            <v>0</v>
          </cell>
          <cell r="X2188">
            <v>0</v>
          </cell>
          <cell r="Y2188">
            <v>4162.8000000000193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2500.1000000000008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348.44643241999989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53380.800000000003</v>
          </cell>
          <cell r="BD2188">
            <v>0</v>
          </cell>
          <cell r="BE2188">
            <v>0</v>
          </cell>
          <cell r="BF2188">
            <v>1881.6999999999998</v>
          </cell>
          <cell r="BG2188">
            <v>55262.5</v>
          </cell>
          <cell r="BH2188">
            <v>0</v>
          </cell>
          <cell r="BI2188">
            <v>0</v>
          </cell>
          <cell r="BJ2188">
            <v>275.70830782299993</v>
          </cell>
          <cell r="BK2188">
            <v>0</v>
          </cell>
          <cell r="BL2188">
            <v>0</v>
          </cell>
          <cell r="BM2188">
            <v>0</v>
          </cell>
          <cell r="BN2188">
            <v>348.44643241999989</v>
          </cell>
          <cell r="BO2188">
            <v>0</v>
          </cell>
          <cell r="BP2188">
            <v>0</v>
          </cell>
          <cell r="BQ2188">
            <v>0</v>
          </cell>
        </row>
        <row r="2189">
          <cell r="A2189">
            <v>44124</v>
          </cell>
          <cell r="B2189">
            <v>400</v>
          </cell>
          <cell r="C2189">
            <v>0</v>
          </cell>
          <cell r="D2189">
            <v>38572.799999999974</v>
          </cell>
          <cell r="E2189">
            <v>0</v>
          </cell>
          <cell r="F2189">
            <v>0</v>
          </cell>
          <cell r="G2189">
            <v>6500</v>
          </cell>
          <cell r="H2189">
            <v>0</v>
          </cell>
          <cell r="I2189">
            <v>0</v>
          </cell>
          <cell r="J2189">
            <v>0</v>
          </cell>
          <cell r="K2189">
            <v>19702.400000000001</v>
          </cell>
          <cell r="L2189">
            <v>20953.800000000003</v>
          </cell>
          <cell r="M2189">
            <v>33670.799999999988</v>
          </cell>
          <cell r="N2189">
            <v>0</v>
          </cell>
          <cell r="O2189">
            <v>0</v>
          </cell>
          <cell r="P2189">
            <v>5958.5336195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5695</v>
          </cell>
          <cell r="W2189">
            <v>0</v>
          </cell>
          <cell r="X2189">
            <v>0</v>
          </cell>
          <cell r="Y2189">
            <v>4162.8000000000193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2500.1000000000008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1.2</v>
          </cell>
          <cell r="AV2189">
            <v>1.40805129</v>
          </cell>
          <cell r="AW2189">
            <v>348.23838112999988</v>
          </cell>
          <cell r="AX2189">
            <v>0</v>
          </cell>
          <cell r="AY2189">
            <v>0</v>
          </cell>
          <cell r="AZ2189">
            <v>0</v>
          </cell>
          <cell r="BA2189">
            <v>19.100000000000001</v>
          </cell>
          <cell r="BB2189">
            <v>0</v>
          </cell>
          <cell r="BC2189">
            <v>53399.9</v>
          </cell>
          <cell r="BD2189">
            <v>0.5</v>
          </cell>
          <cell r="BE2189">
            <v>0</v>
          </cell>
          <cell r="BF2189">
            <v>1882.1999999999998</v>
          </cell>
          <cell r="BG2189">
            <v>55282.1</v>
          </cell>
          <cell r="BH2189">
            <v>0.96</v>
          </cell>
          <cell r="BI2189">
            <v>1.126441032</v>
          </cell>
          <cell r="BJ2189">
            <v>275.5418667909999</v>
          </cell>
          <cell r="BK2189">
            <v>0</v>
          </cell>
          <cell r="BL2189">
            <v>0</v>
          </cell>
          <cell r="BM2189">
            <v>0</v>
          </cell>
          <cell r="BN2189">
            <v>348.23838112999988</v>
          </cell>
          <cell r="BO2189">
            <v>0</v>
          </cell>
          <cell r="BP2189">
            <v>0</v>
          </cell>
          <cell r="BQ2189">
            <v>0</v>
          </cell>
        </row>
        <row r="2190">
          <cell r="A2190">
            <v>44125</v>
          </cell>
          <cell r="B2190">
            <v>500</v>
          </cell>
          <cell r="C2190">
            <v>0</v>
          </cell>
          <cell r="D2190">
            <v>39072.799999999974</v>
          </cell>
          <cell r="E2190">
            <v>0</v>
          </cell>
          <cell r="F2190">
            <v>90</v>
          </cell>
          <cell r="G2190">
            <v>6410</v>
          </cell>
          <cell r="H2190">
            <v>0</v>
          </cell>
          <cell r="I2190">
            <v>0</v>
          </cell>
          <cell r="J2190">
            <v>0</v>
          </cell>
          <cell r="K2190">
            <v>20006.100000000002</v>
          </cell>
          <cell r="L2190">
            <v>20253.7</v>
          </cell>
          <cell r="M2190">
            <v>33423.199999999997</v>
          </cell>
          <cell r="N2190">
            <v>0</v>
          </cell>
          <cell r="O2190">
            <v>0</v>
          </cell>
          <cell r="P2190">
            <v>5958.5336195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5695</v>
          </cell>
          <cell r="W2190">
            <v>884.5</v>
          </cell>
          <cell r="X2190">
            <v>190</v>
          </cell>
          <cell r="Y2190">
            <v>4857.3000000000193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2500.1000000000008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348.23838112999988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53399.9</v>
          </cell>
          <cell r="BD2190">
            <v>0</v>
          </cell>
          <cell r="BE2190">
            <v>0</v>
          </cell>
          <cell r="BF2190">
            <v>1882.1999999999998</v>
          </cell>
          <cell r="BG2190">
            <v>55282.1</v>
          </cell>
          <cell r="BH2190">
            <v>0</v>
          </cell>
          <cell r="BI2190">
            <v>0</v>
          </cell>
          <cell r="BJ2190">
            <v>275.5418667909999</v>
          </cell>
          <cell r="BK2190">
            <v>0</v>
          </cell>
          <cell r="BL2190">
            <v>0</v>
          </cell>
          <cell r="BM2190">
            <v>0</v>
          </cell>
          <cell r="BN2190">
            <v>348.23838112999988</v>
          </cell>
          <cell r="BO2190">
            <v>0</v>
          </cell>
          <cell r="BP2190">
            <v>0</v>
          </cell>
          <cell r="BQ2190">
            <v>0</v>
          </cell>
        </row>
        <row r="2191">
          <cell r="A2191">
            <v>44126</v>
          </cell>
          <cell r="B2191">
            <v>28.3</v>
          </cell>
          <cell r="C2191">
            <v>0</v>
          </cell>
          <cell r="D2191">
            <v>39101.099999999977</v>
          </cell>
          <cell r="E2191">
            <v>0</v>
          </cell>
          <cell r="F2191">
            <v>0</v>
          </cell>
          <cell r="G2191">
            <v>6410</v>
          </cell>
          <cell r="H2191">
            <v>0</v>
          </cell>
          <cell r="I2191">
            <v>0</v>
          </cell>
          <cell r="J2191">
            <v>0</v>
          </cell>
          <cell r="K2191">
            <v>18499.400000000001</v>
          </cell>
          <cell r="L2191">
            <v>19506.400000000001</v>
          </cell>
          <cell r="M2191">
            <v>32416.199999999997</v>
          </cell>
          <cell r="N2191">
            <v>0</v>
          </cell>
          <cell r="O2191">
            <v>0</v>
          </cell>
          <cell r="P2191">
            <v>5958.5336195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5695</v>
          </cell>
          <cell r="W2191">
            <v>317.29999999999995</v>
          </cell>
          <cell r="X2191">
            <v>0</v>
          </cell>
          <cell r="Y2191">
            <v>5174.6000000000195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2500.1000000000008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348.23838112999988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53399.9</v>
          </cell>
          <cell r="BD2191">
            <v>0</v>
          </cell>
          <cell r="BE2191">
            <v>0</v>
          </cell>
          <cell r="BF2191">
            <v>1882.1999999999998</v>
          </cell>
          <cell r="BG2191">
            <v>55282.1</v>
          </cell>
          <cell r="BH2191">
            <v>0</v>
          </cell>
          <cell r="BI2191">
            <v>0</v>
          </cell>
          <cell r="BJ2191">
            <v>275.5418667909999</v>
          </cell>
          <cell r="BK2191">
            <v>0</v>
          </cell>
          <cell r="BL2191">
            <v>0</v>
          </cell>
          <cell r="BM2191">
            <v>0</v>
          </cell>
          <cell r="BN2191">
            <v>348.23838112999988</v>
          </cell>
          <cell r="BO2191">
            <v>0</v>
          </cell>
          <cell r="BP2191">
            <v>0</v>
          </cell>
          <cell r="BQ2191">
            <v>0</v>
          </cell>
        </row>
        <row r="2192">
          <cell r="A2192">
            <v>44127</v>
          </cell>
          <cell r="B2192">
            <v>111</v>
          </cell>
          <cell r="C2192">
            <v>659</v>
          </cell>
          <cell r="D2192">
            <v>38553.099999999977</v>
          </cell>
          <cell r="E2192">
            <v>0</v>
          </cell>
          <cell r="F2192">
            <v>0</v>
          </cell>
          <cell r="G2192">
            <v>6410</v>
          </cell>
          <cell r="H2192">
            <v>0</v>
          </cell>
          <cell r="I2192">
            <v>0</v>
          </cell>
          <cell r="J2192">
            <v>0</v>
          </cell>
          <cell r="K2192">
            <v>20511.199999999997</v>
          </cell>
          <cell r="L2192">
            <v>19499.5</v>
          </cell>
          <cell r="M2192">
            <v>33427.899999999994</v>
          </cell>
          <cell r="N2192">
            <v>0</v>
          </cell>
          <cell r="O2192">
            <v>200</v>
          </cell>
          <cell r="P2192">
            <v>5758.5336195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5695</v>
          </cell>
          <cell r="W2192">
            <v>828.3</v>
          </cell>
          <cell r="X2192">
            <v>0</v>
          </cell>
          <cell r="Y2192">
            <v>6002.9000000000196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2500.1000000000008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348.23838112999988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53399.9</v>
          </cell>
          <cell r="BD2192">
            <v>0</v>
          </cell>
          <cell r="BE2192">
            <v>0</v>
          </cell>
          <cell r="BF2192">
            <v>1882.1999999999998</v>
          </cell>
          <cell r="BG2192">
            <v>55282.1</v>
          </cell>
          <cell r="BH2192">
            <v>0</v>
          </cell>
          <cell r="BI2192">
            <v>0</v>
          </cell>
          <cell r="BJ2192">
            <v>275.5418667909999</v>
          </cell>
          <cell r="BK2192">
            <v>0</v>
          </cell>
          <cell r="BL2192">
            <v>0</v>
          </cell>
          <cell r="BM2192">
            <v>0</v>
          </cell>
          <cell r="BN2192">
            <v>348.23838112999988</v>
          </cell>
          <cell r="BO2192">
            <v>0</v>
          </cell>
          <cell r="BP2192">
            <v>0</v>
          </cell>
          <cell r="BQ2192">
            <v>0</v>
          </cell>
        </row>
        <row r="2193">
          <cell r="A2193">
            <v>44130</v>
          </cell>
          <cell r="B2193">
            <v>190.2</v>
          </cell>
          <cell r="C2193">
            <v>0</v>
          </cell>
          <cell r="D2193">
            <v>38743.299999999974</v>
          </cell>
          <cell r="E2193">
            <v>0</v>
          </cell>
          <cell r="F2193">
            <v>0</v>
          </cell>
          <cell r="G2193">
            <v>6410</v>
          </cell>
          <cell r="H2193">
            <v>0</v>
          </cell>
          <cell r="I2193">
            <v>0</v>
          </cell>
          <cell r="J2193">
            <v>0</v>
          </cell>
          <cell r="K2193">
            <v>19887.2</v>
          </cell>
          <cell r="L2193">
            <v>19927.899999999998</v>
          </cell>
          <cell r="M2193">
            <v>33387.199999999997</v>
          </cell>
          <cell r="N2193">
            <v>0</v>
          </cell>
          <cell r="O2193">
            <v>0</v>
          </cell>
          <cell r="P2193">
            <v>5758.5336195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5695</v>
          </cell>
          <cell r="W2193">
            <v>300.10000000000002</v>
          </cell>
          <cell r="X2193">
            <v>0</v>
          </cell>
          <cell r="Y2193">
            <v>6303.00000000002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500.1</v>
          </cell>
          <cell r="AH2193">
            <v>2000.0000000000009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348.23838112999988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53399.9</v>
          </cell>
          <cell r="BD2193">
            <v>0</v>
          </cell>
          <cell r="BE2193">
            <v>0</v>
          </cell>
          <cell r="BF2193">
            <v>1882.1999999999998</v>
          </cell>
          <cell r="BG2193">
            <v>55282.1</v>
          </cell>
          <cell r="BH2193">
            <v>0</v>
          </cell>
          <cell r="BI2193">
            <v>0</v>
          </cell>
          <cell r="BJ2193">
            <v>275.5418667909999</v>
          </cell>
          <cell r="BK2193">
            <v>0</v>
          </cell>
          <cell r="BL2193">
            <v>0</v>
          </cell>
          <cell r="BM2193">
            <v>0</v>
          </cell>
          <cell r="BN2193">
            <v>348.23838112999988</v>
          </cell>
          <cell r="BO2193">
            <v>0</v>
          </cell>
          <cell r="BP2193">
            <v>0</v>
          </cell>
          <cell r="BQ2193">
            <v>0</v>
          </cell>
        </row>
        <row r="2194">
          <cell r="A2194">
            <v>44131</v>
          </cell>
          <cell r="B2194">
            <v>190</v>
          </cell>
          <cell r="C2194">
            <v>0</v>
          </cell>
          <cell r="D2194">
            <v>38933.299999999974</v>
          </cell>
          <cell r="E2194">
            <v>308</v>
          </cell>
          <cell r="F2194">
            <v>0</v>
          </cell>
          <cell r="G2194">
            <v>6718</v>
          </cell>
          <cell r="H2194">
            <v>0</v>
          </cell>
          <cell r="I2194">
            <v>0</v>
          </cell>
          <cell r="J2194">
            <v>0</v>
          </cell>
          <cell r="K2194">
            <v>18827.600000000002</v>
          </cell>
          <cell r="L2194">
            <v>19387.2</v>
          </cell>
          <cell r="M2194">
            <v>32827.600000000006</v>
          </cell>
          <cell r="N2194">
            <v>0</v>
          </cell>
          <cell r="O2194">
            <v>0</v>
          </cell>
          <cell r="P2194">
            <v>5758.5336195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5695</v>
          </cell>
          <cell r="W2194">
            <v>171</v>
          </cell>
          <cell r="X2194">
            <v>0</v>
          </cell>
          <cell r="Y2194">
            <v>6474.00000000002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2000.0000000000009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0.75</v>
          </cell>
          <cell r="AW2194">
            <v>347.48838112999988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53399.9</v>
          </cell>
          <cell r="BD2194">
            <v>0</v>
          </cell>
          <cell r="BE2194">
            <v>0</v>
          </cell>
          <cell r="BF2194">
            <v>1882.1999999999998</v>
          </cell>
          <cell r="BG2194">
            <v>55282.1</v>
          </cell>
          <cell r="BH2194">
            <v>0</v>
          </cell>
          <cell r="BI2194">
            <v>0.60000000000000009</v>
          </cell>
          <cell r="BJ2194">
            <v>274.94186679099988</v>
          </cell>
          <cell r="BK2194">
            <v>0</v>
          </cell>
          <cell r="BL2194">
            <v>0</v>
          </cell>
          <cell r="BM2194">
            <v>0</v>
          </cell>
          <cell r="BN2194">
            <v>347.48838112999988</v>
          </cell>
          <cell r="BO2194">
            <v>0</v>
          </cell>
          <cell r="BP2194">
            <v>0</v>
          </cell>
          <cell r="BQ2194">
            <v>0</v>
          </cell>
        </row>
        <row r="2195">
          <cell r="A2195">
            <v>44132</v>
          </cell>
          <cell r="B2195">
            <v>200</v>
          </cell>
          <cell r="C2195">
            <v>200</v>
          </cell>
          <cell r="D2195">
            <v>38933.299999999974</v>
          </cell>
          <cell r="E2195">
            <v>200</v>
          </cell>
          <cell r="F2195">
            <v>0</v>
          </cell>
          <cell r="G2195">
            <v>6918</v>
          </cell>
          <cell r="H2195">
            <v>0</v>
          </cell>
          <cell r="I2195">
            <v>0</v>
          </cell>
          <cell r="J2195">
            <v>0</v>
          </cell>
          <cell r="K2195">
            <v>20191.900000000001</v>
          </cell>
          <cell r="L2195">
            <v>19327.600000000002</v>
          </cell>
          <cell r="M2195">
            <v>33691.900000000009</v>
          </cell>
          <cell r="N2195">
            <v>0</v>
          </cell>
          <cell r="O2195">
            <v>0</v>
          </cell>
          <cell r="P2195">
            <v>5758.5336195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5695</v>
          </cell>
          <cell r="W2195">
            <v>299.89999999999998</v>
          </cell>
          <cell r="X2195">
            <v>0</v>
          </cell>
          <cell r="Y2195">
            <v>6773.9000000000196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2000.0000000000009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3</v>
          </cell>
          <cell r="AV2195">
            <v>0</v>
          </cell>
          <cell r="AW2195">
            <v>350.48838112999988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53399.9</v>
          </cell>
          <cell r="BD2195">
            <v>0</v>
          </cell>
          <cell r="BE2195">
            <v>0</v>
          </cell>
          <cell r="BF2195">
            <v>1882.1999999999998</v>
          </cell>
          <cell r="BG2195">
            <v>55282.1</v>
          </cell>
          <cell r="BH2195">
            <v>2.4000000000000004</v>
          </cell>
          <cell r="BI2195">
            <v>0</v>
          </cell>
          <cell r="BJ2195">
            <v>277.34186679099986</v>
          </cell>
          <cell r="BK2195">
            <v>0</v>
          </cell>
          <cell r="BL2195">
            <v>0</v>
          </cell>
          <cell r="BM2195">
            <v>0</v>
          </cell>
          <cell r="BN2195">
            <v>350.48838112999988</v>
          </cell>
          <cell r="BO2195">
            <v>0</v>
          </cell>
          <cell r="BP2195">
            <v>0</v>
          </cell>
          <cell r="BQ2195">
            <v>0</v>
          </cell>
        </row>
        <row r="2196">
          <cell r="A2196">
            <v>44133</v>
          </cell>
          <cell r="B2196">
            <v>366</v>
          </cell>
          <cell r="C2196">
            <v>0</v>
          </cell>
          <cell r="D2196">
            <v>39299.299999999974</v>
          </cell>
          <cell r="E2196">
            <v>0</v>
          </cell>
          <cell r="F2196">
            <v>0</v>
          </cell>
          <cell r="G2196">
            <v>6918</v>
          </cell>
          <cell r="H2196">
            <v>0</v>
          </cell>
          <cell r="I2196">
            <v>0</v>
          </cell>
          <cell r="J2196">
            <v>0</v>
          </cell>
          <cell r="K2196">
            <v>19006.900000000001</v>
          </cell>
          <cell r="L2196">
            <v>19691.7</v>
          </cell>
          <cell r="M2196">
            <v>33007.100000000006</v>
          </cell>
          <cell r="N2196">
            <v>0</v>
          </cell>
          <cell r="O2196">
            <v>400</v>
          </cell>
          <cell r="P2196">
            <v>5358.5336195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5695</v>
          </cell>
          <cell r="W2196">
            <v>0</v>
          </cell>
          <cell r="X2196">
            <v>0</v>
          </cell>
          <cell r="Y2196">
            <v>6773.9000000000196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2000.0000000000009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350.48838112999988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53399.9</v>
          </cell>
          <cell r="BD2196">
            <v>0</v>
          </cell>
          <cell r="BE2196">
            <v>0</v>
          </cell>
          <cell r="BF2196">
            <v>1882.1999999999998</v>
          </cell>
          <cell r="BG2196">
            <v>55282.1</v>
          </cell>
          <cell r="BH2196">
            <v>0</v>
          </cell>
          <cell r="BI2196">
            <v>0</v>
          </cell>
          <cell r="BJ2196">
            <v>277.34186679099986</v>
          </cell>
          <cell r="BK2196">
            <v>0</v>
          </cell>
          <cell r="BL2196">
            <v>0</v>
          </cell>
          <cell r="BM2196">
            <v>0</v>
          </cell>
          <cell r="BN2196">
            <v>350.48838112999988</v>
          </cell>
          <cell r="BO2196">
            <v>0</v>
          </cell>
          <cell r="BP2196">
            <v>0</v>
          </cell>
          <cell r="BQ2196">
            <v>0</v>
          </cell>
        </row>
        <row r="2197">
          <cell r="A2197">
            <v>44134</v>
          </cell>
          <cell r="B2197">
            <v>245</v>
          </cell>
          <cell r="C2197">
            <v>0</v>
          </cell>
          <cell r="D2197">
            <v>39544.299999999974</v>
          </cell>
          <cell r="E2197">
            <v>0</v>
          </cell>
          <cell r="F2197">
            <v>0</v>
          </cell>
          <cell r="G2197">
            <v>6918</v>
          </cell>
          <cell r="H2197">
            <v>0</v>
          </cell>
          <cell r="I2197">
            <v>0</v>
          </cell>
          <cell r="J2197">
            <v>0</v>
          </cell>
          <cell r="K2197">
            <v>18636.599999999999</v>
          </cell>
          <cell r="L2197">
            <v>20007.2</v>
          </cell>
          <cell r="M2197">
            <v>31636.500000000004</v>
          </cell>
          <cell r="N2197">
            <v>0</v>
          </cell>
          <cell r="O2197">
            <v>0</v>
          </cell>
          <cell r="P2197">
            <v>5358.5336195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5695</v>
          </cell>
          <cell r="W2197">
            <v>300.10000000000002</v>
          </cell>
          <cell r="X2197">
            <v>0</v>
          </cell>
          <cell r="Y2197">
            <v>7074.00000000002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500</v>
          </cell>
          <cell r="AH2197">
            <v>1500.0000000000009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350.48838112999988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53399.9</v>
          </cell>
          <cell r="BD2197">
            <v>0</v>
          </cell>
          <cell r="BE2197">
            <v>0</v>
          </cell>
          <cell r="BF2197">
            <v>1882.1999999999998</v>
          </cell>
          <cell r="BG2197">
            <v>55282.1</v>
          </cell>
          <cell r="BH2197">
            <v>0</v>
          </cell>
          <cell r="BI2197">
            <v>0</v>
          </cell>
          <cell r="BJ2197">
            <v>277.34186679099986</v>
          </cell>
          <cell r="BK2197">
            <v>0</v>
          </cell>
          <cell r="BL2197">
            <v>0</v>
          </cell>
          <cell r="BM2197">
            <v>0</v>
          </cell>
          <cell r="BN2197">
            <v>350.48838112999988</v>
          </cell>
          <cell r="BO2197">
            <v>0</v>
          </cell>
          <cell r="BP2197">
            <v>0</v>
          </cell>
          <cell r="BQ2197">
            <v>0</v>
          </cell>
        </row>
        <row r="2198">
          <cell r="A2198">
            <v>44137</v>
          </cell>
          <cell r="B2198">
            <v>341.9</v>
          </cell>
          <cell r="C2198">
            <v>309</v>
          </cell>
          <cell r="D2198">
            <v>39577.199999999975</v>
          </cell>
          <cell r="E2198">
            <v>0</v>
          </cell>
          <cell r="F2198">
            <v>0</v>
          </cell>
          <cell r="G2198">
            <v>6918</v>
          </cell>
          <cell r="H2198">
            <v>0</v>
          </cell>
          <cell r="I2198">
            <v>0</v>
          </cell>
          <cell r="J2198">
            <v>0</v>
          </cell>
          <cell r="K2198">
            <v>16508.099999999999</v>
          </cell>
          <cell r="L2198">
            <v>19136.599999999999</v>
          </cell>
          <cell r="M2198">
            <v>29008.000000000007</v>
          </cell>
          <cell r="N2198">
            <v>0</v>
          </cell>
          <cell r="O2198">
            <v>0</v>
          </cell>
          <cell r="P2198">
            <v>5358.5336195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5695</v>
          </cell>
          <cell r="W2198">
            <v>125</v>
          </cell>
          <cell r="X2198">
            <v>0</v>
          </cell>
          <cell r="Y2198">
            <v>7199.00000000002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1500.0000000000009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350.48838112999988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53399.9</v>
          </cell>
          <cell r="BD2198">
            <v>0</v>
          </cell>
          <cell r="BE2198">
            <v>0</v>
          </cell>
          <cell r="BF2198">
            <v>1882.1999999999998</v>
          </cell>
          <cell r="BG2198">
            <v>55282.1</v>
          </cell>
          <cell r="BH2198">
            <v>0</v>
          </cell>
          <cell r="BI2198">
            <v>0</v>
          </cell>
          <cell r="BJ2198">
            <v>277.34186679099986</v>
          </cell>
          <cell r="BK2198">
            <v>0</v>
          </cell>
          <cell r="BL2198">
            <v>0</v>
          </cell>
          <cell r="BM2198">
            <v>0</v>
          </cell>
          <cell r="BN2198">
            <v>350.48838112999988</v>
          </cell>
          <cell r="BO2198">
            <v>0</v>
          </cell>
          <cell r="BP2198">
            <v>0</v>
          </cell>
          <cell r="BQ2198">
            <v>0</v>
          </cell>
        </row>
        <row r="2199">
          <cell r="A2199">
            <v>44138</v>
          </cell>
          <cell r="B2199">
            <v>557.5</v>
          </cell>
          <cell r="C2199">
            <v>1452.3</v>
          </cell>
          <cell r="D2199">
            <v>38682.399999999972</v>
          </cell>
          <cell r="E2199">
            <v>0</v>
          </cell>
          <cell r="F2199">
            <v>0</v>
          </cell>
          <cell r="G2199">
            <v>6918</v>
          </cell>
          <cell r="H2199">
            <v>0</v>
          </cell>
          <cell r="I2199">
            <v>0</v>
          </cell>
          <cell r="J2199">
            <v>0</v>
          </cell>
          <cell r="K2199">
            <v>16999.2</v>
          </cell>
          <cell r="L2199">
            <v>16007.9</v>
          </cell>
          <cell r="M2199">
            <v>29999.30000000001</v>
          </cell>
          <cell r="N2199">
            <v>0</v>
          </cell>
          <cell r="O2199">
            <v>0</v>
          </cell>
          <cell r="P2199">
            <v>5358.5336195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5695</v>
          </cell>
          <cell r="W2199">
            <v>0</v>
          </cell>
          <cell r="X2199">
            <v>0</v>
          </cell>
          <cell r="Y2199">
            <v>7199.00000000002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1500.0000000000009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18.377504999999999</v>
          </cell>
          <cell r="AV2199">
            <v>0</v>
          </cell>
          <cell r="AW2199">
            <v>368.86588612999986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53399.9</v>
          </cell>
          <cell r="BD2199">
            <v>0</v>
          </cell>
          <cell r="BE2199">
            <v>0</v>
          </cell>
          <cell r="BF2199">
            <v>1882.1999999999998</v>
          </cell>
          <cell r="BG2199">
            <v>55282.1</v>
          </cell>
          <cell r="BH2199">
            <v>12.864253499999998</v>
          </cell>
          <cell r="BI2199">
            <v>0</v>
          </cell>
          <cell r="BJ2199">
            <v>290.20612029099988</v>
          </cell>
          <cell r="BK2199">
            <v>0</v>
          </cell>
          <cell r="BL2199">
            <v>0</v>
          </cell>
          <cell r="BM2199">
            <v>0</v>
          </cell>
          <cell r="BN2199">
            <v>368.86588612999986</v>
          </cell>
          <cell r="BO2199">
            <v>0</v>
          </cell>
          <cell r="BP2199">
            <v>0</v>
          </cell>
          <cell r="BQ2199">
            <v>0</v>
          </cell>
        </row>
        <row r="2200">
          <cell r="A2200">
            <v>44139</v>
          </cell>
          <cell r="B2200">
            <v>456</v>
          </cell>
          <cell r="C2200">
            <v>0</v>
          </cell>
          <cell r="D2200">
            <v>39138.399999999972</v>
          </cell>
          <cell r="E2200">
            <v>0</v>
          </cell>
          <cell r="F2200">
            <v>0</v>
          </cell>
          <cell r="G2200">
            <v>6918</v>
          </cell>
          <cell r="H2200">
            <v>0</v>
          </cell>
          <cell r="I2200">
            <v>0</v>
          </cell>
          <cell r="J2200">
            <v>0</v>
          </cell>
          <cell r="K2200">
            <v>17966.3</v>
          </cell>
          <cell r="L2200">
            <v>17499.400000000001</v>
          </cell>
          <cell r="M2200">
            <v>30466.200000000004</v>
          </cell>
          <cell r="N2200">
            <v>0</v>
          </cell>
          <cell r="O2200">
            <v>0</v>
          </cell>
          <cell r="P2200">
            <v>5358.5336195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5695</v>
          </cell>
          <cell r="W2200">
            <v>0</v>
          </cell>
          <cell r="X2200">
            <v>0</v>
          </cell>
          <cell r="Y2200">
            <v>7199.00000000002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1500.0000000000009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368.86588612999986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53399.9</v>
          </cell>
          <cell r="BD2200">
            <v>0</v>
          </cell>
          <cell r="BE2200">
            <v>0</v>
          </cell>
          <cell r="BF2200">
            <v>1882.1999999999998</v>
          </cell>
          <cell r="BG2200">
            <v>55282.1</v>
          </cell>
          <cell r="BH2200">
            <v>0</v>
          </cell>
          <cell r="BI2200">
            <v>0</v>
          </cell>
          <cell r="BJ2200">
            <v>290.20612029099988</v>
          </cell>
          <cell r="BK2200">
            <v>0</v>
          </cell>
          <cell r="BL2200">
            <v>0</v>
          </cell>
          <cell r="BM2200">
            <v>0</v>
          </cell>
          <cell r="BN2200">
            <v>368.86588612999986</v>
          </cell>
          <cell r="BO2200">
            <v>0</v>
          </cell>
          <cell r="BP2200">
            <v>0</v>
          </cell>
          <cell r="BQ2200">
            <v>0</v>
          </cell>
        </row>
        <row r="2201">
          <cell r="A2201">
            <v>44140</v>
          </cell>
          <cell r="B2201">
            <v>627</v>
          </cell>
          <cell r="C2201">
            <v>1360</v>
          </cell>
          <cell r="D2201">
            <v>38405.399999999972</v>
          </cell>
          <cell r="E2201">
            <v>300</v>
          </cell>
          <cell r="F2201">
            <v>0</v>
          </cell>
          <cell r="G2201">
            <v>7218</v>
          </cell>
          <cell r="H2201">
            <v>0</v>
          </cell>
          <cell r="I2201">
            <v>0</v>
          </cell>
          <cell r="J2201">
            <v>0</v>
          </cell>
          <cell r="K2201">
            <v>18631.400000000001</v>
          </cell>
          <cell r="L2201">
            <v>17146.2</v>
          </cell>
          <cell r="M2201">
            <v>31951.400000000005</v>
          </cell>
          <cell r="N2201">
            <v>0</v>
          </cell>
          <cell r="O2201">
            <v>0</v>
          </cell>
          <cell r="P2201">
            <v>5358.5336195</v>
          </cell>
          <cell r="Q2201">
            <v>0</v>
          </cell>
          <cell r="R2201">
            <v>0</v>
          </cell>
          <cell r="S2201">
            <v>0</v>
          </cell>
          <cell r="T2201">
            <v>100</v>
          </cell>
          <cell r="U2201">
            <v>0</v>
          </cell>
          <cell r="V2201">
            <v>5795</v>
          </cell>
          <cell r="W2201">
            <v>0</v>
          </cell>
          <cell r="X2201">
            <v>0</v>
          </cell>
          <cell r="Y2201">
            <v>7199.00000000002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1500.0000000000009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368.86588612999986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53399.9</v>
          </cell>
          <cell r="BD2201">
            <v>0</v>
          </cell>
          <cell r="BE2201">
            <v>0</v>
          </cell>
          <cell r="BF2201">
            <v>1882.1999999999998</v>
          </cell>
          <cell r="BG2201">
            <v>55282.1</v>
          </cell>
          <cell r="BH2201">
            <v>0</v>
          </cell>
          <cell r="BI2201">
            <v>0</v>
          </cell>
          <cell r="BJ2201">
            <v>290.20612029099988</v>
          </cell>
          <cell r="BK2201">
            <v>0</v>
          </cell>
          <cell r="BL2201">
            <v>0</v>
          </cell>
          <cell r="BM2201">
            <v>0</v>
          </cell>
          <cell r="BN2201">
            <v>368.86588612999986</v>
          </cell>
          <cell r="BO2201">
            <v>0</v>
          </cell>
          <cell r="BP2201">
            <v>0</v>
          </cell>
          <cell r="BQ2201">
            <v>0</v>
          </cell>
        </row>
        <row r="2202">
          <cell r="A2202">
            <v>44141</v>
          </cell>
          <cell r="B2202">
            <v>1000</v>
          </cell>
          <cell r="C2202">
            <v>1300</v>
          </cell>
          <cell r="D2202">
            <v>38105.399999999972</v>
          </cell>
          <cell r="E2202">
            <v>0</v>
          </cell>
          <cell r="F2202">
            <v>0</v>
          </cell>
          <cell r="G2202">
            <v>7218</v>
          </cell>
          <cell r="H2202">
            <v>0</v>
          </cell>
          <cell r="I2202">
            <v>0</v>
          </cell>
          <cell r="J2202">
            <v>0</v>
          </cell>
          <cell r="K2202">
            <v>19372</v>
          </cell>
          <cell r="L2202">
            <v>18131.400000000001</v>
          </cell>
          <cell r="M2202">
            <v>33192.000000000007</v>
          </cell>
          <cell r="N2202">
            <v>0</v>
          </cell>
          <cell r="O2202">
            <v>0</v>
          </cell>
          <cell r="P2202">
            <v>5358.5336195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5795</v>
          </cell>
          <cell r="W2202">
            <v>0</v>
          </cell>
          <cell r="X2202">
            <v>0</v>
          </cell>
          <cell r="Y2202">
            <v>7199.00000000002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1500.0000000000009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0.1</v>
          </cell>
          <cell r="AW2202">
            <v>368.76588612999984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53399.9</v>
          </cell>
          <cell r="BD2202">
            <v>0</v>
          </cell>
          <cell r="BE2202">
            <v>0</v>
          </cell>
          <cell r="BF2202">
            <v>1882.1999999999998</v>
          </cell>
          <cell r="BG2202">
            <v>55282.1</v>
          </cell>
          <cell r="BH2202">
            <v>0</v>
          </cell>
          <cell r="BI2202">
            <v>8.0000000000000016E-2</v>
          </cell>
          <cell r="BJ2202">
            <v>290.12612029099989</v>
          </cell>
          <cell r="BK2202">
            <v>0</v>
          </cell>
          <cell r="BL2202">
            <v>0</v>
          </cell>
          <cell r="BM2202">
            <v>0</v>
          </cell>
          <cell r="BN2202">
            <v>368.76588612999984</v>
          </cell>
          <cell r="BO2202">
            <v>0</v>
          </cell>
          <cell r="BP2202">
            <v>0</v>
          </cell>
          <cell r="BQ2202">
            <v>0</v>
          </cell>
        </row>
        <row r="2203">
          <cell r="A2203">
            <v>44144</v>
          </cell>
          <cell r="B2203">
            <v>500</v>
          </cell>
          <cell r="C2203">
            <v>0</v>
          </cell>
          <cell r="D2203">
            <v>38605.399999999972</v>
          </cell>
          <cell r="E2203">
            <v>0</v>
          </cell>
          <cell r="F2203">
            <v>0</v>
          </cell>
          <cell r="G2203">
            <v>7218</v>
          </cell>
          <cell r="H2203">
            <v>0</v>
          </cell>
          <cell r="I2203">
            <v>0</v>
          </cell>
          <cell r="J2203">
            <v>0</v>
          </cell>
          <cell r="K2203">
            <v>20410.2</v>
          </cell>
          <cell r="L2203">
            <v>19372</v>
          </cell>
          <cell r="M2203">
            <v>34230.200000000012</v>
          </cell>
          <cell r="N2203">
            <v>0</v>
          </cell>
          <cell r="O2203">
            <v>0</v>
          </cell>
          <cell r="P2203">
            <v>5358.5336195</v>
          </cell>
          <cell r="Q2203">
            <v>0</v>
          </cell>
          <cell r="R2203">
            <v>0</v>
          </cell>
          <cell r="S2203">
            <v>0</v>
          </cell>
          <cell r="T2203">
            <v>55</v>
          </cell>
          <cell r="U2203">
            <v>0</v>
          </cell>
          <cell r="V2203">
            <v>5850</v>
          </cell>
          <cell r="W2203">
            <v>0</v>
          </cell>
          <cell r="X2203">
            <v>0</v>
          </cell>
          <cell r="Y2203">
            <v>7199.00000000002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1500.0000000000009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3.6999999999999997</v>
          </cell>
          <cell r="AV2203">
            <v>0</v>
          </cell>
          <cell r="AW2203">
            <v>372.46588612999983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53399.9</v>
          </cell>
          <cell r="BD2203">
            <v>0</v>
          </cell>
          <cell r="BE2203">
            <v>0</v>
          </cell>
          <cell r="BF2203">
            <v>1882.1999999999998</v>
          </cell>
          <cell r="BG2203">
            <v>55282.1</v>
          </cell>
          <cell r="BH2203">
            <v>2.96</v>
          </cell>
          <cell r="BI2203">
            <v>0</v>
          </cell>
          <cell r="BJ2203">
            <v>293.08612029099987</v>
          </cell>
          <cell r="BK2203">
            <v>0</v>
          </cell>
          <cell r="BL2203">
            <v>0</v>
          </cell>
          <cell r="BM2203">
            <v>0</v>
          </cell>
          <cell r="BN2203">
            <v>372.46588612999983</v>
          </cell>
          <cell r="BO2203">
            <v>0</v>
          </cell>
          <cell r="BP2203">
            <v>0</v>
          </cell>
          <cell r="BQ2203">
            <v>0</v>
          </cell>
        </row>
        <row r="2204">
          <cell r="A2204">
            <v>44145</v>
          </cell>
          <cell r="B2204">
            <v>830</v>
          </cell>
          <cell r="C2204">
            <v>620</v>
          </cell>
          <cell r="D2204">
            <v>38815.399999999972</v>
          </cell>
          <cell r="E2204">
            <v>352</v>
          </cell>
          <cell r="F2204">
            <v>0</v>
          </cell>
          <cell r="G2204">
            <v>7570</v>
          </cell>
          <cell r="H2204">
            <v>0</v>
          </cell>
          <cell r="I2204">
            <v>0</v>
          </cell>
          <cell r="J2204">
            <v>0</v>
          </cell>
          <cell r="K2204">
            <v>20061.099999999999</v>
          </cell>
          <cell r="L2204">
            <v>19910.2</v>
          </cell>
          <cell r="M2204">
            <v>34381.100000000006</v>
          </cell>
          <cell r="N2204">
            <v>0</v>
          </cell>
          <cell r="O2204">
            <v>0</v>
          </cell>
          <cell r="P2204">
            <v>5358.5336195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5850</v>
          </cell>
          <cell r="W2204">
            <v>440</v>
          </cell>
          <cell r="X2204">
            <v>0</v>
          </cell>
          <cell r="Y2204">
            <v>7639.00000000002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1500.0000000000009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372.46588612999983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53399.9</v>
          </cell>
          <cell r="BD2204">
            <v>0</v>
          </cell>
          <cell r="BE2204">
            <v>0</v>
          </cell>
          <cell r="BF2204">
            <v>1882.1999999999998</v>
          </cell>
          <cell r="BG2204">
            <v>55282.1</v>
          </cell>
          <cell r="BH2204">
            <v>0</v>
          </cell>
          <cell r="BI2204">
            <v>0</v>
          </cell>
          <cell r="BJ2204">
            <v>293.08612029099987</v>
          </cell>
          <cell r="BK2204">
            <v>0</v>
          </cell>
          <cell r="BL2204">
            <v>0</v>
          </cell>
          <cell r="BM2204">
            <v>0</v>
          </cell>
          <cell r="BN2204">
            <v>372.46588612999983</v>
          </cell>
          <cell r="BO2204">
            <v>0</v>
          </cell>
          <cell r="BP2204">
            <v>0</v>
          </cell>
          <cell r="BQ2204">
            <v>0</v>
          </cell>
        </row>
        <row r="2205">
          <cell r="A2205">
            <v>44146</v>
          </cell>
          <cell r="B2205">
            <v>519.9</v>
          </cell>
          <cell r="C2205">
            <v>0</v>
          </cell>
          <cell r="D2205">
            <v>39335.299999999974</v>
          </cell>
          <cell r="E2205">
            <v>0</v>
          </cell>
          <cell r="F2205">
            <v>0</v>
          </cell>
          <cell r="G2205">
            <v>7570</v>
          </cell>
          <cell r="H2205">
            <v>0</v>
          </cell>
          <cell r="I2205">
            <v>0</v>
          </cell>
          <cell r="J2205">
            <v>0</v>
          </cell>
          <cell r="K2205">
            <v>20206.5</v>
          </cell>
          <cell r="L2205">
            <v>20380.900000000001</v>
          </cell>
          <cell r="M2205">
            <v>34206.700000000004</v>
          </cell>
          <cell r="N2205">
            <v>0</v>
          </cell>
          <cell r="O2205">
            <v>0</v>
          </cell>
          <cell r="P2205">
            <v>5358.5336195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5850</v>
          </cell>
          <cell r="W2205">
            <v>301</v>
          </cell>
          <cell r="X2205">
            <v>0</v>
          </cell>
          <cell r="Y2205">
            <v>7940.00000000002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1500.0000000000009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372.46588612999983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53399.9</v>
          </cell>
          <cell r="BD2205">
            <v>0</v>
          </cell>
          <cell r="BE2205">
            <v>0</v>
          </cell>
          <cell r="BF2205">
            <v>1882.1999999999998</v>
          </cell>
          <cell r="BG2205">
            <v>55282.1</v>
          </cell>
          <cell r="BH2205">
            <v>0</v>
          </cell>
          <cell r="BI2205">
            <v>0</v>
          </cell>
          <cell r="BJ2205">
            <v>293.08612029099987</v>
          </cell>
          <cell r="BK2205">
            <v>0</v>
          </cell>
          <cell r="BL2205">
            <v>0</v>
          </cell>
          <cell r="BM2205">
            <v>0</v>
          </cell>
          <cell r="BN2205">
            <v>372.46588612999983</v>
          </cell>
          <cell r="BO2205">
            <v>0</v>
          </cell>
          <cell r="BP2205">
            <v>0</v>
          </cell>
          <cell r="BQ2205">
            <v>0</v>
          </cell>
        </row>
        <row r="2206">
          <cell r="A2206">
            <v>44147</v>
          </cell>
          <cell r="B2206">
            <v>1500</v>
          </cell>
          <cell r="C2206">
            <v>1900</v>
          </cell>
          <cell r="D2206">
            <v>38935.299999999974</v>
          </cell>
          <cell r="E2206">
            <v>0</v>
          </cell>
          <cell r="F2206">
            <v>0</v>
          </cell>
          <cell r="G2206">
            <v>7570</v>
          </cell>
          <cell r="H2206">
            <v>0</v>
          </cell>
          <cell r="I2206">
            <v>0</v>
          </cell>
          <cell r="J2206">
            <v>0</v>
          </cell>
          <cell r="K2206">
            <v>19978.8</v>
          </cell>
          <cell r="L2206">
            <v>19966.099999999999</v>
          </cell>
          <cell r="M2206">
            <v>34219.4</v>
          </cell>
          <cell r="N2206">
            <v>0</v>
          </cell>
          <cell r="O2206">
            <v>0</v>
          </cell>
          <cell r="P2206">
            <v>5358.5336195</v>
          </cell>
          <cell r="Q2206">
            <v>0</v>
          </cell>
          <cell r="R2206">
            <v>0</v>
          </cell>
          <cell r="S2206">
            <v>0</v>
          </cell>
          <cell r="T2206">
            <v>80</v>
          </cell>
          <cell r="U2206">
            <v>0</v>
          </cell>
          <cell r="V2206">
            <v>5930</v>
          </cell>
          <cell r="W2206">
            <v>980.1</v>
          </cell>
          <cell r="X2206">
            <v>0</v>
          </cell>
          <cell r="Y2206">
            <v>8920.1000000000204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1500.0000000000009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0.5</v>
          </cell>
          <cell r="AW2206">
            <v>371.96588612999983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53399.9</v>
          </cell>
          <cell r="BD2206">
            <v>0</v>
          </cell>
          <cell r="BE2206">
            <v>0</v>
          </cell>
          <cell r="BF2206">
            <v>1882.1999999999998</v>
          </cell>
          <cell r="BG2206">
            <v>55282.1</v>
          </cell>
          <cell r="BH2206">
            <v>0</v>
          </cell>
          <cell r="BI2206">
            <v>0.4</v>
          </cell>
          <cell r="BJ2206">
            <v>292.6861202909999</v>
          </cell>
          <cell r="BK2206">
            <v>0</v>
          </cell>
          <cell r="BL2206">
            <v>0</v>
          </cell>
          <cell r="BM2206">
            <v>0</v>
          </cell>
          <cell r="BN2206">
            <v>371.96588612999983</v>
          </cell>
          <cell r="BO2206">
            <v>0</v>
          </cell>
          <cell r="BP2206">
            <v>0</v>
          </cell>
          <cell r="BQ2206">
            <v>0</v>
          </cell>
        </row>
        <row r="2207">
          <cell r="A2207">
            <v>44148</v>
          </cell>
          <cell r="B2207">
            <v>500</v>
          </cell>
          <cell r="C2207">
            <v>0</v>
          </cell>
          <cell r="D2207">
            <v>39435.299999999974</v>
          </cell>
          <cell r="E2207">
            <v>500</v>
          </cell>
          <cell r="F2207">
            <v>300</v>
          </cell>
          <cell r="G2207">
            <v>7770</v>
          </cell>
          <cell r="H2207">
            <v>0</v>
          </cell>
          <cell r="I2207">
            <v>0</v>
          </cell>
          <cell r="J2207">
            <v>0</v>
          </cell>
          <cell r="K2207">
            <v>19309</v>
          </cell>
          <cell r="L2207">
            <v>19978.699999999997</v>
          </cell>
          <cell r="M2207">
            <v>33549.700000000004</v>
          </cell>
          <cell r="N2207">
            <v>0</v>
          </cell>
          <cell r="O2207">
            <v>0</v>
          </cell>
          <cell r="P2207">
            <v>5358.5336195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5930</v>
          </cell>
          <cell r="W2207">
            <v>839.9</v>
          </cell>
          <cell r="X2207">
            <v>236.6</v>
          </cell>
          <cell r="Y2207">
            <v>9523.4000000000196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1500.0000000000009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371.96588612999983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53399.9</v>
          </cell>
          <cell r="BD2207">
            <v>0</v>
          </cell>
          <cell r="BE2207">
            <v>0</v>
          </cell>
          <cell r="BF2207">
            <v>1882.1999999999998</v>
          </cell>
          <cell r="BG2207">
            <v>55282.1</v>
          </cell>
          <cell r="BH2207">
            <v>0</v>
          </cell>
          <cell r="BI2207">
            <v>0</v>
          </cell>
          <cell r="BJ2207">
            <v>292.6861202909999</v>
          </cell>
          <cell r="BK2207">
            <v>0</v>
          </cell>
          <cell r="BL2207">
            <v>0</v>
          </cell>
          <cell r="BM2207">
            <v>0</v>
          </cell>
          <cell r="BN2207">
            <v>371.96588612999983</v>
          </cell>
          <cell r="BO2207">
            <v>0</v>
          </cell>
          <cell r="BP2207">
            <v>0</v>
          </cell>
          <cell r="BQ2207">
            <v>0</v>
          </cell>
        </row>
        <row r="2208">
          <cell r="A2208">
            <v>44151</v>
          </cell>
          <cell r="B2208">
            <v>1300</v>
          </cell>
          <cell r="C2208">
            <v>1400.1</v>
          </cell>
          <cell r="D2208">
            <v>39335.199999999975</v>
          </cell>
          <cell r="E2208">
            <v>238</v>
          </cell>
          <cell r="F2208">
            <v>0</v>
          </cell>
          <cell r="G2208">
            <v>8008</v>
          </cell>
          <cell r="H2208">
            <v>0</v>
          </cell>
          <cell r="I2208">
            <v>0</v>
          </cell>
          <cell r="J2208">
            <v>0</v>
          </cell>
          <cell r="K2208">
            <v>18992.599999999999</v>
          </cell>
          <cell r="L2208">
            <v>18809</v>
          </cell>
          <cell r="M2208">
            <v>33733.300000000003</v>
          </cell>
          <cell r="N2208">
            <v>0</v>
          </cell>
          <cell r="O2208">
            <v>0</v>
          </cell>
          <cell r="P2208">
            <v>5358.5336195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5930</v>
          </cell>
          <cell r="W2208">
            <v>165</v>
          </cell>
          <cell r="X2208">
            <v>0</v>
          </cell>
          <cell r="Y2208">
            <v>9688.4000000000196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1500.0000000000009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371.96588612999983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53399.9</v>
          </cell>
          <cell r="BD2208">
            <v>0</v>
          </cell>
          <cell r="BE2208">
            <v>0</v>
          </cell>
          <cell r="BF2208">
            <v>1882.1999999999998</v>
          </cell>
          <cell r="BG2208">
            <v>55282.1</v>
          </cell>
          <cell r="BH2208">
            <v>0</v>
          </cell>
          <cell r="BI2208">
            <v>0</v>
          </cell>
          <cell r="BJ2208">
            <v>292.6861202909999</v>
          </cell>
          <cell r="BK2208">
            <v>0</v>
          </cell>
          <cell r="BL2208">
            <v>0</v>
          </cell>
          <cell r="BM2208">
            <v>0</v>
          </cell>
          <cell r="BN2208">
            <v>371.96588612999983</v>
          </cell>
          <cell r="BO2208">
            <v>0</v>
          </cell>
          <cell r="BP2208">
            <v>0</v>
          </cell>
          <cell r="BQ2208">
            <v>0</v>
          </cell>
        </row>
        <row r="2209">
          <cell r="A2209">
            <v>44152</v>
          </cell>
          <cell r="B2209">
            <v>351.8</v>
          </cell>
          <cell r="C2209">
            <v>0</v>
          </cell>
          <cell r="D2209">
            <v>39686.999999999978</v>
          </cell>
          <cell r="E2209">
            <v>0</v>
          </cell>
          <cell r="F2209">
            <v>300</v>
          </cell>
          <cell r="G2209">
            <v>7708</v>
          </cell>
          <cell r="H2209">
            <v>0</v>
          </cell>
          <cell r="I2209">
            <v>0</v>
          </cell>
          <cell r="J2209">
            <v>0</v>
          </cell>
          <cell r="K2209">
            <v>18992.2</v>
          </cell>
          <cell r="L2209">
            <v>18992.599999999999</v>
          </cell>
          <cell r="M2209">
            <v>33732.9</v>
          </cell>
          <cell r="N2209">
            <v>0</v>
          </cell>
          <cell r="O2209">
            <v>0</v>
          </cell>
          <cell r="P2209">
            <v>5358.5336195</v>
          </cell>
          <cell r="Q2209">
            <v>0</v>
          </cell>
          <cell r="R2209">
            <v>0</v>
          </cell>
          <cell r="S2209">
            <v>0</v>
          </cell>
          <cell r="T2209">
            <v>40</v>
          </cell>
          <cell r="U2209">
            <v>0</v>
          </cell>
          <cell r="V2209">
            <v>5970</v>
          </cell>
          <cell r="W2209">
            <v>0</v>
          </cell>
          <cell r="X2209">
            <v>248.49999999999997</v>
          </cell>
          <cell r="Y2209">
            <v>9439.9000000000196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1500.0000000000009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0.96499999999999997</v>
          </cell>
          <cell r="AW2209">
            <v>371.00088612999986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53399.9</v>
          </cell>
          <cell r="BD2209">
            <v>0</v>
          </cell>
          <cell r="BE2209">
            <v>0</v>
          </cell>
          <cell r="BF2209">
            <v>1882.1999999999998</v>
          </cell>
          <cell r="BG2209">
            <v>55282.1</v>
          </cell>
          <cell r="BH2209">
            <v>0</v>
          </cell>
          <cell r="BI2209">
            <v>0.77200000000000002</v>
          </cell>
          <cell r="BJ2209">
            <v>291.9141202909999</v>
          </cell>
          <cell r="BK2209">
            <v>0</v>
          </cell>
          <cell r="BL2209">
            <v>0</v>
          </cell>
          <cell r="BM2209">
            <v>0</v>
          </cell>
          <cell r="BN2209">
            <v>371.00088612999986</v>
          </cell>
          <cell r="BO2209">
            <v>0</v>
          </cell>
          <cell r="BP2209">
            <v>0</v>
          </cell>
          <cell r="BQ2209">
            <v>0</v>
          </cell>
        </row>
        <row r="2210">
          <cell r="A2210">
            <v>44153</v>
          </cell>
          <cell r="B2210">
            <v>294</v>
          </cell>
          <cell r="C2210">
            <v>0</v>
          </cell>
          <cell r="D2210">
            <v>39980.999999999978</v>
          </cell>
          <cell r="E2210">
            <v>0</v>
          </cell>
          <cell r="F2210">
            <v>300</v>
          </cell>
          <cell r="G2210">
            <v>7408</v>
          </cell>
          <cell r="H2210">
            <v>0</v>
          </cell>
          <cell r="I2210">
            <v>0</v>
          </cell>
          <cell r="J2210">
            <v>0</v>
          </cell>
          <cell r="K2210">
            <v>19295.899999999998</v>
          </cell>
          <cell r="L2210">
            <v>19232.600000000002</v>
          </cell>
          <cell r="M2210">
            <v>33796.199999999997</v>
          </cell>
          <cell r="N2210">
            <v>0</v>
          </cell>
          <cell r="O2210">
            <v>0</v>
          </cell>
          <cell r="P2210">
            <v>5358.5336195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5970</v>
          </cell>
          <cell r="W2210">
            <v>0</v>
          </cell>
          <cell r="X2210">
            <v>0</v>
          </cell>
          <cell r="Y2210">
            <v>9439.9000000000196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1500.0000000000009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100</v>
          </cell>
          <cell r="AW2210">
            <v>271.00088612999986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53399.9</v>
          </cell>
          <cell r="BD2210">
            <v>0</v>
          </cell>
          <cell r="BE2210">
            <v>0</v>
          </cell>
          <cell r="BF2210">
            <v>1882.1999999999998</v>
          </cell>
          <cell r="BG2210">
            <v>55282.1</v>
          </cell>
          <cell r="BH2210">
            <v>0</v>
          </cell>
          <cell r="BI2210">
            <v>80</v>
          </cell>
          <cell r="BJ2210">
            <v>211.9141202909999</v>
          </cell>
          <cell r="BK2210">
            <v>0</v>
          </cell>
          <cell r="BL2210">
            <v>0</v>
          </cell>
          <cell r="BM2210">
            <v>0</v>
          </cell>
          <cell r="BN2210">
            <v>271.00088612999986</v>
          </cell>
          <cell r="BO2210">
            <v>0</v>
          </cell>
          <cell r="BP2210">
            <v>0</v>
          </cell>
          <cell r="BQ2210">
            <v>0</v>
          </cell>
        </row>
        <row r="2211">
          <cell r="A2211">
            <v>44154</v>
          </cell>
          <cell r="B2211">
            <v>200</v>
          </cell>
          <cell r="C2211">
            <v>0</v>
          </cell>
          <cell r="D2211">
            <v>40180.999999999978</v>
          </cell>
          <cell r="E2211">
            <v>0</v>
          </cell>
          <cell r="F2211">
            <v>0</v>
          </cell>
          <cell r="G2211">
            <v>7408</v>
          </cell>
          <cell r="H2211">
            <v>0</v>
          </cell>
          <cell r="I2211">
            <v>0</v>
          </cell>
          <cell r="J2211">
            <v>0</v>
          </cell>
          <cell r="K2211">
            <v>18334.2</v>
          </cell>
          <cell r="L2211">
            <v>18957.5</v>
          </cell>
          <cell r="M2211">
            <v>33172.899999999994</v>
          </cell>
          <cell r="N2211">
            <v>0</v>
          </cell>
          <cell r="O2211">
            <v>0</v>
          </cell>
          <cell r="P2211">
            <v>5358.5336195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5970</v>
          </cell>
          <cell r="W2211">
            <v>0</v>
          </cell>
          <cell r="X2211">
            <v>0</v>
          </cell>
          <cell r="Y2211">
            <v>9439.9000000000196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1500.0000000000009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271.00088612999986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53399.9</v>
          </cell>
          <cell r="BD2211">
            <v>0</v>
          </cell>
          <cell r="BE2211">
            <v>0</v>
          </cell>
          <cell r="BF2211">
            <v>1882.1999999999998</v>
          </cell>
          <cell r="BG2211">
            <v>55282.1</v>
          </cell>
          <cell r="BH2211">
            <v>0</v>
          </cell>
          <cell r="BI2211">
            <v>0</v>
          </cell>
          <cell r="BJ2211">
            <v>211.9141202909999</v>
          </cell>
          <cell r="BK2211">
            <v>0</v>
          </cell>
          <cell r="BL2211">
            <v>0</v>
          </cell>
          <cell r="BM2211">
            <v>0</v>
          </cell>
          <cell r="BN2211">
            <v>271.00088612999986</v>
          </cell>
          <cell r="BO2211">
            <v>0</v>
          </cell>
          <cell r="BP2211">
            <v>0</v>
          </cell>
          <cell r="BQ2211">
            <v>0</v>
          </cell>
        </row>
        <row r="2212">
          <cell r="A2212">
            <v>44155</v>
          </cell>
          <cell r="B2212">
            <v>377</v>
          </cell>
          <cell r="C2212">
            <v>0</v>
          </cell>
          <cell r="D2212">
            <v>40557.999999999978</v>
          </cell>
          <cell r="E2212">
            <v>0</v>
          </cell>
          <cell r="F2212">
            <v>165</v>
          </cell>
          <cell r="G2212">
            <v>7243</v>
          </cell>
          <cell r="H2212">
            <v>0</v>
          </cell>
          <cell r="I2212">
            <v>0</v>
          </cell>
          <cell r="J2212">
            <v>0</v>
          </cell>
          <cell r="K2212">
            <v>17699.100000000002</v>
          </cell>
          <cell r="L2212">
            <v>18878</v>
          </cell>
          <cell r="M2212">
            <v>31994</v>
          </cell>
          <cell r="N2212">
            <v>0</v>
          </cell>
          <cell r="O2212">
            <v>0</v>
          </cell>
          <cell r="P2212">
            <v>5358.5336195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5970</v>
          </cell>
          <cell r="W2212">
            <v>290</v>
          </cell>
          <cell r="X2212">
            <v>300</v>
          </cell>
          <cell r="Y2212">
            <v>9429.9000000000196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500</v>
          </cell>
          <cell r="AH2212">
            <v>1000.0000000000009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271.00088612999986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53399.9</v>
          </cell>
          <cell r="BD2212">
            <v>0</v>
          </cell>
          <cell r="BE2212">
            <v>0</v>
          </cell>
          <cell r="BF2212">
            <v>1882.1999999999998</v>
          </cell>
          <cell r="BG2212">
            <v>55282.1</v>
          </cell>
          <cell r="BH2212">
            <v>0</v>
          </cell>
          <cell r="BI2212">
            <v>0</v>
          </cell>
          <cell r="BJ2212">
            <v>211.9141202909999</v>
          </cell>
          <cell r="BK2212">
            <v>0</v>
          </cell>
          <cell r="BL2212">
            <v>0</v>
          </cell>
          <cell r="BM2212">
            <v>0</v>
          </cell>
          <cell r="BN2212">
            <v>271.00088612999986</v>
          </cell>
          <cell r="BO2212">
            <v>0</v>
          </cell>
          <cell r="BP2212">
            <v>0</v>
          </cell>
          <cell r="BQ2212">
            <v>0</v>
          </cell>
        </row>
        <row r="2213">
          <cell r="A2213">
            <v>44158</v>
          </cell>
          <cell r="B2213">
            <v>300</v>
          </cell>
          <cell r="C2213">
            <v>0</v>
          </cell>
          <cell r="D2213">
            <v>40857.999999999978</v>
          </cell>
          <cell r="E2213">
            <v>0</v>
          </cell>
          <cell r="F2213">
            <v>0</v>
          </cell>
          <cell r="G2213">
            <v>7243</v>
          </cell>
          <cell r="H2213">
            <v>0</v>
          </cell>
          <cell r="I2213">
            <v>0</v>
          </cell>
          <cell r="J2213">
            <v>0</v>
          </cell>
          <cell r="K2213">
            <v>17915.099999999999</v>
          </cell>
          <cell r="L2213">
            <v>18045.8</v>
          </cell>
          <cell r="M2213">
            <v>31863.3</v>
          </cell>
          <cell r="N2213">
            <v>0</v>
          </cell>
          <cell r="O2213">
            <v>0</v>
          </cell>
          <cell r="P2213">
            <v>5358.5336195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5970</v>
          </cell>
          <cell r="W2213">
            <v>200</v>
          </cell>
          <cell r="X2213">
            <v>220</v>
          </cell>
          <cell r="Y2213">
            <v>9409.9000000000196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1000.0000000000009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271.00088612999986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53399.9</v>
          </cell>
          <cell r="BD2213">
            <v>0</v>
          </cell>
          <cell r="BE2213">
            <v>0</v>
          </cell>
          <cell r="BF2213">
            <v>1882.1999999999998</v>
          </cell>
          <cell r="BG2213">
            <v>55282.1</v>
          </cell>
          <cell r="BH2213">
            <v>0</v>
          </cell>
          <cell r="BI2213">
            <v>0</v>
          </cell>
          <cell r="BJ2213">
            <v>211.9141202909999</v>
          </cell>
          <cell r="BK2213">
            <v>0</v>
          </cell>
          <cell r="BL2213">
            <v>0</v>
          </cell>
          <cell r="BM2213">
            <v>0</v>
          </cell>
          <cell r="BN2213">
            <v>271.00088612999986</v>
          </cell>
          <cell r="BO2213">
            <v>0</v>
          </cell>
          <cell r="BP2213">
            <v>0</v>
          </cell>
          <cell r="BQ2213">
            <v>0</v>
          </cell>
        </row>
        <row r="2214">
          <cell r="A2214">
            <v>44159</v>
          </cell>
          <cell r="B2214">
            <v>600</v>
          </cell>
          <cell r="C2214">
            <v>1227.2</v>
          </cell>
          <cell r="D2214">
            <v>40230.799999999981</v>
          </cell>
          <cell r="E2214">
            <v>300</v>
          </cell>
          <cell r="F2214">
            <v>200</v>
          </cell>
          <cell r="G2214">
            <v>7343</v>
          </cell>
          <cell r="H2214">
            <v>0</v>
          </cell>
          <cell r="I2214">
            <v>0</v>
          </cell>
          <cell r="J2214">
            <v>0</v>
          </cell>
          <cell r="K2214">
            <v>17734.400000000001</v>
          </cell>
          <cell r="L2214">
            <v>18087</v>
          </cell>
          <cell r="M2214">
            <v>31510.699999999997</v>
          </cell>
          <cell r="N2214">
            <v>0</v>
          </cell>
          <cell r="O2214">
            <v>0</v>
          </cell>
          <cell r="P2214">
            <v>5358.5336195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5970</v>
          </cell>
          <cell r="W2214">
            <v>135</v>
          </cell>
          <cell r="X2214">
            <v>700.2</v>
          </cell>
          <cell r="Y2214">
            <v>8844.7000000000189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1000.0000000000009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1.8</v>
          </cell>
          <cell r="AW2214">
            <v>269.20088612999984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53399.9</v>
          </cell>
          <cell r="BD2214">
            <v>0</v>
          </cell>
          <cell r="BE2214">
            <v>0</v>
          </cell>
          <cell r="BF2214">
            <v>1882.1999999999998</v>
          </cell>
          <cell r="BG2214">
            <v>55282.1</v>
          </cell>
          <cell r="BH2214">
            <v>0</v>
          </cell>
          <cell r="BI2214">
            <v>1.44</v>
          </cell>
          <cell r="BJ2214">
            <v>210.47412029099991</v>
          </cell>
          <cell r="BK2214">
            <v>0</v>
          </cell>
          <cell r="BL2214">
            <v>0</v>
          </cell>
          <cell r="BM2214">
            <v>0</v>
          </cell>
          <cell r="BN2214">
            <v>269.20088612999984</v>
          </cell>
          <cell r="BO2214">
            <v>0</v>
          </cell>
          <cell r="BP2214">
            <v>0</v>
          </cell>
          <cell r="BQ2214">
            <v>0</v>
          </cell>
        </row>
        <row r="2215">
          <cell r="A2215">
            <v>44160</v>
          </cell>
          <cell r="B2215">
            <v>310</v>
          </cell>
          <cell r="C2215">
            <v>0</v>
          </cell>
          <cell r="D2215">
            <v>40540.799999999981</v>
          </cell>
          <cell r="E2215">
            <v>0</v>
          </cell>
          <cell r="F2215">
            <v>200</v>
          </cell>
          <cell r="G2215">
            <v>7143</v>
          </cell>
          <cell r="H2215">
            <v>0</v>
          </cell>
          <cell r="I2215">
            <v>0</v>
          </cell>
          <cell r="J2215">
            <v>0</v>
          </cell>
          <cell r="K2215">
            <v>19090.8</v>
          </cell>
          <cell r="L2215">
            <v>18169.2</v>
          </cell>
          <cell r="M2215">
            <v>32432.3</v>
          </cell>
          <cell r="N2215">
            <v>0</v>
          </cell>
          <cell r="O2215">
            <v>0</v>
          </cell>
          <cell r="P2215">
            <v>5358.5336195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5970</v>
          </cell>
          <cell r="W2215">
            <v>0</v>
          </cell>
          <cell r="X2215">
            <v>450</v>
          </cell>
          <cell r="Y2215">
            <v>8394.7000000000189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1000.0000000000009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269.20088612999984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53399.9</v>
          </cell>
          <cell r="BD2215">
            <v>0</v>
          </cell>
          <cell r="BE2215">
            <v>0</v>
          </cell>
          <cell r="BF2215">
            <v>1882.1999999999998</v>
          </cell>
          <cell r="BG2215">
            <v>55282.1</v>
          </cell>
          <cell r="BH2215">
            <v>0</v>
          </cell>
          <cell r="BI2215">
            <v>0</v>
          </cell>
          <cell r="BJ2215">
            <v>210.47412029099991</v>
          </cell>
          <cell r="BK2215">
            <v>0</v>
          </cell>
          <cell r="BL2215">
            <v>0</v>
          </cell>
          <cell r="BM2215">
            <v>0</v>
          </cell>
          <cell r="BN2215">
            <v>269.20088612999984</v>
          </cell>
          <cell r="BO2215">
            <v>0</v>
          </cell>
          <cell r="BP2215">
            <v>0</v>
          </cell>
          <cell r="BQ2215">
            <v>0</v>
          </cell>
        </row>
        <row r="2216">
          <cell r="A2216">
            <v>44161</v>
          </cell>
          <cell r="B2216">
            <v>200</v>
          </cell>
          <cell r="C2216">
            <v>0</v>
          </cell>
          <cell r="D2216">
            <v>40740.799999999981</v>
          </cell>
          <cell r="E2216">
            <v>170</v>
          </cell>
          <cell r="F2216">
            <v>0</v>
          </cell>
          <cell r="G2216">
            <v>7313</v>
          </cell>
          <cell r="H2216">
            <v>0</v>
          </cell>
          <cell r="I2216">
            <v>0</v>
          </cell>
          <cell r="J2216">
            <v>0</v>
          </cell>
          <cell r="K2216">
            <v>19577.5</v>
          </cell>
          <cell r="L2216">
            <v>18789</v>
          </cell>
          <cell r="M2216">
            <v>33220.800000000003</v>
          </cell>
          <cell r="N2216">
            <v>0</v>
          </cell>
          <cell r="O2216">
            <v>0</v>
          </cell>
          <cell r="P2216">
            <v>5358.5336195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5970</v>
          </cell>
          <cell r="W2216">
            <v>0</v>
          </cell>
          <cell r="X2216">
            <v>0</v>
          </cell>
          <cell r="Y2216">
            <v>8394.7000000000189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1000.0000000000009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269.20088612999984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53399.9</v>
          </cell>
          <cell r="BD2216">
            <v>0</v>
          </cell>
          <cell r="BE2216">
            <v>0</v>
          </cell>
          <cell r="BF2216">
            <v>1882.1999999999998</v>
          </cell>
          <cell r="BG2216">
            <v>55282.1</v>
          </cell>
          <cell r="BH2216">
            <v>0</v>
          </cell>
          <cell r="BI2216">
            <v>0</v>
          </cell>
          <cell r="BJ2216">
            <v>210.47412029099991</v>
          </cell>
          <cell r="BK2216">
            <v>0</v>
          </cell>
          <cell r="BL2216">
            <v>0</v>
          </cell>
          <cell r="BM2216">
            <v>0</v>
          </cell>
          <cell r="BN2216">
            <v>269.20088612999984</v>
          </cell>
          <cell r="BO2216">
            <v>0</v>
          </cell>
          <cell r="BP2216">
            <v>0</v>
          </cell>
          <cell r="BQ2216">
            <v>0</v>
          </cell>
        </row>
        <row r="2217">
          <cell r="A2217">
            <v>44162</v>
          </cell>
          <cell r="B2217">
            <v>400</v>
          </cell>
          <cell r="C2217">
            <v>0</v>
          </cell>
          <cell r="D2217">
            <v>41140.799999999981</v>
          </cell>
          <cell r="E2217">
            <v>0</v>
          </cell>
          <cell r="F2217">
            <v>0</v>
          </cell>
          <cell r="G2217">
            <v>7313</v>
          </cell>
          <cell r="H2217">
            <v>0</v>
          </cell>
          <cell r="I2217">
            <v>0</v>
          </cell>
          <cell r="J2217">
            <v>0</v>
          </cell>
          <cell r="K2217">
            <v>18858.400000000001</v>
          </cell>
          <cell r="L2217">
            <v>19302.400000000001</v>
          </cell>
          <cell r="M2217">
            <v>32776.800000000003</v>
          </cell>
          <cell r="N2217">
            <v>0</v>
          </cell>
          <cell r="O2217">
            <v>0</v>
          </cell>
          <cell r="P2217">
            <v>5358.5336195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5970</v>
          </cell>
          <cell r="W2217">
            <v>0</v>
          </cell>
          <cell r="X2217">
            <v>0</v>
          </cell>
          <cell r="Y2217">
            <v>8394.7000000000189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1000.0000000000009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269.20088612999984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53399.9</v>
          </cell>
          <cell r="BD2217">
            <v>0</v>
          </cell>
          <cell r="BE2217">
            <v>0</v>
          </cell>
          <cell r="BF2217">
            <v>1882.1999999999998</v>
          </cell>
          <cell r="BG2217">
            <v>55282.1</v>
          </cell>
          <cell r="BH2217">
            <v>0</v>
          </cell>
          <cell r="BI2217">
            <v>0</v>
          </cell>
          <cell r="BJ2217">
            <v>210.47412029099991</v>
          </cell>
          <cell r="BK2217">
            <v>0</v>
          </cell>
          <cell r="BL2217">
            <v>0</v>
          </cell>
          <cell r="BM2217">
            <v>0</v>
          </cell>
          <cell r="BN2217">
            <v>269.20088612999984</v>
          </cell>
          <cell r="BO2217">
            <v>0</v>
          </cell>
          <cell r="BP2217">
            <v>0</v>
          </cell>
          <cell r="BQ2217">
            <v>0</v>
          </cell>
        </row>
        <row r="2218">
          <cell r="A2218">
            <v>44165</v>
          </cell>
          <cell r="B2218">
            <v>300</v>
          </cell>
          <cell r="C2218">
            <v>100</v>
          </cell>
          <cell r="D2218">
            <v>41340.799999999981</v>
          </cell>
          <cell r="E2218">
            <v>300</v>
          </cell>
          <cell r="F2218">
            <v>300</v>
          </cell>
          <cell r="G2218">
            <v>7313</v>
          </cell>
          <cell r="H2218">
            <v>0</v>
          </cell>
          <cell r="I2218">
            <v>0</v>
          </cell>
          <cell r="J2218">
            <v>0</v>
          </cell>
          <cell r="K2218">
            <v>18075.900000000001</v>
          </cell>
          <cell r="L2218">
            <v>19195</v>
          </cell>
          <cell r="M2218">
            <v>31657.700000000004</v>
          </cell>
          <cell r="N2218">
            <v>0</v>
          </cell>
          <cell r="O2218">
            <v>300</v>
          </cell>
          <cell r="P2218">
            <v>5058.5336195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5970</v>
          </cell>
          <cell r="W2218">
            <v>0</v>
          </cell>
          <cell r="X2218">
            <v>0</v>
          </cell>
          <cell r="Y2218">
            <v>8394.7000000000189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1000.0000000000009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269.20088612999984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53399.9</v>
          </cell>
          <cell r="BD2218">
            <v>0</v>
          </cell>
          <cell r="BE2218">
            <v>0</v>
          </cell>
          <cell r="BF2218">
            <v>1882.1999999999998</v>
          </cell>
          <cell r="BG2218">
            <v>55282.1</v>
          </cell>
          <cell r="BH2218">
            <v>0</v>
          </cell>
          <cell r="BI2218">
            <v>0</v>
          </cell>
          <cell r="BJ2218">
            <v>210.47412029099991</v>
          </cell>
          <cell r="BK2218">
            <v>0</v>
          </cell>
          <cell r="BL2218">
            <v>0</v>
          </cell>
          <cell r="BM2218">
            <v>0</v>
          </cell>
          <cell r="BN2218">
            <v>269.20088612999984</v>
          </cell>
          <cell r="BO2218">
            <v>0</v>
          </cell>
          <cell r="BP2218">
            <v>0</v>
          </cell>
          <cell r="BQ2218">
            <v>0</v>
          </cell>
        </row>
        <row r="2219">
          <cell r="A2219">
            <v>44166</v>
          </cell>
          <cell r="B2219">
            <v>400</v>
          </cell>
          <cell r="C2219">
            <v>450</v>
          </cell>
          <cell r="D2219">
            <v>41290.799999999981</v>
          </cell>
          <cell r="E2219">
            <v>197</v>
          </cell>
          <cell r="F2219">
            <v>55</v>
          </cell>
          <cell r="G2219">
            <v>7455</v>
          </cell>
          <cell r="H2219">
            <v>0</v>
          </cell>
          <cell r="I2219">
            <v>0</v>
          </cell>
          <cell r="J2219">
            <v>0</v>
          </cell>
          <cell r="K2219">
            <v>15577.4</v>
          </cell>
          <cell r="L2219">
            <v>19161.2</v>
          </cell>
          <cell r="M2219">
            <v>28073.900000000005</v>
          </cell>
          <cell r="N2219">
            <v>0</v>
          </cell>
          <cell r="O2219">
            <v>0</v>
          </cell>
          <cell r="P2219">
            <v>5058.5336195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5970</v>
          </cell>
          <cell r="W2219">
            <v>0</v>
          </cell>
          <cell r="X2219">
            <v>0</v>
          </cell>
          <cell r="Y2219">
            <v>8394.7000000000189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1000.0000000000009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269.20088612999984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53399.9</v>
          </cell>
          <cell r="BD2219">
            <v>0</v>
          </cell>
          <cell r="BE2219">
            <v>0</v>
          </cell>
          <cell r="BF2219">
            <v>1882.1999999999998</v>
          </cell>
          <cell r="BG2219">
            <v>55282.1</v>
          </cell>
          <cell r="BH2219">
            <v>0</v>
          </cell>
          <cell r="BI2219">
            <v>0</v>
          </cell>
          <cell r="BJ2219">
            <v>210.47412029099991</v>
          </cell>
          <cell r="BK2219">
            <v>0</v>
          </cell>
          <cell r="BL2219">
            <v>0</v>
          </cell>
          <cell r="BM2219">
            <v>0</v>
          </cell>
          <cell r="BN2219">
            <v>269.20088612999984</v>
          </cell>
          <cell r="BO2219">
            <v>0</v>
          </cell>
          <cell r="BP2219">
            <v>0</v>
          </cell>
          <cell r="BQ2219">
            <v>0</v>
          </cell>
        </row>
        <row r="2220">
          <cell r="A2220">
            <v>44167</v>
          </cell>
          <cell r="B2220">
            <v>1040</v>
          </cell>
          <cell r="C2220">
            <v>1549</v>
          </cell>
          <cell r="D2220">
            <v>40781.799999999981</v>
          </cell>
          <cell r="E2220">
            <v>70</v>
          </cell>
          <cell r="F2220">
            <v>200</v>
          </cell>
          <cell r="G2220">
            <v>7325</v>
          </cell>
          <cell r="H2220">
            <v>0</v>
          </cell>
          <cell r="I2220">
            <v>0</v>
          </cell>
          <cell r="J2220">
            <v>0</v>
          </cell>
          <cell r="K2220">
            <v>17424.7</v>
          </cell>
          <cell r="L2220">
            <v>16592.400000000001</v>
          </cell>
          <cell r="M2220">
            <v>28906.200000000004</v>
          </cell>
          <cell r="N2220">
            <v>0</v>
          </cell>
          <cell r="O2220">
            <v>0</v>
          </cell>
          <cell r="P2220">
            <v>5058.5336195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5970</v>
          </cell>
          <cell r="W2220">
            <v>0</v>
          </cell>
          <cell r="X2220">
            <v>0</v>
          </cell>
          <cell r="Y2220">
            <v>8394.7000000000189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1000.0000000000009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269.20088612999984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53399.9</v>
          </cell>
          <cell r="BD2220">
            <v>0</v>
          </cell>
          <cell r="BE2220">
            <v>0</v>
          </cell>
          <cell r="BF2220">
            <v>1882.1999999999998</v>
          </cell>
          <cell r="BG2220">
            <v>55282.1</v>
          </cell>
          <cell r="BH2220">
            <v>0</v>
          </cell>
          <cell r="BI2220">
            <v>0</v>
          </cell>
          <cell r="BJ2220">
            <v>210.47412029099991</v>
          </cell>
          <cell r="BK2220">
            <v>0</v>
          </cell>
          <cell r="BL2220">
            <v>0</v>
          </cell>
          <cell r="BM2220">
            <v>0</v>
          </cell>
          <cell r="BN2220">
            <v>269.20088612999984</v>
          </cell>
          <cell r="BO2220">
            <v>0</v>
          </cell>
          <cell r="BP2220">
            <v>0</v>
          </cell>
          <cell r="BQ2220">
            <v>0</v>
          </cell>
        </row>
        <row r="2221">
          <cell r="A2221">
            <v>44168</v>
          </cell>
          <cell r="B2221">
            <v>840</v>
          </cell>
          <cell r="C2221">
            <v>1519.1</v>
          </cell>
          <cell r="D2221">
            <v>40102.699999999983</v>
          </cell>
          <cell r="E2221">
            <v>0</v>
          </cell>
          <cell r="F2221">
            <v>0</v>
          </cell>
          <cell r="G2221">
            <v>7325</v>
          </cell>
          <cell r="H2221">
            <v>0</v>
          </cell>
          <cell r="I2221">
            <v>0</v>
          </cell>
          <cell r="J2221">
            <v>0</v>
          </cell>
          <cell r="K2221">
            <v>17989.2</v>
          </cell>
          <cell r="L2221">
            <v>17353.3</v>
          </cell>
          <cell r="M2221">
            <v>29542.100000000009</v>
          </cell>
          <cell r="N2221">
            <v>0</v>
          </cell>
          <cell r="O2221">
            <v>0</v>
          </cell>
          <cell r="P2221">
            <v>5058.5336195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5970</v>
          </cell>
          <cell r="W2221">
            <v>0</v>
          </cell>
          <cell r="X2221">
            <v>0</v>
          </cell>
          <cell r="Y2221">
            <v>8394.7000000000189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300</v>
          </cell>
          <cell r="AH2221">
            <v>700.00000000000091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269.20088612999984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53399.9</v>
          </cell>
          <cell r="BD2221">
            <v>0</v>
          </cell>
          <cell r="BE2221">
            <v>0</v>
          </cell>
          <cell r="BF2221">
            <v>1882.1999999999998</v>
          </cell>
          <cell r="BG2221">
            <v>55282.1</v>
          </cell>
          <cell r="BH2221">
            <v>0</v>
          </cell>
          <cell r="BI2221">
            <v>0</v>
          </cell>
          <cell r="BJ2221">
            <v>210.47412029099991</v>
          </cell>
          <cell r="BK2221">
            <v>0</v>
          </cell>
          <cell r="BL2221">
            <v>0</v>
          </cell>
          <cell r="BM2221">
            <v>0</v>
          </cell>
          <cell r="BN2221">
            <v>269.20088612999984</v>
          </cell>
          <cell r="BO2221">
            <v>0</v>
          </cell>
          <cell r="BP2221">
            <v>0</v>
          </cell>
          <cell r="BQ2221">
            <v>0</v>
          </cell>
        </row>
        <row r="2222">
          <cell r="A2222">
            <v>44169</v>
          </cell>
          <cell r="B2222">
            <v>1569</v>
          </cell>
          <cell r="C2222">
            <v>1899.9</v>
          </cell>
          <cell r="D2222">
            <v>39771.799999999981</v>
          </cell>
          <cell r="E2222">
            <v>0</v>
          </cell>
          <cell r="F2222">
            <v>200</v>
          </cell>
          <cell r="G2222">
            <v>7125</v>
          </cell>
          <cell r="H2222">
            <v>0</v>
          </cell>
          <cell r="I2222">
            <v>0</v>
          </cell>
          <cell r="J2222">
            <v>0</v>
          </cell>
          <cell r="K2222">
            <v>19011.2</v>
          </cell>
          <cell r="L2222">
            <v>17480.599999999999</v>
          </cell>
          <cell r="M2222">
            <v>31072.700000000012</v>
          </cell>
          <cell r="N2222">
            <v>0</v>
          </cell>
          <cell r="O2222">
            <v>0</v>
          </cell>
          <cell r="P2222">
            <v>5058.5336195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5970</v>
          </cell>
          <cell r="W2222">
            <v>0</v>
          </cell>
          <cell r="X2222">
            <v>0</v>
          </cell>
          <cell r="Y2222">
            <v>8394.7000000000189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700.00000000000091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269.20088612999984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53399.9</v>
          </cell>
          <cell r="BD2222">
            <v>0</v>
          </cell>
          <cell r="BE2222">
            <v>0</v>
          </cell>
          <cell r="BF2222">
            <v>1882.1999999999998</v>
          </cell>
          <cell r="BG2222">
            <v>55282.1</v>
          </cell>
          <cell r="BH2222">
            <v>0</v>
          </cell>
          <cell r="BI2222">
            <v>0</v>
          </cell>
          <cell r="BJ2222">
            <v>210.47412029099991</v>
          </cell>
          <cell r="BK2222">
            <v>0</v>
          </cell>
          <cell r="BL2222">
            <v>0</v>
          </cell>
          <cell r="BM2222">
            <v>0</v>
          </cell>
          <cell r="BN2222">
            <v>269.20088612999984</v>
          </cell>
          <cell r="BO2222">
            <v>0</v>
          </cell>
          <cell r="BP2222">
            <v>0</v>
          </cell>
          <cell r="BQ2222">
            <v>0</v>
          </cell>
        </row>
        <row r="2223">
          <cell r="A2223">
            <v>44172</v>
          </cell>
          <cell r="B2223">
            <v>221</v>
          </cell>
          <cell r="C2223">
            <v>0</v>
          </cell>
          <cell r="D2223">
            <v>39992.799999999981</v>
          </cell>
          <cell r="E2223">
            <v>0</v>
          </cell>
          <cell r="F2223">
            <v>0</v>
          </cell>
          <cell r="G2223">
            <v>7125</v>
          </cell>
          <cell r="H2223">
            <v>0</v>
          </cell>
          <cell r="I2223">
            <v>0</v>
          </cell>
          <cell r="J2223">
            <v>0</v>
          </cell>
          <cell r="K2223">
            <v>17786.599999999999</v>
          </cell>
          <cell r="L2223">
            <v>17832</v>
          </cell>
          <cell r="M2223">
            <v>31027.30000000001</v>
          </cell>
          <cell r="N2223">
            <v>0</v>
          </cell>
          <cell r="O2223">
            <v>0</v>
          </cell>
          <cell r="P2223">
            <v>5058.5336195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5970</v>
          </cell>
          <cell r="W2223">
            <v>0</v>
          </cell>
          <cell r="X2223">
            <v>0</v>
          </cell>
          <cell r="Y2223">
            <v>8394.7000000000189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700.00000000000091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0.1</v>
          </cell>
          <cell r="AW2223">
            <v>269.10088612999982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53399.9</v>
          </cell>
          <cell r="BD2223">
            <v>0</v>
          </cell>
          <cell r="BE2223">
            <v>0</v>
          </cell>
          <cell r="BF2223">
            <v>1882.1999999999998</v>
          </cell>
          <cell r="BG2223">
            <v>55282.1</v>
          </cell>
          <cell r="BH2223">
            <v>0</v>
          </cell>
          <cell r="BI2223">
            <v>8.0000000000000016E-2</v>
          </cell>
          <cell r="BJ2223">
            <v>210.39412029099989</v>
          </cell>
          <cell r="BK2223">
            <v>0</v>
          </cell>
          <cell r="BL2223">
            <v>0</v>
          </cell>
          <cell r="BM2223">
            <v>0</v>
          </cell>
          <cell r="BN2223">
            <v>269.10088612999982</v>
          </cell>
          <cell r="BO2223">
            <v>0</v>
          </cell>
          <cell r="BP2223">
            <v>0</v>
          </cell>
          <cell r="BQ2223">
            <v>0</v>
          </cell>
        </row>
        <row r="2224">
          <cell r="A2224">
            <v>44173</v>
          </cell>
          <cell r="B2224">
            <v>0</v>
          </cell>
          <cell r="C2224">
            <v>0</v>
          </cell>
          <cell r="D2224">
            <v>39992.799999999981</v>
          </cell>
          <cell r="E2224">
            <v>0</v>
          </cell>
          <cell r="F2224">
            <v>0</v>
          </cell>
          <cell r="G2224">
            <v>7125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31027.30000000001</v>
          </cell>
          <cell r="N2224">
            <v>0</v>
          </cell>
          <cell r="O2224">
            <v>0</v>
          </cell>
          <cell r="P2224">
            <v>5058.5336195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5970</v>
          </cell>
          <cell r="W2224">
            <v>0</v>
          </cell>
          <cell r="X2224">
            <v>0</v>
          </cell>
          <cell r="Y2224">
            <v>8394.7000000000189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700.00000000000091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269.10088612999982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53399.9</v>
          </cell>
          <cell r="BD2224">
            <v>0</v>
          </cell>
          <cell r="BE2224">
            <v>0</v>
          </cell>
          <cell r="BF2224">
            <v>1882.1999999999998</v>
          </cell>
          <cell r="BG2224">
            <v>55282.1</v>
          </cell>
          <cell r="BH2224">
            <v>0</v>
          </cell>
          <cell r="BI2224">
            <v>0</v>
          </cell>
          <cell r="BJ2224">
            <v>210.39412029099989</v>
          </cell>
          <cell r="BK2224">
            <v>0</v>
          </cell>
          <cell r="BL2224">
            <v>0</v>
          </cell>
          <cell r="BM2224">
            <v>0</v>
          </cell>
          <cell r="BN2224">
            <v>269.10088612999982</v>
          </cell>
          <cell r="BO2224">
            <v>0</v>
          </cell>
          <cell r="BP2224">
            <v>0</v>
          </cell>
          <cell r="BQ2224">
            <v>0</v>
          </cell>
        </row>
        <row r="2225">
          <cell r="A2225">
            <v>44174</v>
          </cell>
          <cell r="B2225">
            <v>1440</v>
          </cell>
          <cell r="C2225">
            <v>1800.1</v>
          </cell>
          <cell r="D2225">
            <v>39632.699999999983</v>
          </cell>
          <cell r="E2225">
            <v>0</v>
          </cell>
          <cell r="F2225">
            <v>190</v>
          </cell>
          <cell r="G2225">
            <v>6935</v>
          </cell>
          <cell r="H2225">
            <v>0</v>
          </cell>
          <cell r="I2225">
            <v>0</v>
          </cell>
          <cell r="J2225">
            <v>0</v>
          </cell>
          <cell r="K2225">
            <v>21908.3</v>
          </cell>
          <cell r="L2225">
            <v>21029.4</v>
          </cell>
          <cell r="M2225">
            <v>31906.200000000004</v>
          </cell>
          <cell r="N2225">
            <v>0</v>
          </cell>
          <cell r="O2225">
            <v>0</v>
          </cell>
          <cell r="P2225">
            <v>5058.5336195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5970</v>
          </cell>
          <cell r="W2225">
            <v>0</v>
          </cell>
          <cell r="X2225">
            <v>0</v>
          </cell>
          <cell r="Y2225">
            <v>8394.7000000000189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700.00000000000091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1.7000000000000002</v>
          </cell>
          <cell r="AW2225">
            <v>267.40088612999983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53399.9</v>
          </cell>
          <cell r="BD2225">
            <v>0</v>
          </cell>
          <cell r="BE2225">
            <v>0</v>
          </cell>
          <cell r="BF2225">
            <v>1882.1999999999998</v>
          </cell>
          <cell r="BG2225">
            <v>55282.1</v>
          </cell>
          <cell r="BH2225">
            <v>0</v>
          </cell>
          <cell r="BI2225">
            <v>1.3600000000000003</v>
          </cell>
          <cell r="BJ2225">
            <v>209.03412029099988</v>
          </cell>
          <cell r="BK2225">
            <v>0</v>
          </cell>
          <cell r="BL2225">
            <v>0</v>
          </cell>
          <cell r="BM2225">
            <v>0</v>
          </cell>
          <cell r="BN2225">
            <v>267.40088612999983</v>
          </cell>
          <cell r="BO2225">
            <v>0</v>
          </cell>
          <cell r="BP2225">
            <v>0</v>
          </cell>
          <cell r="BQ2225">
            <v>0</v>
          </cell>
        </row>
        <row r="2226">
          <cell r="A2226">
            <v>44175</v>
          </cell>
          <cell r="B2226">
            <v>1030</v>
          </cell>
          <cell r="C2226">
            <v>2000</v>
          </cell>
          <cell r="D2226">
            <v>38662.699999999983</v>
          </cell>
          <cell r="E2226">
            <v>0</v>
          </cell>
          <cell r="F2226">
            <v>200</v>
          </cell>
          <cell r="G2226">
            <v>6735</v>
          </cell>
          <cell r="H2226">
            <v>0</v>
          </cell>
          <cell r="I2226">
            <v>0</v>
          </cell>
          <cell r="J2226">
            <v>0</v>
          </cell>
          <cell r="K2226">
            <v>21889.9</v>
          </cell>
          <cell r="L2226">
            <v>20908.399999999998</v>
          </cell>
          <cell r="M2226">
            <v>32887.700000000012</v>
          </cell>
          <cell r="N2226">
            <v>0</v>
          </cell>
          <cell r="O2226">
            <v>0</v>
          </cell>
          <cell r="P2226">
            <v>5058.5336195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5970</v>
          </cell>
          <cell r="W2226">
            <v>0</v>
          </cell>
          <cell r="X2226">
            <v>200</v>
          </cell>
          <cell r="Y2226">
            <v>8194.7000000000189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700.00000000000091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267.40088612999983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53399.9</v>
          </cell>
          <cell r="BD2226">
            <v>0</v>
          </cell>
          <cell r="BE2226">
            <v>0</v>
          </cell>
          <cell r="BF2226">
            <v>1882.1999999999998</v>
          </cell>
          <cell r="BG2226">
            <v>55282.1</v>
          </cell>
          <cell r="BH2226">
            <v>0</v>
          </cell>
          <cell r="BI2226">
            <v>0</v>
          </cell>
          <cell r="BJ2226">
            <v>209.03412029099988</v>
          </cell>
          <cell r="BK2226">
            <v>0</v>
          </cell>
          <cell r="BL2226">
            <v>0</v>
          </cell>
          <cell r="BM2226">
            <v>0</v>
          </cell>
          <cell r="BN2226">
            <v>267.40088612999983</v>
          </cell>
          <cell r="BO2226">
            <v>120</v>
          </cell>
          <cell r="BP2226">
            <v>0</v>
          </cell>
          <cell r="BQ2226">
            <v>120</v>
          </cell>
        </row>
        <row r="2227">
          <cell r="A2227">
            <v>44176</v>
          </cell>
          <cell r="B2227">
            <v>610</v>
          </cell>
          <cell r="C2227">
            <v>0</v>
          </cell>
          <cell r="D2227">
            <v>39272.699999999983</v>
          </cell>
          <cell r="E2227">
            <v>0</v>
          </cell>
          <cell r="F2227">
            <v>0</v>
          </cell>
          <cell r="G2227">
            <v>6735</v>
          </cell>
          <cell r="H2227">
            <v>0</v>
          </cell>
          <cell r="I2227">
            <v>0</v>
          </cell>
          <cell r="J2227">
            <v>0</v>
          </cell>
          <cell r="K2227">
            <v>21561.300000000003</v>
          </cell>
          <cell r="L2227">
            <v>21387.7</v>
          </cell>
          <cell r="M2227">
            <v>33061.300000000017</v>
          </cell>
          <cell r="N2227">
            <v>0</v>
          </cell>
          <cell r="O2227">
            <v>0</v>
          </cell>
          <cell r="P2227">
            <v>5058.5336195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5970</v>
          </cell>
          <cell r="W2227">
            <v>0</v>
          </cell>
          <cell r="X2227">
            <v>200</v>
          </cell>
          <cell r="Y2227">
            <v>7994.7000000000189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700.00000000000091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267.40088612999983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53399.9</v>
          </cell>
          <cell r="BD2227">
            <v>0</v>
          </cell>
          <cell r="BE2227">
            <v>0</v>
          </cell>
          <cell r="BF2227">
            <v>1882.1999999999998</v>
          </cell>
          <cell r="BG2227">
            <v>55282.1</v>
          </cell>
          <cell r="BH2227">
            <v>0</v>
          </cell>
          <cell r="BI2227">
            <v>0</v>
          </cell>
          <cell r="BJ2227">
            <v>209.03412029099988</v>
          </cell>
          <cell r="BK2227">
            <v>0</v>
          </cell>
          <cell r="BL2227">
            <v>0</v>
          </cell>
          <cell r="BM2227">
            <v>0</v>
          </cell>
          <cell r="BN2227">
            <v>267.40088612999983</v>
          </cell>
          <cell r="BO2227">
            <v>0</v>
          </cell>
          <cell r="BP2227">
            <v>0</v>
          </cell>
          <cell r="BQ2227">
            <v>120</v>
          </cell>
        </row>
        <row r="2228">
          <cell r="A2228">
            <v>44179</v>
          </cell>
          <cell r="B2228">
            <v>500</v>
          </cell>
          <cell r="C2228">
            <v>0</v>
          </cell>
          <cell r="D2228">
            <v>39772.699999999983</v>
          </cell>
          <cell r="E2228">
            <v>85</v>
          </cell>
          <cell r="F2228">
            <v>0</v>
          </cell>
          <cell r="G2228">
            <v>6820</v>
          </cell>
          <cell r="H2228">
            <v>0</v>
          </cell>
          <cell r="I2228">
            <v>0</v>
          </cell>
          <cell r="J2228">
            <v>0</v>
          </cell>
          <cell r="K2228">
            <v>22104.400000000001</v>
          </cell>
          <cell r="L2228">
            <v>20561.5</v>
          </cell>
          <cell r="M2228">
            <v>34604.200000000019</v>
          </cell>
          <cell r="N2228">
            <v>0</v>
          </cell>
          <cell r="O2228">
            <v>0</v>
          </cell>
          <cell r="P2228">
            <v>5058.5336195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5970</v>
          </cell>
          <cell r="W2228">
            <v>50</v>
          </cell>
          <cell r="X2228">
            <v>500</v>
          </cell>
          <cell r="Y2228">
            <v>7544.7000000000189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700.00000000000091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267.40088612999983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53399.9</v>
          </cell>
          <cell r="BD2228">
            <v>0</v>
          </cell>
          <cell r="BE2228">
            <v>0</v>
          </cell>
          <cell r="BF2228">
            <v>1882.1999999999998</v>
          </cell>
          <cell r="BG2228">
            <v>55282.1</v>
          </cell>
          <cell r="BH2228">
            <v>0</v>
          </cell>
          <cell r="BI2228">
            <v>0</v>
          </cell>
          <cell r="BJ2228">
            <v>209.03412029099988</v>
          </cell>
          <cell r="BK2228">
            <v>0</v>
          </cell>
          <cell r="BL2228">
            <v>0</v>
          </cell>
          <cell r="BM2228">
            <v>0</v>
          </cell>
          <cell r="BN2228">
            <v>267.40088612999983</v>
          </cell>
          <cell r="BO2228">
            <v>0</v>
          </cell>
          <cell r="BP2228">
            <v>0</v>
          </cell>
          <cell r="BQ2228">
            <v>120</v>
          </cell>
        </row>
        <row r="2229">
          <cell r="A2229">
            <v>44180</v>
          </cell>
          <cell r="B2229">
            <v>829</v>
          </cell>
          <cell r="C2229">
            <v>2240</v>
          </cell>
          <cell r="D2229">
            <v>38361.699999999983</v>
          </cell>
          <cell r="E2229">
            <v>0</v>
          </cell>
          <cell r="F2229">
            <v>130</v>
          </cell>
          <cell r="G2229">
            <v>6690</v>
          </cell>
          <cell r="H2229">
            <v>0</v>
          </cell>
          <cell r="I2229">
            <v>0</v>
          </cell>
          <cell r="J2229">
            <v>0</v>
          </cell>
          <cell r="K2229">
            <v>22101.599999999999</v>
          </cell>
          <cell r="L2229">
            <v>18822.400000000001</v>
          </cell>
          <cell r="M2229">
            <v>37883.400000000016</v>
          </cell>
          <cell r="N2229">
            <v>750</v>
          </cell>
          <cell r="O2229">
            <v>0</v>
          </cell>
          <cell r="P2229">
            <v>5808.5336195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5970</v>
          </cell>
          <cell r="W2229">
            <v>0</v>
          </cell>
          <cell r="X2229">
            <v>0</v>
          </cell>
          <cell r="Y2229">
            <v>7544.7000000000189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700.00000000000091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199.2672302</v>
          </cell>
          <cell r="AV2229">
            <v>0</v>
          </cell>
          <cell r="AW2229">
            <v>466.66811632999986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53399.9</v>
          </cell>
          <cell r="BD2229">
            <v>0</v>
          </cell>
          <cell r="BE2229">
            <v>0</v>
          </cell>
          <cell r="BF2229">
            <v>1882.1999999999998</v>
          </cell>
          <cell r="BG2229">
            <v>55282.1</v>
          </cell>
          <cell r="BH2229">
            <v>159.41378416000001</v>
          </cell>
          <cell r="BI2229">
            <v>0</v>
          </cell>
          <cell r="BJ2229">
            <v>368.44790445099989</v>
          </cell>
          <cell r="BK2229">
            <v>0</v>
          </cell>
          <cell r="BL2229">
            <v>0</v>
          </cell>
          <cell r="BM2229">
            <v>0</v>
          </cell>
          <cell r="BN2229">
            <v>466.66811632999986</v>
          </cell>
          <cell r="BO2229">
            <v>0</v>
          </cell>
          <cell r="BP2229">
            <v>0</v>
          </cell>
          <cell r="BQ2229">
            <v>120</v>
          </cell>
        </row>
        <row r="2230">
          <cell r="A2230">
            <v>44181</v>
          </cell>
          <cell r="B2230">
            <v>1630</v>
          </cell>
          <cell r="C2230">
            <v>1777</v>
          </cell>
          <cell r="D2230">
            <v>38214.699999999983</v>
          </cell>
          <cell r="E2230">
            <v>0</v>
          </cell>
          <cell r="F2230">
            <v>0</v>
          </cell>
          <cell r="G2230">
            <v>6690</v>
          </cell>
          <cell r="H2230">
            <v>0</v>
          </cell>
          <cell r="I2230">
            <v>0</v>
          </cell>
          <cell r="J2230">
            <v>0</v>
          </cell>
          <cell r="K2230">
            <v>23769.5</v>
          </cell>
          <cell r="L2230">
            <v>23860.1</v>
          </cell>
          <cell r="M2230">
            <v>37792.800000000017</v>
          </cell>
          <cell r="N2230">
            <v>0</v>
          </cell>
          <cell r="O2230">
            <v>0</v>
          </cell>
          <cell r="P2230">
            <v>5808.5336195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5970</v>
          </cell>
          <cell r="W2230">
            <v>0</v>
          </cell>
          <cell r="X2230">
            <v>0</v>
          </cell>
          <cell r="Y2230">
            <v>7544.7000000000189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700.00000000000091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1</v>
          </cell>
          <cell r="AW2230">
            <v>465.66811632999986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53399.9</v>
          </cell>
          <cell r="BD2230">
            <v>0</v>
          </cell>
          <cell r="BE2230">
            <v>0</v>
          </cell>
          <cell r="BF2230">
            <v>1882.1999999999998</v>
          </cell>
          <cell r="BG2230">
            <v>55282.1</v>
          </cell>
          <cell r="BH2230">
            <v>0</v>
          </cell>
          <cell r="BI2230">
            <v>0.8</v>
          </cell>
          <cell r="BJ2230">
            <v>367.64790445099987</v>
          </cell>
          <cell r="BK2230">
            <v>0</v>
          </cell>
          <cell r="BL2230">
            <v>0</v>
          </cell>
          <cell r="BM2230">
            <v>0</v>
          </cell>
          <cell r="BN2230">
            <v>465.66811632999986</v>
          </cell>
          <cell r="BO2230">
            <v>0</v>
          </cell>
          <cell r="BP2230">
            <v>0</v>
          </cell>
          <cell r="BQ2230">
            <v>120</v>
          </cell>
        </row>
        <row r="2231">
          <cell r="A2231">
            <v>44182</v>
          </cell>
          <cell r="B2231">
            <v>364</v>
          </cell>
          <cell r="C2231">
            <v>0</v>
          </cell>
          <cell r="D2231">
            <v>38578.699999999983</v>
          </cell>
          <cell r="E2231">
            <v>60</v>
          </cell>
          <cell r="F2231">
            <v>0</v>
          </cell>
          <cell r="G2231">
            <v>6750</v>
          </cell>
          <cell r="H2231">
            <v>0</v>
          </cell>
          <cell r="I2231">
            <v>0</v>
          </cell>
          <cell r="J2231">
            <v>0</v>
          </cell>
          <cell r="K2231">
            <v>23266.7</v>
          </cell>
          <cell r="L2231">
            <v>23269.600000000002</v>
          </cell>
          <cell r="M2231">
            <v>37789.900000000009</v>
          </cell>
          <cell r="N2231">
            <v>0</v>
          </cell>
          <cell r="O2231">
            <v>0</v>
          </cell>
          <cell r="P2231">
            <v>5808.5336195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5970</v>
          </cell>
          <cell r="W2231">
            <v>35</v>
          </cell>
          <cell r="X2231">
            <v>0</v>
          </cell>
          <cell r="Y2231">
            <v>7579.7000000000189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700.00000000000091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465.66811632999986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53399.9</v>
          </cell>
          <cell r="BD2231">
            <v>0</v>
          </cell>
          <cell r="BE2231">
            <v>0</v>
          </cell>
          <cell r="BF2231">
            <v>1882.1999999999998</v>
          </cell>
          <cell r="BG2231">
            <v>55282.1</v>
          </cell>
          <cell r="BH2231">
            <v>0</v>
          </cell>
          <cell r="BI2231">
            <v>0</v>
          </cell>
          <cell r="BJ2231">
            <v>367.64790445099987</v>
          </cell>
          <cell r="BK2231">
            <v>0</v>
          </cell>
          <cell r="BL2231">
            <v>0</v>
          </cell>
          <cell r="BM2231">
            <v>0</v>
          </cell>
          <cell r="BN2231">
            <v>465.66811632999986</v>
          </cell>
          <cell r="BO2231">
            <v>0</v>
          </cell>
          <cell r="BP2231">
            <v>120</v>
          </cell>
          <cell r="BQ2231">
            <v>0</v>
          </cell>
        </row>
        <row r="2232">
          <cell r="A2232">
            <v>44183</v>
          </cell>
          <cell r="B2232">
            <v>500.1</v>
          </cell>
          <cell r="C2232">
            <v>0</v>
          </cell>
          <cell r="D2232">
            <v>39078.799999999981</v>
          </cell>
          <cell r="E2232">
            <v>0</v>
          </cell>
          <cell r="F2232">
            <v>0</v>
          </cell>
          <cell r="G2232">
            <v>6750</v>
          </cell>
          <cell r="H2232">
            <v>0</v>
          </cell>
          <cell r="I2232">
            <v>0</v>
          </cell>
          <cell r="J2232">
            <v>0</v>
          </cell>
          <cell r="K2232">
            <v>21070.799999999999</v>
          </cell>
          <cell r="L2232">
            <v>23266.800000000003</v>
          </cell>
          <cell r="M2232">
            <v>35593.900000000009</v>
          </cell>
          <cell r="N2232">
            <v>0</v>
          </cell>
          <cell r="O2232">
            <v>0</v>
          </cell>
          <cell r="P2232">
            <v>5808.5336195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5970</v>
          </cell>
          <cell r="W2232">
            <v>0</v>
          </cell>
          <cell r="X2232">
            <v>0</v>
          </cell>
          <cell r="Y2232">
            <v>7579.7000000000189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700.00000000000091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465.66811632999986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53399.9</v>
          </cell>
          <cell r="BD2232">
            <v>0</v>
          </cell>
          <cell r="BE2232">
            <v>0</v>
          </cell>
          <cell r="BF2232">
            <v>1882.1999999999998</v>
          </cell>
          <cell r="BG2232">
            <v>55282.1</v>
          </cell>
          <cell r="BH2232">
            <v>0</v>
          </cell>
          <cell r="BI2232">
            <v>0</v>
          </cell>
          <cell r="BJ2232">
            <v>367.64790445099987</v>
          </cell>
          <cell r="BK2232">
            <v>0</v>
          </cell>
          <cell r="BL2232">
            <v>0</v>
          </cell>
          <cell r="BM2232">
            <v>0</v>
          </cell>
          <cell r="BN2232">
            <v>465.66811632999986</v>
          </cell>
          <cell r="BO2232">
            <v>220</v>
          </cell>
          <cell r="BP2232">
            <v>0</v>
          </cell>
          <cell r="BQ2232">
            <v>220</v>
          </cell>
        </row>
        <row r="2233">
          <cell r="A2233">
            <v>44186</v>
          </cell>
          <cell r="B2233">
            <v>500</v>
          </cell>
          <cell r="C2233">
            <v>0</v>
          </cell>
          <cell r="D2233">
            <v>39578.799999999981</v>
          </cell>
          <cell r="E2233">
            <v>0</v>
          </cell>
          <cell r="F2233">
            <v>0</v>
          </cell>
          <cell r="G2233">
            <v>6750</v>
          </cell>
          <cell r="H2233">
            <v>0</v>
          </cell>
          <cell r="I2233">
            <v>0</v>
          </cell>
          <cell r="J2233">
            <v>0</v>
          </cell>
          <cell r="K2233">
            <v>23399.3</v>
          </cell>
          <cell r="L2233">
            <v>22353</v>
          </cell>
          <cell r="M2233">
            <v>36640.200000000012</v>
          </cell>
          <cell r="N2233">
            <v>0</v>
          </cell>
          <cell r="O2233">
            <v>0</v>
          </cell>
          <cell r="P2233">
            <v>5808.5336195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5970</v>
          </cell>
          <cell r="W2233">
            <v>0</v>
          </cell>
          <cell r="X2233">
            <v>450</v>
          </cell>
          <cell r="Y2233">
            <v>7129.7000000000189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700.00000000000091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2.0999999999999996</v>
          </cell>
          <cell r="AW2233">
            <v>463.56811632999984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53399.9</v>
          </cell>
          <cell r="BD2233">
            <v>0</v>
          </cell>
          <cell r="BE2233">
            <v>0</v>
          </cell>
          <cell r="BF2233">
            <v>1882.1999999999998</v>
          </cell>
          <cell r="BG2233">
            <v>55282.1</v>
          </cell>
          <cell r="BH2233">
            <v>0</v>
          </cell>
          <cell r="BI2233">
            <v>1.68</v>
          </cell>
          <cell r="BJ2233">
            <v>365.96790445099987</v>
          </cell>
          <cell r="BK2233">
            <v>0</v>
          </cell>
          <cell r="BL2233">
            <v>0</v>
          </cell>
          <cell r="BM2233">
            <v>0</v>
          </cell>
          <cell r="BN2233">
            <v>463.56811632999984</v>
          </cell>
          <cell r="BO2233">
            <v>0</v>
          </cell>
          <cell r="BP2233">
            <v>0</v>
          </cell>
          <cell r="BQ2233">
            <v>220</v>
          </cell>
        </row>
        <row r="2234">
          <cell r="A2234">
            <v>44187</v>
          </cell>
          <cell r="B2234">
            <v>600</v>
          </cell>
          <cell r="C2234">
            <v>277</v>
          </cell>
          <cell r="D2234">
            <v>39901.799999999981</v>
          </cell>
          <cell r="E2234">
            <v>200</v>
          </cell>
          <cell r="F2234">
            <v>300</v>
          </cell>
          <cell r="G2234">
            <v>6650</v>
          </cell>
          <cell r="H2234">
            <v>0</v>
          </cell>
          <cell r="I2234">
            <v>0</v>
          </cell>
          <cell r="J2234">
            <v>0</v>
          </cell>
          <cell r="K2234">
            <v>22913.3</v>
          </cell>
          <cell r="L2234">
            <v>22753.8</v>
          </cell>
          <cell r="M2234">
            <v>36799.700000000012</v>
          </cell>
          <cell r="N2234">
            <v>500</v>
          </cell>
          <cell r="O2234">
            <v>0</v>
          </cell>
          <cell r="P2234">
            <v>6308.5336195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5970</v>
          </cell>
          <cell r="W2234">
            <v>600</v>
          </cell>
          <cell r="X2234">
            <v>0</v>
          </cell>
          <cell r="Y2234">
            <v>7729.7000000000189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700.00000000000091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463.56811632999984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53399.9</v>
          </cell>
          <cell r="BD2234">
            <v>0</v>
          </cell>
          <cell r="BE2234">
            <v>0</v>
          </cell>
          <cell r="BF2234">
            <v>1882.1999999999998</v>
          </cell>
          <cell r="BG2234">
            <v>55282.1</v>
          </cell>
          <cell r="BH2234">
            <v>0</v>
          </cell>
          <cell r="BI2234">
            <v>0</v>
          </cell>
          <cell r="BJ2234">
            <v>365.96790445099987</v>
          </cell>
          <cell r="BK2234">
            <v>0</v>
          </cell>
          <cell r="BL2234">
            <v>0</v>
          </cell>
          <cell r="BM2234">
            <v>0</v>
          </cell>
          <cell r="BN2234">
            <v>463.56811632999984</v>
          </cell>
          <cell r="BO2234">
            <v>0</v>
          </cell>
          <cell r="BP2234">
            <v>0</v>
          </cell>
          <cell r="BQ2234">
            <v>220</v>
          </cell>
        </row>
        <row r="2235">
          <cell r="A2235">
            <v>44188</v>
          </cell>
          <cell r="B2235">
            <v>1200</v>
          </cell>
          <cell r="C2235">
            <v>1930</v>
          </cell>
          <cell r="D2235">
            <v>39171.799999999981</v>
          </cell>
          <cell r="E2235">
            <v>0</v>
          </cell>
          <cell r="F2235">
            <v>0</v>
          </cell>
          <cell r="G2235">
            <v>6650</v>
          </cell>
          <cell r="H2235">
            <v>0</v>
          </cell>
          <cell r="I2235">
            <v>0</v>
          </cell>
          <cell r="J2235">
            <v>0</v>
          </cell>
          <cell r="K2235">
            <v>22770.1</v>
          </cell>
          <cell r="L2235">
            <v>24413</v>
          </cell>
          <cell r="M2235">
            <v>35156.80000000001</v>
          </cell>
          <cell r="N2235">
            <v>0</v>
          </cell>
          <cell r="O2235">
            <v>0</v>
          </cell>
          <cell r="P2235">
            <v>6308.5336195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5970</v>
          </cell>
          <cell r="W2235">
            <v>200</v>
          </cell>
          <cell r="X2235">
            <v>91.5</v>
          </cell>
          <cell r="Y2235">
            <v>7838.2000000000189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500</v>
          </cell>
          <cell r="AH2235">
            <v>200.00000000000091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463.56811632999984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53399.9</v>
          </cell>
          <cell r="BD2235">
            <v>0</v>
          </cell>
          <cell r="BE2235">
            <v>0</v>
          </cell>
          <cell r="BF2235">
            <v>1882.1999999999998</v>
          </cell>
          <cell r="BG2235">
            <v>55282.1</v>
          </cell>
          <cell r="BH2235">
            <v>0</v>
          </cell>
          <cell r="BI2235">
            <v>0</v>
          </cell>
          <cell r="BJ2235">
            <v>365.96790445099987</v>
          </cell>
          <cell r="BK2235">
            <v>0</v>
          </cell>
          <cell r="BL2235">
            <v>0</v>
          </cell>
          <cell r="BM2235">
            <v>0</v>
          </cell>
          <cell r="BN2235">
            <v>463.56811632999984</v>
          </cell>
          <cell r="BO2235">
            <v>0</v>
          </cell>
          <cell r="BP2235">
            <v>0</v>
          </cell>
          <cell r="BQ2235">
            <v>220</v>
          </cell>
        </row>
        <row r="2236">
          <cell r="A2236">
            <v>44189</v>
          </cell>
          <cell r="B2236">
            <v>300</v>
          </cell>
          <cell r="C2236">
            <v>0</v>
          </cell>
          <cell r="D2236">
            <v>39471.799999999981</v>
          </cell>
          <cell r="E2236">
            <v>200</v>
          </cell>
          <cell r="F2236">
            <v>600</v>
          </cell>
          <cell r="G2236">
            <v>6250</v>
          </cell>
          <cell r="H2236">
            <v>0</v>
          </cell>
          <cell r="I2236">
            <v>0</v>
          </cell>
          <cell r="J2236">
            <v>0</v>
          </cell>
          <cell r="K2236">
            <v>18473.3</v>
          </cell>
          <cell r="L2236">
            <v>18270.2</v>
          </cell>
          <cell r="M2236">
            <v>35359.900000000009</v>
          </cell>
          <cell r="N2236">
            <v>0</v>
          </cell>
          <cell r="O2236">
            <v>0</v>
          </cell>
          <cell r="P2236">
            <v>6308.5336195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5970</v>
          </cell>
          <cell r="W2236">
            <v>48</v>
          </cell>
          <cell r="X2236">
            <v>0</v>
          </cell>
          <cell r="Y2236">
            <v>7886.2000000000189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200.00000000000091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463.56811632999984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53399.9</v>
          </cell>
          <cell r="BD2236">
            <v>0</v>
          </cell>
          <cell r="BE2236">
            <v>0</v>
          </cell>
          <cell r="BF2236">
            <v>1882.1999999999998</v>
          </cell>
          <cell r="BG2236">
            <v>55282.1</v>
          </cell>
          <cell r="BH2236">
            <v>0</v>
          </cell>
          <cell r="BI2236">
            <v>0</v>
          </cell>
          <cell r="BJ2236">
            <v>365.96790445099987</v>
          </cell>
          <cell r="BK2236">
            <v>0</v>
          </cell>
          <cell r="BL2236">
            <v>0</v>
          </cell>
          <cell r="BM2236">
            <v>0</v>
          </cell>
          <cell r="BN2236">
            <v>463.56811632999984</v>
          </cell>
          <cell r="BO2236">
            <v>0</v>
          </cell>
          <cell r="BP2236">
            <v>0</v>
          </cell>
          <cell r="BQ2236">
            <v>220</v>
          </cell>
        </row>
        <row r="2237">
          <cell r="A2237">
            <v>44190</v>
          </cell>
          <cell r="B2237">
            <v>0</v>
          </cell>
          <cell r="C2237">
            <v>0</v>
          </cell>
          <cell r="D2237">
            <v>39471.799999999981</v>
          </cell>
          <cell r="E2237">
            <v>0</v>
          </cell>
          <cell r="F2237">
            <v>0</v>
          </cell>
          <cell r="G2237">
            <v>6250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35359.900000000009</v>
          </cell>
          <cell r="N2237">
            <v>0</v>
          </cell>
          <cell r="O2237">
            <v>0</v>
          </cell>
          <cell r="P2237">
            <v>6308.5336195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5970</v>
          </cell>
          <cell r="W2237">
            <v>0</v>
          </cell>
          <cell r="X2237">
            <v>0</v>
          </cell>
          <cell r="Y2237">
            <v>7886.2000000000189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200.00000000000091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463.56811632999984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53399.9</v>
          </cell>
          <cell r="BD2237">
            <v>0</v>
          </cell>
          <cell r="BE2237">
            <v>0</v>
          </cell>
          <cell r="BF2237">
            <v>1882.1999999999998</v>
          </cell>
          <cell r="BG2237">
            <v>55282.1</v>
          </cell>
          <cell r="BH2237">
            <v>0</v>
          </cell>
          <cell r="BI2237">
            <v>0</v>
          </cell>
          <cell r="BJ2237">
            <v>365.96790445099987</v>
          </cell>
          <cell r="BK2237">
            <v>0</v>
          </cell>
          <cell r="BL2237">
            <v>0</v>
          </cell>
          <cell r="BM2237">
            <v>0</v>
          </cell>
          <cell r="BN2237">
            <v>463.56811632999984</v>
          </cell>
          <cell r="BO2237">
            <v>0</v>
          </cell>
          <cell r="BP2237">
            <v>0</v>
          </cell>
          <cell r="BQ2237">
            <v>220</v>
          </cell>
        </row>
        <row r="2238">
          <cell r="A2238">
            <v>44193</v>
          </cell>
          <cell r="B2238">
            <v>630.20000000000005</v>
          </cell>
          <cell r="C2238">
            <v>1025</v>
          </cell>
          <cell r="D2238">
            <v>39076.999999999978</v>
          </cell>
          <cell r="E2238">
            <v>150</v>
          </cell>
          <cell r="F2238">
            <v>518</v>
          </cell>
          <cell r="G2238">
            <v>5882</v>
          </cell>
          <cell r="H2238">
            <v>0</v>
          </cell>
          <cell r="I2238">
            <v>0</v>
          </cell>
          <cell r="J2238">
            <v>0</v>
          </cell>
          <cell r="K2238">
            <v>28780.6</v>
          </cell>
          <cell r="L2238">
            <v>26359.9</v>
          </cell>
          <cell r="M2238">
            <v>37780.600000000006</v>
          </cell>
          <cell r="N2238">
            <v>0</v>
          </cell>
          <cell r="O2238">
            <v>0</v>
          </cell>
          <cell r="P2238">
            <v>6308.5336195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5970</v>
          </cell>
          <cell r="W2238">
            <v>149</v>
          </cell>
          <cell r="X2238">
            <v>40</v>
          </cell>
          <cell r="Y2238">
            <v>7995.2000000000189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200.00000000000091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463.56811632999984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53399.9</v>
          </cell>
          <cell r="BD2238">
            <v>0</v>
          </cell>
          <cell r="BE2238">
            <v>0</v>
          </cell>
          <cell r="BF2238">
            <v>1882.1999999999998</v>
          </cell>
          <cell r="BG2238">
            <v>55282.1</v>
          </cell>
          <cell r="BH2238">
            <v>0</v>
          </cell>
          <cell r="BI2238">
            <v>0</v>
          </cell>
          <cell r="BJ2238">
            <v>365.96790445099987</v>
          </cell>
          <cell r="BK2238">
            <v>0</v>
          </cell>
          <cell r="BL2238">
            <v>0</v>
          </cell>
          <cell r="BM2238">
            <v>0</v>
          </cell>
          <cell r="BN2238">
            <v>463.56811632999984</v>
          </cell>
          <cell r="BO2238">
            <v>0</v>
          </cell>
          <cell r="BP2238">
            <v>220</v>
          </cell>
          <cell r="BQ2238">
            <v>0</v>
          </cell>
        </row>
        <row r="2239">
          <cell r="A2239">
            <v>44194</v>
          </cell>
          <cell r="B2239">
            <v>800</v>
          </cell>
          <cell r="C2239">
            <v>0</v>
          </cell>
          <cell r="D2239">
            <v>39876.999999999978</v>
          </cell>
          <cell r="E2239">
            <v>580</v>
          </cell>
          <cell r="F2239">
            <v>300</v>
          </cell>
          <cell r="G2239">
            <v>6162</v>
          </cell>
          <cell r="H2239">
            <v>0</v>
          </cell>
          <cell r="I2239">
            <v>0</v>
          </cell>
          <cell r="J2239">
            <v>0</v>
          </cell>
          <cell r="K2239">
            <v>25564.5</v>
          </cell>
          <cell r="L2239">
            <v>25780.6</v>
          </cell>
          <cell r="M2239">
            <v>37564.500000000007</v>
          </cell>
          <cell r="N2239">
            <v>0</v>
          </cell>
          <cell r="O2239">
            <v>0</v>
          </cell>
          <cell r="P2239">
            <v>6308.5336195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5970</v>
          </cell>
          <cell r="W2239">
            <v>130</v>
          </cell>
          <cell r="X2239">
            <v>0</v>
          </cell>
          <cell r="Y2239">
            <v>8125.2000000000189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200.00000000000091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463.56811632999984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53399.9</v>
          </cell>
          <cell r="BD2239">
            <v>0</v>
          </cell>
          <cell r="BE2239">
            <v>0</v>
          </cell>
          <cell r="BF2239">
            <v>1882.1999999999998</v>
          </cell>
          <cell r="BG2239">
            <v>55282.1</v>
          </cell>
          <cell r="BH2239">
            <v>0</v>
          </cell>
          <cell r="BI2239">
            <v>0</v>
          </cell>
          <cell r="BJ2239">
            <v>365.96790445099987</v>
          </cell>
          <cell r="BK2239">
            <v>0</v>
          </cell>
          <cell r="BL2239">
            <v>0</v>
          </cell>
          <cell r="BM2239">
            <v>0</v>
          </cell>
          <cell r="BN2239">
            <v>463.56811632999984</v>
          </cell>
          <cell r="BO2239">
            <v>0</v>
          </cell>
          <cell r="BP2239">
            <v>0</v>
          </cell>
          <cell r="BQ2239">
            <v>0</v>
          </cell>
        </row>
        <row r="2240">
          <cell r="A2240">
            <v>44195</v>
          </cell>
          <cell r="B2240">
            <v>700</v>
          </cell>
          <cell r="C2240">
            <v>0</v>
          </cell>
          <cell r="D2240">
            <v>40576.999999999978</v>
          </cell>
          <cell r="E2240">
            <v>340</v>
          </cell>
          <cell r="F2240">
            <v>200</v>
          </cell>
          <cell r="G2240">
            <v>6302</v>
          </cell>
          <cell r="H2240">
            <v>0</v>
          </cell>
          <cell r="I2240">
            <v>0</v>
          </cell>
          <cell r="J2240">
            <v>0</v>
          </cell>
          <cell r="K2240">
            <v>23922.800000000003</v>
          </cell>
          <cell r="L2240">
            <v>26064.400000000001</v>
          </cell>
          <cell r="M2240">
            <v>35422.900000000009</v>
          </cell>
          <cell r="N2240">
            <v>0</v>
          </cell>
          <cell r="O2240">
            <v>0</v>
          </cell>
          <cell r="P2240">
            <v>6308.5336195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5970</v>
          </cell>
          <cell r="W2240">
            <v>0</v>
          </cell>
          <cell r="X2240">
            <v>0</v>
          </cell>
          <cell r="Y2240">
            <v>8125.2000000000189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200.00000000000091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463.56811632999984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53399.9</v>
          </cell>
          <cell r="BD2240">
            <v>0</v>
          </cell>
          <cell r="BE2240">
            <v>0</v>
          </cell>
          <cell r="BF2240">
            <v>1882.1999999999998</v>
          </cell>
          <cell r="BG2240">
            <v>55282.1</v>
          </cell>
          <cell r="BH2240">
            <v>0</v>
          </cell>
          <cell r="BI2240">
            <v>0</v>
          </cell>
          <cell r="BJ2240">
            <v>365.96790445099987</v>
          </cell>
          <cell r="BK2240">
            <v>0</v>
          </cell>
          <cell r="BL2240">
            <v>0</v>
          </cell>
          <cell r="BM2240">
            <v>0</v>
          </cell>
          <cell r="BN2240">
            <v>463.56811632999984</v>
          </cell>
          <cell r="BO2240">
            <v>0</v>
          </cell>
          <cell r="BP2240">
            <v>0</v>
          </cell>
          <cell r="BQ2240">
            <v>0</v>
          </cell>
        </row>
        <row r="2241">
          <cell r="A2241">
            <v>44196</v>
          </cell>
          <cell r="B2241">
            <v>490</v>
          </cell>
          <cell r="C2241">
            <v>0</v>
          </cell>
          <cell r="D2241">
            <v>41066.999999999978</v>
          </cell>
          <cell r="E2241">
            <v>90</v>
          </cell>
          <cell r="F2241">
            <v>0</v>
          </cell>
          <cell r="G2241">
            <v>6392</v>
          </cell>
          <cell r="H2241">
            <v>0</v>
          </cell>
          <cell r="I2241">
            <v>0</v>
          </cell>
          <cell r="J2241">
            <v>0</v>
          </cell>
          <cell r="K2241">
            <v>20173</v>
          </cell>
          <cell r="L2241">
            <v>19922.900000000001</v>
          </cell>
          <cell r="M2241">
            <v>35673.000000000007</v>
          </cell>
          <cell r="N2241">
            <v>0</v>
          </cell>
          <cell r="O2241">
            <v>0</v>
          </cell>
          <cell r="P2241">
            <v>6308.5336195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5970</v>
          </cell>
          <cell r="W2241">
            <v>10</v>
          </cell>
          <cell r="X2241">
            <v>0</v>
          </cell>
          <cell r="Y2241">
            <v>8135.2000000000189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200.00000000000091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463.56811632999984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53399.9</v>
          </cell>
          <cell r="BD2241">
            <v>0</v>
          </cell>
          <cell r="BE2241">
            <v>0</v>
          </cell>
          <cell r="BF2241">
            <v>1882.1999999999998</v>
          </cell>
          <cell r="BG2241">
            <v>55282.1</v>
          </cell>
          <cell r="BH2241">
            <v>0</v>
          </cell>
          <cell r="BI2241">
            <v>0</v>
          </cell>
          <cell r="BJ2241">
            <v>365.96790445099987</v>
          </cell>
          <cell r="BK2241">
            <v>0</v>
          </cell>
          <cell r="BL2241">
            <v>0</v>
          </cell>
          <cell r="BM2241">
            <v>0</v>
          </cell>
          <cell r="BN2241">
            <v>463.56811632999984</v>
          </cell>
          <cell r="BO2241">
            <v>0</v>
          </cell>
          <cell r="BP2241">
            <v>0</v>
          </cell>
          <cell r="BQ2241">
            <v>0</v>
          </cell>
        </row>
        <row r="2242">
          <cell r="A2242">
            <v>44197</v>
          </cell>
          <cell r="B2242">
            <v>0</v>
          </cell>
          <cell r="C2242">
            <v>0</v>
          </cell>
          <cell r="D2242">
            <v>41066.999999999978</v>
          </cell>
          <cell r="E2242">
            <v>0</v>
          </cell>
          <cell r="F2242">
            <v>0</v>
          </cell>
          <cell r="G2242">
            <v>6392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35673.000000000007</v>
          </cell>
          <cell r="N2242">
            <v>0</v>
          </cell>
          <cell r="O2242">
            <v>0</v>
          </cell>
          <cell r="P2242">
            <v>6308.5336195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5970</v>
          </cell>
          <cell r="W2242">
            <v>0</v>
          </cell>
          <cell r="X2242">
            <v>0</v>
          </cell>
          <cell r="Y2242">
            <v>8135.2000000000189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200.00000000000091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463.56811632999984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53399.9</v>
          </cell>
          <cell r="BD2242">
            <v>0</v>
          </cell>
          <cell r="BE2242">
            <v>0</v>
          </cell>
          <cell r="BF2242">
            <v>1882.1999999999998</v>
          </cell>
          <cell r="BG2242">
            <v>55282.1</v>
          </cell>
          <cell r="BH2242">
            <v>0</v>
          </cell>
          <cell r="BI2242">
            <v>0</v>
          </cell>
          <cell r="BJ2242">
            <v>365.96790445099987</v>
          </cell>
          <cell r="BK2242">
            <v>0</v>
          </cell>
          <cell r="BL2242">
            <v>0</v>
          </cell>
          <cell r="BM2242">
            <v>0</v>
          </cell>
          <cell r="BN2242">
            <v>463.56811632999984</v>
          </cell>
          <cell r="BO2242">
            <v>0</v>
          </cell>
          <cell r="BP2242">
            <v>0</v>
          </cell>
          <cell r="BQ2242">
            <v>0</v>
          </cell>
        </row>
        <row r="2243">
          <cell r="A2243">
            <v>44200</v>
          </cell>
          <cell r="B2243">
            <v>800</v>
          </cell>
          <cell r="C2243">
            <v>1590</v>
          </cell>
          <cell r="D2243">
            <v>40276.999999999978</v>
          </cell>
          <cell r="E2243">
            <v>436</v>
          </cell>
          <cell r="F2243">
            <v>600</v>
          </cell>
          <cell r="G2243">
            <v>6228</v>
          </cell>
          <cell r="H2243">
            <v>0</v>
          </cell>
          <cell r="I2243">
            <v>0</v>
          </cell>
          <cell r="J2243">
            <v>0</v>
          </cell>
          <cell r="K2243">
            <v>24870.2</v>
          </cell>
          <cell r="L2243">
            <v>25010.1</v>
          </cell>
          <cell r="M2243">
            <v>35533.100000000013</v>
          </cell>
          <cell r="N2243">
            <v>0</v>
          </cell>
          <cell r="O2243">
            <v>0</v>
          </cell>
          <cell r="P2243">
            <v>6308.5336195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5970</v>
          </cell>
          <cell r="W2243">
            <v>111</v>
          </cell>
          <cell r="X2243">
            <v>0</v>
          </cell>
          <cell r="Y2243">
            <v>8246.2000000000189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200.00000000000091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9.6999999999999993</v>
          </cell>
          <cell r="AV2243">
            <v>0</v>
          </cell>
          <cell r="AW2243">
            <v>473.26811632999983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53399.9</v>
          </cell>
          <cell r="BD2243">
            <v>0</v>
          </cell>
          <cell r="BE2243">
            <v>0</v>
          </cell>
          <cell r="BF2243">
            <v>1882.1999999999998</v>
          </cell>
          <cell r="BG2243">
            <v>55282.1</v>
          </cell>
          <cell r="BH2243">
            <v>9.6999999999999993</v>
          </cell>
          <cell r="BI2243">
            <v>0</v>
          </cell>
          <cell r="BJ2243">
            <v>375.66790445099986</v>
          </cell>
          <cell r="BK2243">
            <v>0</v>
          </cell>
          <cell r="BL2243">
            <v>0</v>
          </cell>
          <cell r="BM2243">
            <v>0</v>
          </cell>
          <cell r="BN2243">
            <v>473.26811632999983</v>
          </cell>
          <cell r="BO2243">
            <v>0</v>
          </cell>
          <cell r="BP2243">
            <v>0</v>
          </cell>
          <cell r="BQ2243">
            <v>0</v>
          </cell>
        </row>
        <row r="2244">
          <cell r="A2244">
            <v>44201</v>
          </cell>
          <cell r="B2244">
            <v>1660</v>
          </cell>
          <cell r="C2244">
            <v>2345</v>
          </cell>
          <cell r="D2244">
            <v>39591.999999999978</v>
          </cell>
          <cell r="E2244">
            <v>200</v>
          </cell>
          <cell r="F2244">
            <v>300</v>
          </cell>
          <cell r="G2244">
            <v>6128</v>
          </cell>
          <cell r="H2244">
            <v>0</v>
          </cell>
          <cell r="I2244">
            <v>0</v>
          </cell>
          <cell r="J2244">
            <v>0</v>
          </cell>
          <cell r="K2244">
            <v>25484.699999999997</v>
          </cell>
          <cell r="L2244">
            <v>23870.400000000001</v>
          </cell>
          <cell r="M2244">
            <v>37147.400000000009</v>
          </cell>
          <cell r="N2244">
            <v>0</v>
          </cell>
          <cell r="O2244">
            <v>0</v>
          </cell>
          <cell r="P2244">
            <v>6308.5336195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5970</v>
          </cell>
          <cell r="W2244">
            <v>295</v>
          </cell>
          <cell r="X2244">
            <v>309</v>
          </cell>
          <cell r="Y2244">
            <v>8232.2000000000189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200.00000000000091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473.26811632999983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53399.9</v>
          </cell>
          <cell r="BD2244">
            <v>0</v>
          </cell>
          <cell r="BE2244">
            <v>0</v>
          </cell>
          <cell r="BF2244">
            <v>1882.1999999999998</v>
          </cell>
          <cell r="BG2244">
            <v>55282.1</v>
          </cell>
          <cell r="BH2244">
            <v>0</v>
          </cell>
          <cell r="BI2244">
            <v>0</v>
          </cell>
          <cell r="BJ2244">
            <v>375.66790445099986</v>
          </cell>
          <cell r="BK2244">
            <v>0</v>
          </cell>
          <cell r="BL2244">
            <v>0</v>
          </cell>
          <cell r="BM2244">
            <v>0</v>
          </cell>
          <cell r="BN2244">
            <v>473.26811632999983</v>
          </cell>
          <cell r="BO2244">
            <v>0</v>
          </cell>
          <cell r="BP2244">
            <v>0</v>
          </cell>
          <cell r="BQ2244">
            <v>0</v>
          </cell>
        </row>
        <row r="2245">
          <cell r="A2245">
            <v>44202</v>
          </cell>
          <cell r="B2245">
            <v>831</v>
          </cell>
          <cell r="C2245">
            <v>0</v>
          </cell>
          <cell r="D2245">
            <v>40422.999999999978</v>
          </cell>
          <cell r="E2245">
            <v>36</v>
          </cell>
          <cell r="F2245">
            <v>185</v>
          </cell>
          <cell r="G2245">
            <v>5979</v>
          </cell>
          <cell r="H2245">
            <v>0</v>
          </cell>
          <cell r="I2245">
            <v>0</v>
          </cell>
          <cell r="J2245">
            <v>0</v>
          </cell>
          <cell r="K2245">
            <v>24825.1</v>
          </cell>
          <cell r="L2245">
            <v>25484.5</v>
          </cell>
          <cell r="M2245">
            <v>36488.000000000007</v>
          </cell>
          <cell r="N2245">
            <v>0</v>
          </cell>
          <cell r="O2245">
            <v>0</v>
          </cell>
          <cell r="P2245">
            <v>6308.5336195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5970</v>
          </cell>
          <cell r="W2245">
            <v>200.1</v>
          </cell>
          <cell r="X2245">
            <v>127</v>
          </cell>
          <cell r="Y2245">
            <v>8305.3000000000193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200.00000000000091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473.26811632999983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53399.9</v>
          </cell>
          <cell r="BD2245">
            <v>0</v>
          </cell>
          <cell r="BE2245">
            <v>0</v>
          </cell>
          <cell r="BF2245">
            <v>1882.1999999999998</v>
          </cell>
          <cell r="BG2245">
            <v>55282.1</v>
          </cell>
          <cell r="BH2245">
            <v>0</v>
          </cell>
          <cell r="BI2245">
            <v>0</v>
          </cell>
          <cell r="BJ2245">
            <v>375.66790445099986</v>
          </cell>
          <cell r="BK2245">
            <v>0</v>
          </cell>
          <cell r="BL2245">
            <v>0</v>
          </cell>
          <cell r="BM2245">
            <v>0</v>
          </cell>
          <cell r="BN2245">
            <v>473.26811632999983</v>
          </cell>
          <cell r="BO2245">
            <v>0</v>
          </cell>
          <cell r="BP2245">
            <v>0</v>
          </cell>
          <cell r="BQ2245">
            <v>0</v>
          </cell>
        </row>
        <row r="2246">
          <cell r="A2246">
            <v>44203</v>
          </cell>
          <cell r="B2246">
            <v>1645</v>
          </cell>
          <cell r="C2246">
            <v>1684.9</v>
          </cell>
          <cell r="D2246">
            <v>40383.099999999977</v>
          </cell>
          <cell r="E2246">
            <v>0</v>
          </cell>
          <cell r="F2246">
            <v>0</v>
          </cell>
          <cell r="G2246">
            <v>5979</v>
          </cell>
          <cell r="H2246">
            <v>0</v>
          </cell>
          <cell r="I2246">
            <v>0</v>
          </cell>
          <cell r="J2246">
            <v>0</v>
          </cell>
          <cell r="K2246">
            <v>24516.5</v>
          </cell>
          <cell r="L2246">
            <v>22488.2</v>
          </cell>
          <cell r="M2246">
            <v>38516.300000000003</v>
          </cell>
          <cell r="N2246">
            <v>245</v>
          </cell>
          <cell r="O2246">
            <v>0</v>
          </cell>
          <cell r="P2246">
            <v>6553.5336195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5970</v>
          </cell>
          <cell r="W2246">
            <v>0</v>
          </cell>
          <cell r="X2246">
            <v>0</v>
          </cell>
          <cell r="Y2246">
            <v>8305.3000000000193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200.00000000000091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473.26811632999983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53399.9</v>
          </cell>
          <cell r="BD2246">
            <v>0</v>
          </cell>
          <cell r="BE2246">
            <v>0</v>
          </cell>
          <cell r="BF2246">
            <v>1882.1999999999998</v>
          </cell>
          <cell r="BG2246">
            <v>55282.1</v>
          </cell>
          <cell r="BH2246">
            <v>0</v>
          </cell>
          <cell r="BI2246">
            <v>0</v>
          </cell>
          <cell r="BJ2246">
            <v>375.66790445099986</v>
          </cell>
          <cell r="BK2246">
            <v>0</v>
          </cell>
          <cell r="BL2246">
            <v>0</v>
          </cell>
          <cell r="BM2246">
            <v>0</v>
          </cell>
          <cell r="BN2246">
            <v>473.26811632999983</v>
          </cell>
          <cell r="BO2246">
            <v>0</v>
          </cell>
          <cell r="BP2246">
            <v>0</v>
          </cell>
          <cell r="BQ2246">
            <v>0</v>
          </cell>
        </row>
        <row r="2247">
          <cell r="A2247">
            <v>44204</v>
          </cell>
          <cell r="B2247">
            <v>600</v>
          </cell>
          <cell r="C2247">
            <v>0</v>
          </cell>
          <cell r="D2247">
            <v>40983.099999999977</v>
          </cell>
          <cell r="E2247">
            <v>0</v>
          </cell>
          <cell r="F2247">
            <v>200</v>
          </cell>
          <cell r="G2247">
            <v>5779</v>
          </cell>
          <cell r="H2247">
            <v>0</v>
          </cell>
          <cell r="I2247">
            <v>0</v>
          </cell>
          <cell r="J2247">
            <v>0</v>
          </cell>
          <cell r="K2247">
            <v>21053.9</v>
          </cell>
          <cell r="L2247">
            <v>20516.5</v>
          </cell>
          <cell r="M2247">
            <v>39053.700000000004</v>
          </cell>
          <cell r="N2247">
            <v>0</v>
          </cell>
          <cell r="O2247">
            <v>0</v>
          </cell>
          <cell r="P2247">
            <v>6553.5336195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5970</v>
          </cell>
          <cell r="W2247">
            <v>0</v>
          </cell>
          <cell r="X2247">
            <v>0</v>
          </cell>
          <cell r="Y2247">
            <v>8305.3000000000193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200.00000000000091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16.600000000000001</v>
          </cell>
          <cell r="AV2247">
            <v>0</v>
          </cell>
          <cell r="AW2247">
            <v>489.86811632999985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53399.9</v>
          </cell>
          <cell r="BD2247">
            <v>0</v>
          </cell>
          <cell r="BE2247">
            <v>0</v>
          </cell>
          <cell r="BF2247">
            <v>1882.1999999999998</v>
          </cell>
          <cell r="BG2247">
            <v>55282.1</v>
          </cell>
          <cell r="BH2247">
            <v>16.600000000000001</v>
          </cell>
          <cell r="BI2247">
            <v>0</v>
          </cell>
          <cell r="BJ2247">
            <v>392.26790445099988</v>
          </cell>
          <cell r="BK2247">
            <v>0</v>
          </cell>
          <cell r="BL2247">
            <v>0</v>
          </cell>
          <cell r="BM2247">
            <v>0</v>
          </cell>
          <cell r="BN2247">
            <v>489.86811632999985</v>
          </cell>
          <cell r="BO2247">
            <v>0</v>
          </cell>
          <cell r="BP2247">
            <v>0</v>
          </cell>
          <cell r="BQ2247">
            <v>0</v>
          </cell>
        </row>
        <row r="2248">
          <cell r="A2248">
            <v>44207</v>
          </cell>
          <cell r="B2248">
            <v>705</v>
          </cell>
          <cell r="C2248">
            <v>0</v>
          </cell>
          <cell r="D2248">
            <v>41688.099999999977</v>
          </cell>
          <cell r="E2248">
            <v>0</v>
          </cell>
          <cell r="F2248">
            <v>0</v>
          </cell>
          <cell r="G2248">
            <v>5779</v>
          </cell>
          <cell r="H2248">
            <v>0</v>
          </cell>
          <cell r="I2248">
            <v>0</v>
          </cell>
          <cell r="J2248">
            <v>0</v>
          </cell>
          <cell r="K2248">
            <v>21494.5</v>
          </cell>
          <cell r="L2248">
            <v>23053.8</v>
          </cell>
          <cell r="M2248">
            <v>37494.400000000009</v>
          </cell>
          <cell r="N2248">
            <v>0</v>
          </cell>
          <cell r="O2248">
            <v>0</v>
          </cell>
          <cell r="P2248">
            <v>6553.5336195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5970</v>
          </cell>
          <cell r="W2248">
            <v>0</v>
          </cell>
          <cell r="X2248">
            <v>0</v>
          </cell>
          <cell r="Y2248">
            <v>8305.3000000000193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200.00000000000091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489.86811632999985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53399.9</v>
          </cell>
          <cell r="BD2248">
            <v>0</v>
          </cell>
          <cell r="BE2248">
            <v>0</v>
          </cell>
          <cell r="BF2248">
            <v>1882.1999999999998</v>
          </cell>
          <cell r="BG2248">
            <v>55282.1</v>
          </cell>
          <cell r="BH2248">
            <v>0</v>
          </cell>
          <cell r="BI2248">
            <v>0</v>
          </cell>
          <cell r="BJ2248">
            <v>392.26790445099988</v>
          </cell>
          <cell r="BK2248">
            <v>0</v>
          </cell>
          <cell r="BL2248">
            <v>0</v>
          </cell>
          <cell r="BM2248">
            <v>0</v>
          </cell>
          <cell r="BN2248">
            <v>489.86811632999985</v>
          </cell>
          <cell r="BO2248">
            <v>0</v>
          </cell>
          <cell r="BP2248">
            <v>0</v>
          </cell>
          <cell r="BQ2248">
            <v>0</v>
          </cell>
        </row>
        <row r="2249">
          <cell r="A2249">
            <v>44208</v>
          </cell>
          <cell r="B2249">
            <v>1000.1</v>
          </cell>
          <cell r="C2249">
            <v>2597</v>
          </cell>
          <cell r="D2249">
            <v>40091.199999999975</v>
          </cell>
          <cell r="E2249">
            <v>0</v>
          </cell>
          <cell r="F2249">
            <v>0</v>
          </cell>
          <cell r="G2249">
            <v>5779</v>
          </cell>
          <cell r="H2249">
            <v>0</v>
          </cell>
          <cell r="I2249">
            <v>0</v>
          </cell>
          <cell r="J2249">
            <v>0</v>
          </cell>
          <cell r="K2249">
            <v>24841.9</v>
          </cell>
          <cell r="L2249">
            <v>21494.6</v>
          </cell>
          <cell r="M2249">
            <v>40841.700000000012</v>
          </cell>
          <cell r="N2249">
            <v>0</v>
          </cell>
          <cell r="O2249">
            <v>0</v>
          </cell>
          <cell r="P2249">
            <v>6553.5336195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5970</v>
          </cell>
          <cell r="W2249">
            <v>0</v>
          </cell>
          <cell r="X2249">
            <v>0</v>
          </cell>
          <cell r="Y2249">
            <v>8305.3000000000193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200.00000000000091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2</v>
          </cell>
          <cell r="AW2249">
            <v>487.86811632999985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53399.9</v>
          </cell>
          <cell r="BD2249">
            <v>0</v>
          </cell>
          <cell r="BE2249">
            <v>0</v>
          </cell>
          <cell r="BF2249">
            <v>1882.1999999999998</v>
          </cell>
          <cell r="BG2249">
            <v>55282.1</v>
          </cell>
          <cell r="BH2249">
            <v>0</v>
          </cell>
          <cell r="BI2249">
            <v>1.6000000000000003</v>
          </cell>
          <cell r="BJ2249">
            <v>390.66790445099986</v>
          </cell>
          <cell r="BK2249">
            <v>0</v>
          </cell>
          <cell r="BL2249">
            <v>0</v>
          </cell>
          <cell r="BM2249">
            <v>0</v>
          </cell>
          <cell r="BN2249">
            <v>487.86811632999985</v>
          </cell>
          <cell r="BO2249">
            <v>0</v>
          </cell>
          <cell r="BP2249">
            <v>0</v>
          </cell>
          <cell r="BQ2249">
            <v>0</v>
          </cell>
        </row>
        <row r="2250">
          <cell r="A2250">
            <v>44209</v>
          </cell>
          <cell r="B2250">
            <v>358.9</v>
          </cell>
          <cell r="C2250">
            <v>0</v>
          </cell>
          <cell r="D2250">
            <v>40450.099999999977</v>
          </cell>
          <cell r="E2250">
            <v>0</v>
          </cell>
          <cell r="F2250">
            <v>0</v>
          </cell>
          <cell r="G2250">
            <v>5779</v>
          </cell>
          <cell r="H2250">
            <v>0</v>
          </cell>
          <cell r="I2250">
            <v>0</v>
          </cell>
          <cell r="J2250">
            <v>0</v>
          </cell>
          <cell r="K2250">
            <v>25778.1</v>
          </cell>
          <cell r="L2250">
            <v>25841.9</v>
          </cell>
          <cell r="M2250">
            <v>40777.900000000016</v>
          </cell>
          <cell r="N2250">
            <v>0</v>
          </cell>
          <cell r="O2250">
            <v>0</v>
          </cell>
          <cell r="P2250">
            <v>6553.5336195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5970</v>
          </cell>
          <cell r="W2250">
            <v>191</v>
          </cell>
          <cell r="X2250">
            <v>0</v>
          </cell>
          <cell r="Y2250">
            <v>8496.3000000000193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200.00000000000091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487.86811632999985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53399.9</v>
          </cell>
          <cell r="BD2250">
            <v>0</v>
          </cell>
          <cell r="BE2250">
            <v>0</v>
          </cell>
          <cell r="BF2250">
            <v>1882.1999999999998</v>
          </cell>
          <cell r="BG2250">
            <v>55282.1</v>
          </cell>
          <cell r="BH2250">
            <v>0</v>
          </cell>
          <cell r="BI2250">
            <v>0</v>
          </cell>
          <cell r="BJ2250">
            <v>390.66790445099986</v>
          </cell>
          <cell r="BK2250">
            <v>0</v>
          </cell>
          <cell r="BL2250">
            <v>0</v>
          </cell>
          <cell r="BM2250">
            <v>0</v>
          </cell>
          <cell r="BN2250">
            <v>487.86811632999985</v>
          </cell>
          <cell r="BO2250">
            <v>0</v>
          </cell>
          <cell r="BP2250">
            <v>0</v>
          </cell>
          <cell r="BQ2250">
            <v>0</v>
          </cell>
        </row>
        <row r="2251">
          <cell r="A2251">
            <v>44210</v>
          </cell>
          <cell r="B2251">
            <v>580.1</v>
          </cell>
          <cell r="C2251">
            <v>0</v>
          </cell>
          <cell r="D2251">
            <v>41030.199999999975</v>
          </cell>
          <cell r="E2251">
            <v>0</v>
          </cell>
          <cell r="F2251">
            <v>300</v>
          </cell>
          <cell r="G2251">
            <v>5479</v>
          </cell>
          <cell r="H2251">
            <v>0</v>
          </cell>
          <cell r="I2251">
            <v>0</v>
          </cell>
          <cell r="J2251">
            <v>0</v>
          </cell>
          <cell r="K2251">
            <v>24932.899999999998</v>
          </cell>
          <cell r="L2251">
            <v>24778.2</v>
          </cell>
          <cell r="M2251">
            <v>40932.60000000002</v>
          </cell>
          <cell r="N2251">
            <v>0</v>
          </cell>
          <cell r="O2251">
            <v>0</v>
          </cell>
          <cell r="P2251">
            <v>6553.5336195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5970</v>
          </cell>
          <cell r="W2251">
            <v>0</v>
          </cell>
          <cell r="X2251">
            <v>200</v>
          </cell>
          <cell r="Y2251">
            <v>8296.3000000000193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200.00000000000091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99.643665760000005</v>
          </cell>
          <cell r="AV2251">
            <v>0</v>
          </cell>
          <cell r="AW2251">
            <v>587.51178208999988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53399.9</v>
          </cell>
          <cell r="BD2251">
            <v>0</v>
          </cell>
          <cell r="BE2251">
            <v>0</v>
          </cell>
          <cell r="BF2251">
            <v>1882.1999999999998</v>
          </cell>
          <cell r="BG2251">
            <v>55282.1</v>
          </cell>
          <cell r="BH2251">
            <v>99.643665760000005</v>
          </cell>
          <cell r="BI2251">
            <v>0</v>
          </cell>
          <cell r="BJ2251">
            <v>490.31157021099989</v>
          </cell>
          <cell r="BK2251">
            <v>0</v>
          </cell>
          <cell r="BL2251">
            <v>0</v>
          </cell>
          <cell r="BM2251">
            <v>0</v>
          </cell>
          <cell r="BN2251">
            <v>587.51178208999988</v>
          </cell>
          <cell r="BO2251">
            <v>0</v>
          </cell>
          <cell r="BP2251">
            <v>0</v>
          </cell>
          <cell r="BQ2251">
            <v>0</v>
          </cell>
        </row>
        <row r="2252">
          <cell r="A2252">
            <v>44211</v>
          </cell>
          <cell r="B2252">
            <v>679</v>
          </cell>
          <cell r="C2252">
            <v>0</v>
          </cell>
          <cell r="D2252">
            <v>41709.199999999975</v>
          </cell>
          <cell r="E2252">
            <v>0</v>
          </cell>
          <cell r="F2252">
            <v>0</v>
          </cell>
          <cell r="G2252">
            <v>5479</v>
          </cell>
          <cell r="H2252">
            <v>0</v>
          </cell>
          <cell r="I2252">
            <v>0</v>
          </cell>
          <cell r="J2252">
            <v>0</v>
          </cell>
          <cell r="K2252">
            <v>23354.7</v>
          </cell>
          <cell r="L2252">
            <v>23932.7</v>
          </cell>
          <cell r="M2252">
            <v>40354.60000000002</v>
          </cell>
          <cell r="N2252">
            <v>0</v>
          </cell>
          <cell r="O2252">
            <v>0</v>
          </cell>
          <cell r="P2252">
            <v>6553.5336195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5970</v>
          </cell>
          <cell r="W2252">
            <v>0</v>
          </cell>
          <cell r="X2252">
            <v>0</v>
          </cell>
          <cell r="Y2252">
            <v>8296.3000000000193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200.00000000000091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587.51178208999988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53399.9</v>
          </cell>
          <cell r="BD2252">
            <v>0</v>
          </cell>
          <cell r="BE2252">
            <v>0</v>
          </cell>
          <cell r="BF2252">
            <v>1882.1999999999998</v>
          </cell>
          <cell r="BG2252">
            <v>55282.1</v>
          </cell>
          <cell r="BH2252">
            <v>0</v>
          </cell>
          <cell r="BI2252">
            <v>0</v>
          </cell>
          <cell r="BJ2252">
            <v>490.31157021099989</v>
          </cell>
          <cell r="BK2252">
            <v>0</v>
          </cell>
          <cell r="BL2252">
            <v>0</v>
          </cell>
          <cell r="BM2252">
            <v>0</v>
          </cell>
          <cell r="BN2252">
            <v>587.51178208999988</v>
          </cell>
          <cell r="BO2252">
            <v>0</v>
          </cell>
          <cell r="BP2252">
            <v>0</v>
          </cell>
          <cell r="BQ2252">
            <v>0</v>
          </cell>
        </row>
        <row r="2253">
          <cell r="A2253">
            <v>44214</v>
          </cell>
          <cell r="B2253">
            <v>754.9</v>
          </cell>
          <cell r="C2253">
            <v>0</v>
          </cell>
          <cell r="D2253">
            <v>42464.099999999977</v>
          </cell>
          <cell r="E2253">
            <v>0</v>
          </cell>
          <cell r="F2253">
            <v>0</v>
          </cell>
          <cell r="G2253">
            <v>5479</v>
          </cell>
          <cell r="H2253">
            <v>0</v>
          </cell>
          <cell r="I2253">
            <v>0</v>
          </cell>
          <cell r="J2253">
            <v>0</v>
          </cell>
          <cell r="K2253">
            <v>22729.8</v>
          </cell>
          <cell r="L2253">
            <v>23354.799999999999</v>
          </cell>
          <cell r="M2253">
            <v>39729.60000000002</v>
          </cell>
          <cell r="N2253">
            <v>0</v>
          </cell>
          <cell r="O2253">
            <v>0</v>
          </cell>
          <cell r="P2253">
            <v>6553.5336195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5970</v>
          </cell>
          <cell r="W2253">
            <v>0</v>
          </cell>
          <cell r="X2253">
            <v>0</v>
          </cell>
          <cell r="Y2253">
            <v>8296.3000000000193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200.00000000000091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6.7791428600000003</v>
          </cell>
          <cell r="AW2253">
            <v>580.7326392299999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53399.9</v>
          </cell>
          <cell r="BD2253">
            <v>0</v>
          </cell>
          <cell r="BE2253">
            <v>0</v>
          </cell>
          <cell r="BF2253">
            <v>1882.1999999999998</v>
          </cell>
          <cell r="BG2253">
            <v>55282.1</v>
          </cell>
          <cell r="BH2253">
            <v>0</v>
          </cell>
          <cell r="BI2253">
            <v>4.7454000020000002</v>
          </cell>
          <cell r="BJ2253">
            <v>485.56617020899989</v>
          </cell>
          <cell r="BK2253">
            <v>0</v>
          </cell>
          <cell r="BL2253">
            <v>0</v>
          </cell>
          <cell r="BM2253">
            <v>0</v>
          </cell>
          <cell r="BN2253">
            <v>580.7326392299999</v>
          </cell>
          <cell r="BO2253">
            <v>0</v>
          </cell>
          <cell r="BP2253">
            <v>0</v>
          </cell>
          <cell r="BQ2253">
            <v>0</v>
          </cell>
        </row>
        <row r="2254">
          <cell r="A2254">
            <v>44215</v>
          </cell>
          <cell r="B2254">
            <v>1241</v>
          </cell>
          <cell r="C2254">
            <v>1597.3</v>
          </cell>
          <cell r="D2254">
            <v>42107.799999999974</v>
          </cell>
          <cell r="E2254">
            <v>166</v>
          </cell>
          <cell r="F2254">
            <v>275</v>
          </cell>
          <cell r="G2254">
            <v>5370</v>
          </cell>
          <cell r="H2254">
            <v>0</v>
          </cell>
          <cell r="I2254">
            <v>0</v>
          </cell>
          <cell r="J2254">
            <v>0</v>
          </cell>
          <cell r="K2254">
            <v>24312</v>
          </cell>
          <cell r="L2254">
            <v>22729.4</v>
          </cell>
          <cell r="M2254">
            <v>41312.200000000019</v>
          </cell>
          <cell r="N2254">
            <v>0</v>
          </cell>
          <cell r="O2254">
            <v>0</v>
          </cell>
          <cell r="P2254">
            <v>6553.5336195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5970</v>
          </cell>
          <cell r="W2254">
            <v>0</v>
          </cell>
          <cell r="X2254">
            <v>0</v>
          </cell>
          <cell r="Y2254">
            <v>8296.3000000000193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200.00000000000091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580.7326392299999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53399.9</v>
          </cell>
          <cell r="BD2254">
            <v>0</v>
          </cell>
          <cell r="BE2254">
            <v>0</v>
          </cell>
          <cell r="BF2254">
            <v>1882.1999999999998</v>
          </cell>
          <cell r="BG2254">
            <v>55282.1</v>
          </cell>
          <cell r="BH2254">
            <v>0</v>
          </cell>
          <cell r="BI2254">
            <v>0</v>
          </cell>
          <cell r="BJ2254">
            <v>485.56617020899989</v>
          </cell>
          <cell r="BK2254">
            <v>0</v>
          </cell>
          <cell r="BL2254">
            <v>0</v>
          </cell>
          <cell r="BM2254">
            <v>0</v>
          </cell>
          <cell r="BN2254">
            <v>580.7326392299999</v>
          </cell>
          <cell r="BO2254">
            <v>0</v>
          </cell>
          <cell r="BP2254">
            <v>0</v>
          </cell>
          <cell r="BQ2254">
            <v>0</v>
          </cell>
        </row>
        <row r="2255">
          <cell r="A2255">
            <v>44216</v>
          </cell>
          <cell r="B2255">
            <v>1250</v>
          </cell>
          <cell r="C2255">
            <v>2000</v>
          </cell>
          <cell r="D2255">
            <v>41357.799999999974</v>
          </cell>
          <cell r="E2255">
            <v>160</v>
          </cell>
          <cell r="F2255">
            <v>0</v>
          </cell>
          <cell r="G2255">
            <v>5530</v>
          </cell>
          <cell r="H2255">
            <v>0</v>
          </cell>
          <cell r="I2255">
            <v>0</v>
          </cell>
          <cell r="J2255">
            <v>0</v>
          </cell>
          <cell r="K2255">
            <v>23859.7</v>
          </cell>
          <cell r="L2255">
            <v>24362</v>
          </cell>
          <cell r="M2255">
            <v>40809.900000000023</v>
          </cell>
          <cell r="N2255">
            <v>0</v>
          </cell>
          <cell r="O2255">
            <v>0</v>
          </cell>
          <cell r="P2255">
            <v>6553.5336195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5970</v>
          </cell>
          <cell r="W2255">
            <v>0</v>
          </cell>
          <cell r="X2255">
            <v>0</v>
          </cell>
          <cell r="Y2255">
            <v>8296.3000000000193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200.00000000000091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580.7326392299999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53399.9</v>
          </cell>
          <cell r="BD2255">
            <v>0</v>
          </cell>
          <cell r="BE2255">
            <v>0</v>
          </cell>
          <cell r="BF2255">
            <v>1882.1999999999998</v>
          </cell>
          <cell r="BG2255">
            <v>55282.1</v>
          </cell>
          <cell r="BH2255">
            <v>0</v>
          </cell>
          <cell r="BI2255">
            <v>0</v>
          </cell>
          <cell r="BJ2255">
            <v>485.56617020899989</v>
          </cell>
          <cell r="BK2255">
            <v>0</v>
          </cell>
          <cell r="BL2255">
            <v>0</v>
          </cell>
          <cell r="BM2255">
            <v>0</v>
          </cell>
          <cell r="BN2255">
            <v>580.7326392299999</v>
          </cell>
          <cell r="BO2255">
            <v>0</v>
          </cell>
          <cell r="BP2255">
            <v>0</v>
          </cell>
          <cell r="BQ2255">
            <v>0</v>
          </cell>
        </row>
        <row r="2256">
          <cell r="A2256">
            <v>44217</v>
          </cell>
          <cell r="B2256">
            <v>600</v>
          </cell>
          <cell r="C2256">
            <v>0</v>
          </cell>
          <cell r="D2256">
            <v>41957.799999999974</v>
          </cell>
          <cell r="E2256">
            <v>656</v>
          </cell>
          <cell r="F2256">
            <v>0</v>
          </cell>
          <cell r="G2256">
            <v>6186</v>
          </cell>
          <cell r="H2256">
            <v>0</v>
          </cell>
          <cell r="I2256">
            <v>0</v>
          </cell>
          <cell r="J2256">
            <v>0</v>
          </cell>
          <cell r="K2256">
            <v>21396.199999999997</v>
          </cell>
          <cell r="L2256">
            <v>23860</v>
          </cell>
          <cell r="M2256">
            <v>38346.10000000002</v>
          </cell>
          <cell r="N2256">
            <v>0</v>
          </cell>
          <cell r="O2256">
            <v>0</v>
          </cell>
          <cell r="P2256">
            <v>6553.5336195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5970</v>
          </cell>
          <cell r="W2256">
            <v>382</v>
          </cell>
          <cell r="X2256">
            <v>584.5</v>
          </cell>
          <cell r="Y2256">
            <v>8093.8000000000193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200.00000000000091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580.7326392299999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53399.9</v>
          </cell>
          <cell r="BD2256">
            <v>0</v>
          </cell>
          <cell r="BE2256">
            <v>0</v>
          </cell>
          <cell r="BF2256">
            <v>1882.1999999999998</v>
          </cell>
          <cell r="BG2256">
            <v>55282.1</v>
          </cell>
          <cell r="BH2256">
            <v>0</v>
          </cell>
          <cell r="BI2256">
            <v>0</v>
          </cell>
          <cell r="BJ2256">
            <v>485.56617020899989</v>
          </cell>
          <cell r="BK2256">
            <v>0</v>
          </cell>
          <cell r="BL2256">
            <v>0</v>
          </cell>
          <cell r="BM2256">
            <v>0</v>
          </cell>
          <cell r="BN2256">
            <v>580.7326392299999</v>
          </cell>
          <cell r="BO2256">
            <v>0</v>
          </cell>
          <cell r="BP2256">
            <v>0</v>
          </cell>
          <cell r="BQ2256">
            <v>0</v>
          </cell>
        </row>
        <row r="2257">
          <cell r="A2257">
            <v>44218</v>
          </cell>
          <cell r="B2257">
            <v>600</v>
          </cell>
          <cell r="C2257">
            <v>0</v>
          </cell>
          <cell r="D2257">
            <v>42557.799999999974</v>
          </cell>
          <cell r="E2257">
            <v>510</v>
          </cell>
          <cell r="F2257">
            <v>0</v>
          </cell>
          <cell r="G2257">
            <v>6696</v>
          </cell>
          <cell r="H2257">
            <v>0</v>
          </cell>
          <cell r="I2257">
            <v>0</v>
          </cell>
          <cell r="J2257">
            <v>0</v>
          </cell>
          <cell r="K2257">
            <v>20548.400000000001</v>
          </cell>
          <cell r="L2257">
            <v>21449.5</v>
          </cell>
          <cell r="M2257">
            <v>37445.000000000022</v>
          </cell>
          <cell r="N2257">
            <v>0</v>
          </cell>
          <cell r="O2257">
            <v>0</v>
          </cell>
          <cell r="P2257">
            <v>6553.5336195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5970</v>
          </cell>
          <cell r="W2257">
            <v>601</v>
          </cell>
          <cell r="X2257">
            <v>617.29999999999995</v>
          </cell>
          <cell r="Y2257">
            <v>8077.5000000000191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200.00000000000091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199.67330379000001</v>
          </cell>
          <cell r="AV2257">
            <v>3.0000000000000004</v>
          </cell>
          <cell r="AW2257">
            <v>777.40594301999988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53399.9</v>
          </cell>
          <cell r="BD2257">
            <v>0</v>
          </cell>
          <cell r="BE2257">
            <v>0</v>
          </cell>
          <cell r="BF2257">
            <v>1882.1999999999998</v>
          </cell>
          <cell r="BG2257">
            <v>55282.1</v>
          </cell>
          <cell r="BH2257">
            <v>199.67330379000001</v>
          </cell>
          <cell r="BI2257">
            <v>2.5799999999999996</v>
          </cell>
          <cell r="BJ2257">
            <v>682.65947399899983</v>
          </cell>
          <cell r="BK2257">
            <v>0</v>
          </cell>
          <cell r="BL2257">
            <v>0</v>
          </cell>
          <cell r="BM2257">
            <v>0</v>
          </cell>
          <cell r="BN2257">
            <v>777.40594301999988</v>
          </cell>
          <cell r="BO2257">
            <v>0</v>
          </cell>
          <cell r="BP2257">
            <v>0</v>
          </cell>
          <cell r="BQ2257">
            <v>0</v>
          </cell>
        </row>
        <row r="2258">
          <cell r="A2258">
            <v>44221</v>
          </cell>
          <cell r="B2258">
            <v>600</v>
          </cell>
          <cell r="C2258">
            <v>0</v>
          </cell>
          <cell r="D2258">
            <v>43157.799999999974</v>
          </cell>
          <cell r="E2258">
            <v>200</v>
          </cell>
          <cell r="F2258">
            <v>0</v>
          </cell>
          <cell r="G2258">
            <v>6896</v>
          </cell>
          <cell r="H2258">
            <v>0</v>
          </cell>
          <cell r="I2258">
            <v>0</v>
          </cell>
          <cell r="J2258">
            <v>0</v>
          </cell>
          <cell r="K2258">
            <v>19878.5</v>
          </cell>
          <cell r="L2258">
            <v>21548.7</v>
          </cell>
          <cell r="M2258">
            <v>35774.800000000017</v>
          </cell>
          <cell r="N2258">
            <v>0</v>
          </cell>
          <cell r="O2258">
            <v>0</v>
          </cell>
          <cell r="P2258">
            <v>6553.5336195</v>
          </cell>
          <cell r="Q2258">
            <v>0</v>
          </cell>
          <cell r="R2258">
            <v>0</v>
          </cell>
          <cell r="S2258">
            <v>0</v>
          </cell>
          <cell r="T2258">
            <v>60</v>
          </cell>
          <cell r="U2258">
            <v>0</v>
          </cell>
          <cell r="V2258">
            <v>6030</v>
          </cell>
          <cell r="W2258">
            <v>837</v>
          </cell>
          <cell r="X2258">
            <v>528.29999999999995</v>
          </cell>
          <cell r="Y2258">
            <v>8386.2000000000189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200.00000000000091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777.40594301999988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53399.9</v>
          </cell>
          <cell r="BD2258">
            <v>0</v>
          </cell>
          <cell r="BE2258">
            <v>0</v>
          </cell>
          <cell r="BF2258">
            <v>1882.1999999999998</v>
          </cell>
          <cell r="BG2258">
            <v>55282.1</v>
          </cell>
          <cell r="BH2258">
            <v>0</v>
          </cell>
          <cell r="BI2258">
            <v>0</v>
          </cell>
          <cell r="BJ2258">
            <v>682.65947399899983</v>
          </cell>
          <cell r="BK2258">
            <v>0</v>
          </cell>
          <cell r="BL2258">
            <v>0</v>
          </cell>
          <cell r="BM2258">
            <v>0</v>
          </cell>
          <cell r="BN2258">
            <v>777.40594301999988</v>
          </cell>
          <cell r="BO2258">
            <v>0</v>
          </cell>
          <cell r="BP2258">
            <v>0</v>
          </cell>
          <cell r="BQ2258">
            <v>0</v>
          </cell>
        </row>
        <row r="2259">
          <cell r="A2259">
            <v>44222</v>
          </cell>
          <cell r="B2259">
            <v>457</v>
          </cell>
          <cell r="C2259">
            <v>853</v>
          </cell>
          <cell r="D2259">
            <v>42761.799999999974</v>
          </cell>
          <cell r="E2259">
            <v>200</v>
          </cell>
          <cell r="F2259">
            <v>0</v>
          </cell>
          <cell r="G2259">
            <v>7096</v>
          </cell>
          <cell r="H2259">
            <v>0</v>
          </cell>
          <cell r="I2259">
            <v>0</v>
          </cell>
          <cell r="J2259">
            <v>0</v>
          </cell>
          <cell r="K2259">
            <v>21691.399999999998</v>
          </cell>
          <cell r="L2259">
            <v>21328.400000000001</v>
          </cell>
          <cell r="M2259">
            <v>36137.80000000001</v>
          </cell>
          <cell r="N2259">
            <v>0</v>
          </cell>
          <cell r="O2259">
            <v>0</v>
          </cell>
          <cell r="P2259">
            <v>6553.5336195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6030</v>
          </cell>
          <cell r="W2259">
            <v>428</v>
          </cell>
          <cell r="X2259">
            <v>300.10000000000002</v>
          </cell>
          <cell r="Y2259">
            <v>8514.1000000000186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200.00000000000091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777.40594301999988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53399.9</v>
          </cell>
          <cell r="BD2259">
            <v>0</v>
          </cell>
          <cell r="BE2259">
            <v>0</v>
          </cell>
          <cell r="BF2259">
            <v>1882.1999999999998</v>
          </cell>
          <cell r="BG2259">
            <v>55282.1</v>
          </cell>
          <cell r="BH2259">
            <v>0</v>
          </cell>
          <cell r="BI2259">
            <v>0</v>
          </cell>
          <cell r="BJ2259">
            <v>682.65947399899983</v>
          </cell>
          <cell r="BK2259">
            <v>0</v>
          </cell>
          <cell r="BL2259">
            <v>0</v>
          </cell>
          <cell r="BM2259">
            <v>0</v>
          </cell>
          <cell r="BN2259">
            <v>777.40594301999988</v>
          </cell>
          <cell r="BO2259">
            <v>0</v>
          </cell>
          <cell r="BP2259">
            <v>0</v>
          </cell>
          <cell r="BQ2259">
            <v>0</v>
          </cell>
        </row>
        <row r="2260">
          <cell r="A2260">
            <v>44223</v>
          </cell>
          <cell r="B2260">
            <v>272</v>
          </cell>
          <cell r="C2260">
            <v>0</v>
          </cell>
          <cell r="D2260">
            <v>43033.799999999974</v>
          </cell>
          <cell r="E2260">
            <v>50</v>
          </cell>
          <cell r="F2260">
            <v>200</v>
          </cell>
          <cell r="G2260">
            <v>6946</v>
          </cell>
          <cell r="H2260">
            <v>0</v>
          </cell>
          <cell r="I2260">
            <v>0</v>
          </cell>
          <cell r="J2260">
            <v>0</v>
          </cell>
          <cell r="K2260">
            <v>20116.2</v>
          </cell>
          <cell r="L2260">
            <v>21691.1</v>
          </cell>
          <cell r="M2260">
            <v>34562.900000000016</v>
          </cell>
          <cell r="N2260">
            <v>0</v>
          </cell>
          <cell r="O2260">
            <v>0</v>
          </cell>
          <cell r="P2260">
            <v>6553.5336195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6030</v>
          </cell>
          <cell r="W2260">
            <v>399.9</v>
          </cell>
          <cell r="X2260">
            <v>171</v>
          </cell>
          <cell r="Y2260">
            <v>8743.0000000000182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200.00000000000091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159.50878068</v>
          </cell>
          <cell r="AV2260">
            <v>199.2672302</v>
          </cell>
          <cell r="AW2260">
            <v>737.64749349999988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53399.9</v>
          </cell>
          <cell r="BD2260">
            <v>0</v>
          </cell>
          <cell r="BE2260">
            <v>0</v>
          </cell>
          <cell r="BF2260">
            <v>1882.1999999999998</v>
          </cell>
          <cell r="BG2260">
            <v>55282.1</v>
          </cell>
          <cell r="BH2260">
            <v>159.50878068</v>
          </cell>
          <cell r="BI2260">
            <v>159.41378416000001</v>
          </cell>
          <cell r="BJ2260">
            <v>682.75447051899982</v>
          </cell>
          <cell r="BK2260">
            <v>0</v>
          </cell>
          <cell r="BL2260">
            <v>0</v>
          </cell>
          <cell r="BM2260">
            <v>0</v>
          </cell>
          <cell r="BN2260">
            <v>737.64749349999988</v>
          </cell>
          <cell r="BO2260">
            <v>0</v>
          </cell>
          <cell r="BP2260">
            <v>0</v>
          </cell>
          <cell r="BQ2260">
            <v>0</v>
          </cell>
        </row>
        <row r="2261">
          <cell r="A2261">
            <v>44224</v>
          </cell>
          <cell r="B2261">
            <v>280</v>
          </cell>
          <cell r="C2261">
            <v>300</v>
          </cell>
          <cell r="D2261">
            <v>43013.799999999974</v>
          </cell>
          <cell r="E2261">
            <v>100</v>
          </cell>
          <cell r="F2261">
            <v>200</v>
          </cell>
          <cell r="G2261">
            <v>6846</v>
          </cell>
          <cell r="H2261">
            <v>0</v>
          </cell>
          <cell r="I2261">
            <v>0</v>
          </cell>
          <cell r="J2261">
            <v>0</v>
          </cell>
          <cell r="K2261">
            <v>19543.599999999999</v>
          </cell>
          <cell r="L2261">
            <v>20102.2</v>
          </cell>
          <cell r="M2261">
            <v>34004.300000000017</v>
          </cell>
          <cell r="N2261">
            <v>0</v>
          </cell>
          <cell r="O2261">
            <v>0</v>
          </cell>
          <cell r="P2261">
            <v>6553.5336195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6030</v>
          </cell>
          <cell r="W2261">
            <v>380</v>
          </cell>
          <cell r="X2261">
            <v>299.89999999999998</v>
          </cell>
          <cell r="Y2261">
            <v>8823.1000000000186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200.00000000000091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737.64749349999988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53399.9</v>
          </cell>
          <cell r="BD2261">
            <v>0</v>
          </cell>
          <cell r="BE2261">
            <v>0</v>
          </cell>
          <cell r="BF2261">
            <v>1882.1999999999998</v>
          </cell>
          <cell r="BG2261">
            <v>55282.1</v>
          </cell>
          <cell r="BH2261">
            <v>0</v>
          </cell>
          <cell r="BI2261">
            <v>0</v>
          </cell>
          <cell r="BJ2261">
            <v>682.75447051899982</v>
          </cell>
          <cell r="BK2261">
            <v>0</v>
          </cell>
          <cell r="BL2261">
            <v>0</v>
          </cell>
          <cell r="BM2261">
            <v>0</v>
          </cell>
          <cell r="BN2261">
            <v>737.64749349999988</v>
          </cell>
          <cell r="BO2261">
            <v>0</v>
          </cell>
          <cell r="BP2261">
            <v>0</v>
          </cell>
          <cell r="BQ2261">
            <v>0</v>
          </cell>
        </row>
        <row r="2262">
          <cell r="A2262">
            <v>44225</v>
          </cell>
          <cell r="B2262">
            <v>248</v>
          </cell>
          <cell r="C2262">
            <v>0</v>
          </cell>
          <cell r="D2262">
            <v>43261.799999999974</v>
          </cell>
          <cell r="E2262">
            <v>0</v>
          </cell>
          <cell r="F2262">
            <v>0</v>
          </cell>
          <cell r="G2262">
            <v>6846</v>
          </cell>
          <cell r="H2262">
            <v>0</v>
          </cell>
          <cell r="I2262">
            <v>0</v>
          </cell>
          <cell r="J2262">
            <v>0</v>
          </cell>
          <cell r="K2262">
            <v>17800.5</v>
          </cell>
          <cell r="L2262">
            <v>19358.400000000001</v>
          </cell>
          <cell r="M2262">
            <v>32446.400000000016</v>
          </cell>
          <cell r="N2262">
            <v>0</v>
          </cell>
          <cell r="O2262">
            <v>0</v>
          </cell>
          <cell r="P2262">
            <v>6553.5336195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6030</v>
          </cell>
          <cell r="W2262">
            <v>537.9</v>
          </cell>
          <cell r="X2262">
            <v>300.10000000000002</v>
          </cell>
          <cell r="Y2262">
            <v>9060.9000000000178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200.00000000000091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199.55922935000001</v>
          </cell>
          <cell r="AV2262">
            <v>0</v>
          </cell>
          <cell r="AW2262">
            <v>937.20672284999989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53399.9</v>
          </cell>
          <cell r="BD2262">
            <v>0</v>
          </cell>
          <cell r="BE2262">
            <v>0</v>
          </cell>
          <cell r="BF2262">
            <v>1882.1999999999998</v>
          </cell>
          <cell r="BG2262">
            <v>55282.1</v>
          </cell>
          <cell r="BH2262">
            <v>199.55922935000001</v>
          </cell>
          <cell r="BI2262">
            <v>0</v>
          </cell>
          <cell r="BJ2262">
            <v>882.31369986899983</v>
          </cell>
          <cell r="BK2262">
            <v>0</v>
          </cell>
          <cell r="BL2262">
            <v>0</v>
          </cell>
          <cell r="BM2262">
            <v>0</v>
          </cell>
          <cell r="BN2262">
            <v>937.20672284999989</v>
          </cell>
          <cell r="BO2262">
            <v>0</v>
          </cell>
          <cell r="BP2262">
            <v>0</v>
          </cell>
          <cell r="BQ2262">
            <v>0</v>
          </cell>
        </row>
        <row r="2263">
          <cell r="A2263">
            <v>44228</v>
          </cell>
          <cell r="B2263">
            <v>244</v>
          </cell>
          <cell r="C2263">
            <v>0</v>
          </cell>
          <cell r="D2263">
            <v>43505.799999999974</v>
          </cell>
          <cell r="E2263">
            <v>320</v>
          </cell>
          <cell r="F2263">
            <v>0</v>
          </cell>
          <cell r="G2263">
            <v>7166</v>
          </cell>
          <cell r="H2263">
            <v>0</v>
          </cell>
          <cell r="I2263">
            <v>0</v>
          </cell>
          <cell r="J2263">
            <v>0</v>
          </cell>
          <cell r="K2263">
            <v>18010</v>
          </cell>
          <cell r="L2263">
            <v>18300.599999999999</v>
          </cell>
          <cell r="M2263">
            <v>32155.800000000017</v>
          </cell>
          <cell r="N2263">
            <v>0</v>
          </cell>
          <cell r="O2263">
            <v>0</v>
          </cell>
          <cell r="P2263">
            <v>6553.5336195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6030</v>
          </cell>
          <cell r="W2263">
            <v>220</v>
          </cell>
          <cell r="X2263">
            <v>125</v>
          </cell>
          <cell r="Y2263">
            <v>9155.9000000000178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200.00000000000091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937.20672284999989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53399.9</v>
          </cell>
          <cell r="BD2263">
            <v>0</v>
          </cell>
          <cell r="BE2263">
            <v>0</v>
          </cell>
          <cell r="BF2263">
            <v>1882.1999999999998</v>
          </cell>
          <cell r="BG2263">
            <v>55282.1</v>
          </cell>
          <cell r="BH2263">
            <v>0</v>
          </cell>
          <cell r="BI2263">
            <v>0</v>
          </cell>
          <cell r="BJ2263">
            <v>882.31369986899983</v>
          </cell>
          <cell r="BK2263">
            <v>0</v>
          </cell>
          <cell r="BL2263">
            <v>0</v>
          </cell>
          <cell r="BM2263">
            <v>0</v>
          </cell>
          <cell r="BN2263">
            <v>937.20672284999989</v>
          </cell>
          <cell r="BO2263">
            <v>0</v>
          </cell>
          <cell r="BP2263">
            <v>0</v>
          </cell>
          <cell r="BQ2263">
            <v>0</v>
          </cell>
        </row>
        <row r="2264">
          <cell r="A2264">
            <v>44229</v>
          </cell>
          <cell r="B2264">
            <v>461</v>
          </cell>
          <cell r="C2264">
            <v>1639</v>
          </cell>
          <cell r="D2264">
            <v>42327.799999999974</v>
          </cell>
          <cell r="E2264">
            <v>200</v>
          </cell>
          <cell r="F2264">
            <v>0</v>
          </cell>
          <cell r="G2264">
            <v>7366</v>
          </cell>
          <cell r="H2264">
            <v>0</v>
          </cell>
          <cell r="I2264">
            <v>0</v>
          </cell>
          <cell r="J2264">
            <v>0</v>
          </cell>
          <cell r="K2264">
            <v>22323.3</v>
          </cell>
          <cell r="L2264">
            <v>19010.099999999999</v>
          </cell>
          <cell r="M2264">
            <v>35469.000000000022</v>
          </cell>
          <cell r="N2264">
            <v>0</v>
          </cell>
          <cell r="O2264">
            <v>0</v>
          </cell>
          <cell r="P2264">
            <v>6553.5336195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6030</v>
          </cell>
          <cell r="W2264">
            <v>200</v>
          </cell>
          <cell r="X2264">
            <v>0</v>
          </cell>
          <cell r="Y2264">
            <v>9355.9000000000178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200.00000000000091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937.20672284999989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53399.9</v>
          </cell>
          <cell r="BD2264">
            <v>0</v>
          </cell>
          <cell r="BE2264">
            <v>0</v>
          </cell>
          <cell r="BF2264">
            <v>1882.1999999999998</v>
          </cell>
          <cell r="BG2264">
            <v>55282.1</v>
          </cell>
          <cell r="BH2264">
            <v>0</v>
          </cell>
          <cell r="BI2264">
            <v>0</v>
          </cell>
          <cell r="BJ2264">
            <v>882.31369986899983</v>
          </cell>
          <cell r="BK2264">
            <v>0</v>
          </cell>
          <cell r="BL2264">
            <v>0</v>
          </cell>
          <cell r="BM2264">
            <v>0</v>
          </cell>
          <cell r="BN2264">
            <v>937.20672284999989</v>
          </cell>
          <cell r="BO2264">
            <v>0</v>
          </cell>
          <cell r="BP2264">
            <v>0</v>
          </cell>
          <cell r="BQ2264">
            <v>0</v>
          </cell>
        </row>
        <row r="2265">
          <cell r="A2265">
            <v>44230</v>
          </cell>
          <cell r="B2265">
            <v>450</v>
          </cell>
          <cell r="C2265">
            <v>0</v>
          </cell>
          <cell r="D2265">
            <v>42777.799999999974</v>
          </cell>
          <cell r="E2265">
            <v>0</v>
          </cell>
          <cell r="F2265">
            <v>0</v>
          </cell>
          <cell r="G2265">
            <v>7366</v>
          </cell>
          <cell r="H2265">
            <v>0</v>
          </cell>
          <cell r="I2265">
            <v>0</v>
          </cell>
          <cell r="J2265">
            <v>0</v>
          </cell>
          <cell r="K2265">
            <v>21775.7</v>
          </cell>
          <cell r="L2265">
            <v>22283.899999999998</v>
          </cell>
          <cell r="M2265">
            <v>34960.800000000032</v>
          </cell>
          <cell r="N2265">
            <v>0</v>
          </cell>
          <cell r="O2265">
            <v>0</v>
          </cell>
          <cell r="P2265">
            <v>6553.5336195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500</v>
          </cell>
          <cell r="V2265">
            <v>5530</v>
          </cell>
          <cell r="W2265">
            <v>260</v>
          </cell>
          <cell r="X2265">
            <v>0</v>
          </cell>
          <cell r="Y2265">
            <v>9615.9000000000178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200.00000000000091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937.20672284999989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53399.9</v>
          </cell>
          <cell r="BD2265">
            <v>0</v>
          </cell>
          <cell r="BE2265">
            <v>0</v>
          </cell>
          <cell r="BF2265">
            <v>1882.1999999999998</v>
          </cell>
          <cell r="BG2265">
            <v>55282.1</v>
          </cell>
          <cell r="BH2265">
            <v>0</v>
          </cell>
          <cell r="BI2265">
            <v>0</v>
          </cell>
          <cell r="BJ2265">
            <v>882.31369986899983</v>
          </cell>
          <cell r="BK2265">
            <v>0</v>
          </cell>
          <cell r="BL2265">
            <v>0</v>
          </cell>
          <cell r="BM2265">
            <v>0</v>
          </cell>
          <cell r="BN2265">
            <v>937.20672284999989</v>
          </cell>
          <cell r="BO2265">
            <v>0</v>
          </cell>
          <cell r="BP2265">
            <v>0</v>
          </cell>
          <cell r="BQ2265">
            <v>0</v>
          </cell>
        </row>
        <row r="2266">
          <cell r="A2266">
            <v>44231</v>
          </cell>
          <cell r="B2266">
            <v>1328</v>
          </cell>
          <cell r="C2266">
            <v>2069.3000000000002</v>
          </cell>
          <cell r="D2266">
            <v>42036.499999999971</v>
          </cell>
          <cell r="E2266">
            <v>200</v>
          </cell>
          <cell r="F2266">
            <v>300</v>
          </cell>
          <cell r="G2266">
            <v>7266</v>
          </cell>
          <cell r="H2266">
            <v>0</v>
          </cell>
          <cell r="I2266">
            <v>0</v>
          </cell>
          <cell r="J2266">
            <v>0</v>
          </cell>
          <cell r="K2266">
            <v>24001.599999999999</v>
          </cell>
          <cell r="L2266">
            <v>20960.7</v>
          </cell>
          <cell r="M2266">
            <v>38001.700000000026</v>
          </cell>
          <cell r="N2266">
            <v>0</v>
          </cell>
          <cell r="O2266">
            <v>0</v>
          </cell>
          <cell r="P2266">
            <v>6553.5336195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300</v>
          </cell>
          <cell r="V2266">
            <v>5230</v>
          </cell>
          <cell r="W2266">
            <v>165.5</v>
          </cell>
          <cell r="X2266">
            <v>0</v>
          </cell>
          <cell r="Y2266">
            <v>9781.4000000000178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200.00000000000091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0.1</v>
          </cell>
          <cell r="AW2266">
            <v>937.10672284999987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53399.9</v>
          </cell>
          <cell r="BD2266">
            <v>0</v>
          </cell>
          <cell r="BE2266">
            <v>0</v>
          </cell>
          <cell r="BF2266">
            <v>1882.1999999999998</v>
          </cell>
          <cell r="BG2266">
            <v>55282.1</v>
          </cell>
          <cell r="BH2266">
            <v>0</v>
          </cell>
          <cell r="BI2266">
            <v>8.0000000000000016E-2</v>
          </cell>
          <cell r="BJ2266">
            <v>882.23369986899979</v>
          </cell>
          <cell r="BK2266">
            <v>0</v>
          </cell>
          <cell r="BL2266">
            <v>0</v>
          </cell>
          <cell r="BM2266">
            <v>0</v>
          </cell>
          <cell r="BN2266">
            <v>937.10672284999987</v>
          </cell>
          <cell r="BO2266">
            <v>0</v>
          </cell>
          <cell r="BP2266">
            <v>0</v>
          </cell>
          <cell r="BQ2266">
            <v>0</v>
          </cell>
        </row>
        <row r="2267">
          <cell r="A2267">
            <v>44232</v>
          </cell>
          <cell r="B2267">
            <v>1080</v>
          </cell>
          <cell r="C2267">
            <v>1790.4</v>
          </cell>
          <cell r="D2267">
            <v>41326.099999999969</v>
          </cell>
          <cell r="E2267">
            <v>100</v>
          </cell>
          <cell r="F2267">
            <v>0</v>
          </cell>
          <cell r="G2267">
            <v>7366</v>
          </cell>
          <cell r="H2267">
            <v>0</v>
          </cell>
          <cell r="I2267">
            <v>0</v>
          </cell>
          <cell r="J2267">
            <v>0</v>
          </cell>
          <cell r="K2267">
            <v>24583.9</v>
          </cell>
          <cell r="L2267">
            <v>23501.200000000001</v>
          </cell>
          <cell r="M2267">
            <v>39084.400000000023</v>
          </cell>
          <cell r="N2267">
            <v>0</v>
          </cell>
          <cell r="O2267">
            <v>0</v>
          </cell>
          <cell r="P2267">
            <v>6553.5336195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5230</v>
          </cell>
          <cell r="W2267">
            <v>190</v>
          </cell>
          <cell r="X2267">
            <v>0</v>
          </cell>
          <cell r="Y2267">
            <v>9971.4000000000178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200.00000000000091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937.10672284999987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53399.9</v>
          </cell>
          <cell r="BD2267">
            <v>0</v>
          </cell>
          <cell r="BE2267">
            <v>0</v>
          </cell>
          <cell r="BF2267">
            <v>1882.1999999999998</v>
          </cell>
          <cell r="BG2267">
            <v>55282.1</v>
          </cell>
          <cell r="BH2267">
            <v>0</v>
          </cell>
          <cell r="BI2267">
            <v>0</v>
          </cell>
          <cell r="BJ2267">
            <v>882.23369986899979</v>
          </cell>
          <cell r="BK2267">
            <v>0</v>
          </cell>
          <cell r="BL2267">
            <v>0</v>
          </cell>
          <cell r="BM2267">
            <v>0</v>
          </cell>
          <cell r="BN2267">
            <v>937.10672284999987</v>
          </cell>
          <cell r="BO2267">
            <v>0</v>
          </cell>
          <cell r="BP2267">
            <v>0</v>
          </cell>
          <cell r="BQ2267">
            <v>0</v>
          </cell>
        </row>
        <row r="2268">
          <cell r="A2268">
            <v>44235</v>
          </cell>
          <cell r="B2268">
            <v>870</v>
          </cell>
          <cell r="C2268">
            <v>0</v>
          </cell>
          <cell r="D2268">
            <v>42196.099999999969</v>
          </cell>
          <cell r="E2268">
            <v>0</v>
          </cell>
          <cell r="F2268">
            <v>0</v>
          </cell>
          <cell r="G2268">
            <v>7366</v>
          </cell>
          <cell r="H2268">
            <v>0</v>
          </cell>
          <cell r="I2268">
            <v>0</v>
          </cell>
          <cell r="J2268">
            <v>0</v>
          </cell>
          <cell r="K2268">
            <v>22772.2</v>
          </cell>
          <cell r="L2268">
            <v>22584</v>
          </cell>
          <cell r="M2268">
            <v>39272.60000000002</v>
          </cell>
          <cell r="N2268">
            <v>0</v>
          </cell>
          <cell r="O2268">
            <v>0</v>
          </cell>
          <cell r="P2268">
            <v>6553.5336195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5230</v>
          </cell>
          <cell r="W2268">
            <v>0</v>
          </cell>
          <cell r="X2268">
            <v>0</v>
          </cell>
          <cell r="Y2268">
            <v>9971.4000000000178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200.00000000000091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160.01009672999999</v>
          </cell>
          <cell r="AV2268">
            <v>0</v>
          </cell>
          <cell r="AW2268">
            <v>1097.1168195799999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53399.9</v>
          </cell>
          <cell r="BD2268">
            <v>0</v>
          </cell>
          <cell r="BE2268">
            <v>0</v>
          </cell>
          <cell r="BF2268">
            <v>1882.1999999999998</v>
          </cell>
          <cell r="BG2268">
            <v>55282.1</v>
          </cell>
          <cell r="BH2268">
            <v>160.01009672999999</v>
          </cell>
          <cell r="BI2268">
            <v>0</v>
          </cell>
          <cell r="BJ2268">
            <v>1042.2437965989998</v>
          </cell>
          <cell r="BK2268">
            <v>0</v>
          </cell>
          <cell r="BL2268">
            <v>0</v>
          </cell>
          <cell r="BM2268">
            <v>0</v>
          </cell>
          <cell r="BN2268">
            <v>1097.1168195799999</v>
          </cell>
          <cell r="BO2268">
            <v>0</v>
          </cell>
          <cell r="BP2268">
            <v>0</v>
          </cell>
          <cell r="BQ2268">
            <v>0</v>
          </cell>
        </row>
        <row r="2269">
          <cell r="A2269">
            <v>44236</v>
          </cell>
          <cell r="B2269">
            <v>1280</v>
          </cell>
          <cell r="C2269">
            <v>2511.3000000000002</v>
          </cell>
          <cell r="D2269">
            <v>40964.799999999967</v>
          </cell>
          <cell r="E2269">
            <v>100</v>
          </cell>
          <cell r="F2269">
            <v>352</v>
          </cell>
          <cell r="G2269">
            <v>7114</v>
          </cell>
          <cell r="H2269">
            <v>0</v>
          </cell>
          <cell r="I2269">
            <v>0</v>
          </cell>
          <cell r="J2269">
            <v>0</v>
          </cell>
          <cell r="K2269">
            <v>23176.300000000003</v>
          </cell>
          <cell r="L2269">
            <v>21772.2</v>
          </cell>
          <cell r="M2269">
            <v>40676.700000000026</v>
          </cell>
          <cell r="N2269">
            <v>0</v>
          </cell>
          <cell r="O2269">
            <v>0</v>
          </cell>
          <cell r="P2269">
            <v>6553.5336195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5230</v>
          </cell>
          <cell r="W2269">
            <v>130</v>
          </cell>
          <cell r="X2269">
            <v>0</v>
          </cell>
          <cell r="Y2269">
            <v>10101.400000000018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200.00000000000091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1097.1168195799999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53399.9</v>
          </cell>
          <cell r="BD2269">
            <v>0</v>
          </cell>
          <cell r="BE2269">
            <v>0</v>
          </cell>
          <cell r="BF2269">
            <v>1882.1999999999998</v>
          </cell>
          <cell r="BG2269">
            <v>55282.1</v>
          </cell>
          <cell r="BH2269">
            <v>0</v>
          </cell>
          <cell r="BI2269">
            <v>0</v>
          </cell>
          <cell r="BJ2269">
            <v>1042.2437965989998</v>
          </cell>
          <cell r="BK2269">
            <v>0</v>
          </cell>
          <cell r="BL2269">
            <v>0</v>
          </cell>
          <cell r="BM2269">
            <v>0</v>
          </cell>
          <cell r="BN2269">
            <v>1097.1168195799999</v>
          </cell>
          <cell r="BO2269">
            <v>0</v>
          </cell>
          <cell r="BP2269">
            <v>0</v>
          </cell>
          <cell r="BQ2269">
            <v>0</v>
          </cell>
        </row>
        <row r="2270">
          <cell r="A2270">
            <v>44237</v>
          </cell>
          <cell r="B2270">
            <v>1500</v>
          </cell>
          <cell r="C2270">
            <v>1390</v>
          </cell>
          <cell r="D2270">
            <v>41074.799999999967</v>
          </cell>
          <cell r="E2270">
            <v>0</v>
          </cell>
          <cell r="F2270">
            <v>0</v>
          </cell>
          <cell r="G2270">
            <v>7114</v>
          </cell>
          <cell r="H2270">
            <v>0</v>
          </cell>
          <cell r="I2270">
            <v>0</v>
          </cell>
          <cell r="J2270">
            <v>0</v>
          </cell>
          <cell r="K2270">
            <v>20219.2</v>
          </cell>
          <cell r="L2270">
            <v>23176.600000000002</v>
          </cell>
          <cell r="M2270">
            <v>37719.300000000017</v>
          </cell>
          <cell r="N2270">
            <v>0</v>
          </cell>
          <cell r="O2270">
            <v>0</v>
          </cell>
          <cell r="P2270">
            <v>6553.5336195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5230</v>
          </cell>
          <cell r="W2270">
            <v>0</v>
          </cell>
          <cell r="X2270">
            <v>440</v>
          </cell>
          <cell r="Y2270">
            <v>9661.4000000000178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200.00000000000091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1097.1168195799999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53399.9</v>
          </cell>
          <cell r="BD2270">
            <v>0</v>
          </cell>
          <cell r="BE2270">
            <v>0</v>
          </cell>
          <cell r="BF2270">
            <v>1882.1999999999998</v>
          </cell>
          <cell r="BG2270">
            <v>55282.1</v>
          </cell>
          <cell r="BH2270">
            <v>0</v>
          </cell>
          <cell r="BI2270">
            <v>0</v>
          </cell>
          <cell r="BJ2270">
            <v>1042.2437965989998</v>
          </cell>
          <cell r="BK2270">
            <v>0</v>
          </cell>
          <cell r="BL2270">
            <v>0</v>
          </cell>
          <cell r="BM2270">
            <v>0</v>
          </cell>
          <cell r="BN2270">
            <v>1097.1168195799999</v>
          </cell>
          <cell r="BO2270">
            <v>0</v>
          </cell>
          <cell r="BP2270">
            <v>0</v>
          </cell>
          <cell r="BQ2270">
            <v>0</v>
          </cell>
        </row>
        <row r="2271">
          <cell r="A2271">
            <v>44238</v>
          </cell>
          <cell r="B2271">
            <v>697</v>
          </cell>
          <cell r="C2271">
            <v>0</v>
          </cell>
          <cell r="D2271">
            <v>41771.799999999967</v>
          </cell>
          <cell r="E2271">
            <v>300</v>
          </cell>
          <cell r="F2271">
            <v>0</v>
          </cell>
          <cell r="G2271">
            <v>7414</v>
          </cell>
          <cell r="H2271">
            <v>0</v>
          </cell>
          <cell r="I2271">
            <v>0</v>
          </cell>
          <cell r="J2271">
            <v>0</v>
          </cell>
          <cell r="K2271">
            <v>25154.9</v>
          </cell>
          <cell r="L2271">
            <v>18719.3</v>
          </cell>
          <cell r="M2271">
            <v>44154.900000000023</v>
          </cell>
          <cell r="N2271">
            <v>0</v>
          </cell>
          <cell r="O2271">
            <v>0</v>
          </cell>
          <cell r="P2271">
            <v>6553.5336195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5230</v>
          </cell>
          <cell r="W2271">
            <v>270.10000000000002</v>
          </cell>
          <cell r="X2271">
            <v>901</v>
          </cell>
          <cell r="Y2271">
            <v>9030.5000000000182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200.00000000000091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12.8642535</v>
          </cell>
          <cell r="AV2271">
            <v>18.377504999999999</v>
          </cell>
          <cell r="AW2271">
            <v>1091.6035680799998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53399.9</v>
          </cell>
          <cell r="BD2271">
            <v>0</v>
          </cell>
          <cell r="BE2271">
            <v>0</v>
          </cell>
          <cell r="BF2271">
            <v>1882.1999999999998</v>
          </cell>
          <cell r="BG2271">
            <v>55282.1</v>
          </cell>
          <cell r="BH2271">
            <v>12.8642535</v>
          </cell>
          <cell r="BI2271">
            <v>12.864253499999998</v>
          </cell>
          <cell r="BJ2271">
            <v>1042.2437965989998</v>
          </cell>
          <cell r="BK2271">
            <v>0</v>
          </cell>
          <cell r="BL2271">
            <v>0</v>
          </cell>
          <cell r="BM2271">
            <v>0</v>
          </cell>
          <cell r="BN2271">
            <v>1091.6035680799998</v>
          </cell>
          <cell r="BO2271">
            <v>0</v>
          </cell>
          <cell r="BP2271">
            <v>0</v>
          </cell>
          <cell r="BQ2271">
            <v>0</v>
          </cell>
        </row>
        <row r="2272">
          <cell r="A2272">
            <v>44239</v>
          </cell>
          <cell r="B2272">
            <v>1630</v>
          </cell>
          <cell r="C2272">
            <v>1368.8</v>
          </cell>
          <cell r="D2272">
            <v>42032.999999999964</v>
          </cell>
          <cell r="E2272">
            <v>240</v>
          </cell>
          <cell r="F2272">
            <v>500</v>
          </cell>
          <cell r="G2272">
            <v>7154</v>
          </cell>
          <cell r="H2272">
            <v>0</v>
          </cell>
          <cell r="I2272">
            <v>0</v>
          </cell>
          <cell r="J2272">
            <v>0</v>
          </cell>
          <cell r="K2272">
            <v>25386.7</v>
          </cell>
          <cell r="L2272">
            <v>26654.9</v>
          </cell>
          <cell r="M2272">
            <v>42886.700000000019</v>
          </cell>
          <cell r="N2272">
            <v>0</v>
          </cell>
          <cell r="O2272">
            <v>0</v>
          </cell>
          <cell r="P2272">
            <v>6553.5336195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5230</v>
          </cell>
          <cell r="W2272">
            <v>5</v>
          </cell>
          <cell r="X2272">
            <v>380.1</v>
          </cell>
          <cell r="Y2272">
            <v>8655.4000000000178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200.00000000000091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1.0552048999999999</v>
          </cell>
          <cell r="AV2272">
            <v>1.835</v>
          </cell>
          <cell r="AW2272">
            <v>1090.8237729799998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53399.9</v>
          </cell>
          <cell r="BD2272">
            <v>0</v>
          </cell>
          <cell r="BE2272">
            <v>0</v>
          </cell>
          <cell r="BF2272">
            <v>1882.1999999999998</v>
          </cell>
          <cell r="BG2272">
            <v>55282.1</v>
          </cell>
          <cell r="BH2272">
            <v>1.0552048999999999</v>
          </cell>
          <cell r="BI2272">
            <v>1.468</v>
          </cell>
          <cell r="BJ2272">
            <v>1041.8310014989997</v>
          </cell>
          <cell r="BK2272">
            <v>0</v>
          </cell>
          <cell r="BL2272">
            <v>0</v>
          </cell>
          <cell r="BM2272">
            <v>0</v>
          </cell>
          <cell r="BN2272">
            <v>1090.8237729799998</v>
          </cell>
          <cell r="BO2272">
            <v>0</v>
          </cell>
          <cell r="BP2272">
            <v>0</v>
          </cell>
          <cell r="BQ2272">
            <v>0</v>
          </cell>
        </row>
        <row r="2273">
          <cell r="A2273">
            <v>44242</v>
          </cell>
          <cell r="B2273">
            <v>1167.9000000000001</v>
          </cell>
          <cell r="C2273">
            <v>0</v>
          </cell>
          <cell r="D2273">
            <v>43200.899999999965</v>
          </cell>
          <cell r="E2273">
            <v>0</v>
          </cell>
          <cell r="F2273">
            <v>0</v>
          </cell>
          <cell r="G2273">
            <v>7154</v>
          </cell>
          <cell r="H2273">
            <v>0</v>
          </cell>
          <cell r="I2273">
            <v>0</v>
          </cell>
          <cell r="J2273">
            <v>0</v>
          </cell>
          <cell r="K2273">
            <v>24176.9</v>
          </cell>
          <cell r="L2273">
            <v>25386.7</v>
          </cell>
          <cell r="M2273">
            <v>41676.900000000023</v>
          </cell>
          <cell r="N2273">
            <v>0</v>
          </cell>
          <cell r="O2273">
            <v>0</v>
          </cell>
          <cell r="P2273">
            <v>6553.5336195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5230</v>
          </cell>
          <cell r="W2273">
            <v>20</v>
          </cell>
          <cell r="X2273">
            <v>0</v>
          </cell>
          <cell r="Y2273">
            <v>8675.4000000000178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200.00000000000091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1090.8237729799998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53399.9</v>
          </cell>
          <cell r="BD2273">
            <v>0</v>
          </cell>
          <cell r="BE2273">
            <v>0</v>
          </cell>
          <cell r="BF2273">
            <v>1882.1999999999998</v>
          </cell>
          <cell r="BG2273">
            <v>55282.1</v>
          </cell>
          <cell r="BH2273">
            <v>0</v>
          </cell>
          <cell r="BI2273">
            <v>0</v>
          </cell>
          <cell r="BJ2273">
            <v>1041.8310014989997</v>
          </cell>
          <cell r="BK2273">
            <v>0</v>
          </cell>
          <cell r="BL2273">
            <v>0</v>
          </cell>
          <cell r="BM2273">
            <v>0</v>
          </cell>
          <cell r="BN2273">
            <v>1090.8237729799998</v>
          </cell>
          <cell r="BO2273">
            <v>0</v>
          </cell>
          <cell r="BP2273">
            <v>0</v>
          </cell>
          <cell r="BQ2273">
            <v>0</v>
          </cell>
        </row>
        <row r="2274">
          <cell r="A2274">
            <v>44243</v>
          </cell>
          <cell r="B2274">
            <v>800</v>
          </cell>
          <cell r="C2274">
            <v>2199.9</v>
          </cell>
          <cell r="D2274">
            <v>41800.999999999964</v>
          </cell>
          <cell r="E2274">
            <v>980</v>
          </cell>
          <cell r="F2274">
            <v>238</v>
          </cell>
          <cell r="G2274">
            <v>7896</v>
          </cell>
          <cell r="H2274">
            <v>0</v>
          </cell>
          <cell r="I2274">
            <v>0</v>
          </cell>
          <cell r="J2274">
            <v>0</v>
          </cell>
          <cell r="K2274">
            <v>23627.4</v>
          </cell>
          <cell r="L2274">
            <v>23177.100000000002</v>
          </cell>
          <cell r="M2274">
            <v>42127.200000000026</v>
          </cell>
          <cell r="N2274">
            <v>0</v>
          </cell>
          <cell r="O2274">
            <v>0</v>
          </cell>
          <cell r="P2274">
            <v>6553.5336195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5230</v>
          </cell>
          <cell r="W2274">
            <v>214</v>
          </cell>
          <cell r="X2274">
            <v>640</v>
          </cell>
          <cell r="Y2274">
            <v>8249.4000000000178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200.00000000000091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1090.8237729799998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53399.9</v>
          </cell>
          <cell r="BD2274">
            <v>0</v>
          </cell>
          <cell r="BE2274">
            <v>0</v>
          </cell>
          <cell r="BF2274">
            <v>1882.1999999999998</v>
          </cell>
          <cell r="BG2274">
            <v>55282.1</v>
          </cell>
          <cell r="BH2274">
            <v>0</v>
          </cell>
          <cell r="BI2274">
            <v>0</v>
          </cell>
          <cell r="BJ2274">
            <v>1041.8310014989997</v>
          </cell>
          <cell r="BK2274">
            <v>0</v>
          </cell>
          <cell r="BL2274">
            <v>0</v>
          </cell>
          <cell r="BM2274">
            <v>0</v>
          </cell>
          <cell r="BN2274">
            <v>1090.8237729799998</v>
          </cell>
          <cell r="BO2274">
            <v>0</v>
          </cell>
          <cell r="BP2274">
            <v>0</v>
          </cell>
          <cell r="BQ2274">
            <v>0</v>
          </cell>
        </row>
        <row r="2275">
          <cell r="A2275">
            <v>44244</v>
          </cell>
          <cell r="B2275">
            <v>186.8</v>
          </cell>
          <cell r="C2275">
            <v>0</v>
          </cell>
          <cell r="D2275">
            <v>41987.799999999967</v>
          </cell>
          <cell r="E2275">
            <v>150</v>
          </cell>
          <cell r="F2275">
            <v>0</v>
          </cell>
          <cell r="G2275">
            <v>8046</v>
          </cell>
          <cell r="H2275">
            <v>0</v>
          </cell>
          <cell r="I2275">
            <v>0</v>
          </cell>
          <cell r="J2275">
            <v>0</v>
          </cell>
          <cell r="K2275">
            <v>22950.100000000002</v>
          </cell>
          <cell r="L2275">
            <v>23627.5</v>
          </cell>
          <cell r="M2275">
            <v>41449.800000000032</v>
          </cell>
          <cell r="N2275">
            <v>0</v>
          </cell>
          <cell r="O2275">
            <v>0</v>
          </cell>
          <cell r="P2275">
            <v>6553.5336195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5230</v>
          </cell>
          <cell r="W2275">
            <v>200.1</v>
          </cell>
          <cell r="X2275">
            <v>165</v>
          </cell>
          <cell r="Y2275">
            <v>8284.5000000000182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200.00000000000091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1090.8237729799998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53399.9</v>
          </cell>
          <cell r="BD2275">
            <v>0</v>
          </cell>
          <cell r="BE2275">
            <v>0</v>
          </cell>
          <cell r="BF2275">
            <v>1882.1999999999998</v>
          </cell>
          <cell r="BG2275">
            <v>55282.1</v>
          </cell>
          <cell r="BH2275">
            <v>0</v>
          </cell>
          <cell r="BI2275">
            <v>0</v>
          </cell>
          <cell r="BJ2275">
            <v>1041.8310014989997</v>
          </cell>
          <cell r="BK2275">
            <v>0</v>
          </cell>
          <cell r="BL2275">
            <v>0</v>
          </cell>
          <cell r="BM2275">
            <v>0</v>
          </cell>
          <cell r="BN2275">
            <v>1090.8237729799998</v>
          </cell>
          <cell r="BO2275">
            <v>0</v>
          </cell>
          <cell r="BP2275">
            <v>0</v>
          </cell>
          <cell r="BQ2275">
            <v>0</v>
          </cell>
        </row>
        <row r="2276">
          <cell r="A2276">
            <v>44245</v>
          </cell>
          <cell r="B2276">
            <v>600</v>
          </cell>
          <cell r="C2276">
            <v>0</v>
          </cell>
          <cell r="D2276">
            <v>42587.799999999967</v>
          </cell>
          <cell r="E2276">
            <v>200</v>
          </cell>
          <cell r="F2276">
            <v>0</v>
          </cell>
          <cell r="G2276">
            <v>8246</v>
          </cell>
          <cell r="H2276">
            <v>0</v>
          </cell>
          <cell r="I2276">
            <v>0</v>
          </cell>
          <cell r="J2276">
            <v>0</v>
          </cell>
          <cell r="K2276">
            <v>21041</v>
          </cell>
          <cell r="L2276">
            <v>21465.300000000003</v>
          </cell>
          <cell r="M2276">
            <v>41025.500000000029</v>
          </cell>
          <cell r="N2276">
            <v>0</v>
          </cell>
          <cell r="O2276">
            <v>0</v>
          </cell>
          <cell r="P2276">
            <v>6553.5336195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5230</v>
          </cell>
          <cell r="W2276">
            <v>1715.1</v>
          </cell>
          <cell r="X2276">
            <v>0</v>
          </cell>
          <cell r="Y2276">
            <v>9999.6000000000186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200.00000000000091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5.5444000000000004</v>
          </cell>
          <cell r="AV2276">
            <v>8.92</v>
          </cell>
          <cell r="AW2276">
            <v>1087.4481729799998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53399.9</v>
          </cell>
          <cell r="BD2276">
            <v>0</v>
          </cell>
          <cell r="BE2276">
            <v>0</v>
          </cell>
          <cell r="BF2276">
            <v>1882.1999999999998</v>
          </cell>
          <cell r="BG2276">
            <v>55282.1</v>
          </cell>
          <cell r="BH2276">
            <v>5.5444000000000004</v>
          </cell>
          <cell r="BI2276">
            <v>6.3440000000000003</v>
          </cell>
          <cell r="BJ2276">
            <v>1041.0314014989997</v>
          </cell>
          <cell r="BK2276">
            <v>0</v>
          </cell>
          <cell r="BL2276">
            <v>0</v>
          </cell>
          <cell r="BM2276">
            <v>0</v>
          </cell>
          <cell r="BN2276">
            <v>1087.4481729799998</v>
          </cell>
          <cell r="BO2276">
            <v>0</v>
          </cell>
          <cell r="BP2276">
            <v>0</v>
          </cell>
          <cell r="BQ2276">
            <v>0</v>
          </cell>
        </row>
        <row r="2277">
          <cell r="A2277">
            <v>44246</v>
          </cell>
          <cell r="B2277">
            <v>522</v>
          </cell>
          <cell r="C2277">
            <v>0</v>
          </cell>
          <cell r="D2277">
            <v>43109.799999999967</v>
          </cell>
          <cell r="E2277">
            <v>25</v>
          </cell>
          <cell r="F2277">
            <v>0</v>
          </cell>
          <cell r="G2277">
            <v>8271</v>
          </cell>
          <cell r="H2277">
            <v>0</v>
          </cell>
          <cell r="I2277">
            <v>0</v>
          </cell>
          <cell r="J2277">
            <v>0</v>
          </cell>
          <cell r="K2277">
            <v>21723.5</v>
          </cell>
          <cell r="L2277">
            <v>22041.8</v>
          </cell>
          <cell r="M2277">
            <v>40707.200000000026</v>
          </cell>
          <cell r="N2277">
            <v>0</v>
          </cell>
          <cell r="O2277">
            <v>0</v>
          </cell>
          <cell r="P2277">
            <v>6553.5336195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5230</v>
          </cell>
          <cell r="W2277">
            <v>745</v>
          </cell>
          <cell r="X2277">
            <v>290</v>
          </cell>
          <cell r="Y2277">
            <v>10454.600000000019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200.00000000000091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10.91832555</v>
          </cell>
          <cell r="AV2277">
            <v>14.1</v>
          </cell>
          <cell r="AW2277">
            <v>1084.2664985299998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53399.9</v>
          </cell>
          <cell r="BD2277">
            <v>0</v>
          </cell>
          <cell r="BE2277">
            <v>0</v>
          </cell>
          <cell r="BF2277">
            <v>1882.1999999999998</v>
          </cell>
          <cell r="BG2277">
            <v>55282.1</v>
          </cell>
          <cell r="BH2277">
            <v>10.91832555</v>
          </cell>
          <cell r="BI2277">
            <v>11.280000000000001</v>
          </cell>
          <cell r="BJ2277">
            <v>1040.6697270489997</v>
          </cell>
          <cell r="BK2277">
            <v>0</v>
          </cell>
          <cell r="BL2277">
            <v>0</v>
          </cell>
          <cell r="BM2277">
            <v>0</v>
          </cell>
          <cell r="BN2277">
            <v>1084.2664985299998</v>
          </cell>
          <cell r="BO2277">
            <v>0</v>
          </cell>
          <cell r="BP2277">
            <v>0</v>
          </cell>
          <cell r="BQ2277">
            <v>0</v>
          </cell>
        </row>
        <row r="2278">
          <cell r="A2278">
            <v>44249</v>
          </cell>
          <cell r="B2278">
            <v>350</v>
          </cell>
          <cell r="C2278">
            <v>0</v>
          </cell>
          <cell r="D2278">
            <v>43459.799999999967</v>
          </cell>
          <cell r="E2278">
            <v>0</v>
          </cell>
          <cell r="F2278">
            <v>0</v>
          </cell>
          <cell r="G2278">
            <v>8271</v>
          </cell>
          <cell r="H2278">
            <v>0</v>
          </cell>
          <cell r="I2278">
            <v>0</v>
          </cell>
          <cell r="J2278">
            <v>0</v>
          </cell>
          <cell r="K2278">
            <v>20759.099999999999</v>
          </cell>
          <cell r="L2278">
            <v>22723.200000000001</v>
          </cell>
          <cell r="M2278">
            <v>38743.10000000002</v>
          </cell>
          <cell r="N2278">
            <v>0</v>
          </cell>
          <cell r="O2278">
            <v>0</v>
          </cell>
          <cell r="P2278">
            <v>6553.5336195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5230</v>
          </cell>
          <cell r="W2278">
            <v>125</v>
          </cell>
          <cell r="X2278">
            <v>200</v>
          </cell>
          <cell r="Y2278">
            <v>10379.600000000019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200.00000000000091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1084.2664985299998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53399.9</v>
          </cell>
          <cell r="BD2278">
            <v>0</v>
          </cell>
          <cell r="BE2278">
            <v>0</v>
          </cell>
          <cell r="BF2278">
            <v>1882.1999999999998</v>
          </cell>
          <cell r="BG2278">
            <v>55282.1</v>
          </cell>
          <cell r="BH2278">
            <v>0</v>
          </cell>
          <cell r="BI2278">
            <v>0</v>
          </cell>
          <cell r="BJ2278">
            <v>1040.6697270489997</v>
          </cell>
          <cell r="BK2278">
            <v>0</v>
          </cell>
          <cell r="BL2278">
            <v>0</v>
          </cell>
          <cell r="BM2278">
            <v>0</v>
          </cell>
          <cell r="BN2278">
            <v>1084.2664985299998</v>
          </cell>
          <cell r="BO2278">
            <v>0</v>
          </cell>
          <cell r="BP2278">
            <v>0</v>
          </cell>
          <cell r="BQ2278">
            <v>0</v>
          </cell>
        </row>
        <row r="2279">
          <cell r="A2279">
            <v>44250</v>
          </cell>
          <cell r="B2279">
            <v>676</v>
          </cell>
          <cell r="C2279">
            <v>2360</v>
          </cell>
          <cell r="D2279">
            <v>41775.799999999967</v>
          </cell>
          <cell r="E2279">
            <v>40</v>
          </cell>
          <cell r="F2279">
            <v>300</v>
          </cell>
          <cell r="G2279">
            <v>8011</v>
          </cell>
          <cell r="H2279">
            <v>0</v>
          </cell>
          <cell r="I2279">
            <v>0</v>
          </cell>
          <cell r="J2279">
            <v>0</v>
          </cell>
          <cell r="K2279">
            <v>23072.1</v>
          </cell>
          <cell r="L2279">
            <v>20759.099999999999</v>
          </cell>
          <cell r="M2279">
            <v>41056.10000000002</v>
          </cell>
          <cell r="N2279">
            <v>0</v>
          </cell>
          <cell r="O2279">
            <v>0</v>
          </cell>
          <cell r="P2279">
            <v>6553.5336195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5230</v>
          </cell>
          <cell r="W2279">
            <v>235</v>
          </cell>
          <cell r="X2279">
            <v>135</v>
          </cell>
          <cell r="Y2279">
            <v>10479.600000000019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200.00000000000091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1084.2664985299998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53399.9</v>
          </cell>
          <cell r="BD2279">
            <v>0</v>
          </cell>
          <cell r="BE2279">
            <v>0</v>
          </cell>
          <cell r="BF2279">
            <v>1882.1999999999998</v>
          </cell>
          <cell r="BG2279">
            <v>55282.1</v>
          </cell>
          <cell r="BH2279">
            <v>0</v>
          </cell>
          <cell r="BI2279">
            <v>0</v>
          </cell>
          <cell r="BJ2279">
            <v>1040.6697270489997</v>
          </cell>
          <cell r="BK2279">
            <v>0</v>
          </cell>
          <cell r="BL2279">
            <v>0</v>
          </cell>
          <cell r="BM2279">
            <v>0</v>
          </cell>
          <cell r="BN2279">
            <v>1084.2664985299998</v>
          </cell>
          <cell r="BO2279">
            <v>0</v>
          </cell>
          <cell r="BP2279">
            <v>0</v>
          </cell>
          <cell r="BQ2279">
            <v>0</v>
          </cell>
        </row>
        <row r="2280">
          <cell r="A2280">
            <v>44251</v>
          </cell>
          <cell r="B2280">
            <v>802.1</v>
          </cell>
          <cell r="C2280">
            <v>0</v>
          </cell>
          <cell r="D2280">
            <v>42577.899999999965</v>
          </cell>
          <cell r="E2280">
            <v>0</v>
          </cell>
          <cell r="F2280">
            <v>0</v>
          </cell>
          <cell r="G2280">
            <v>8011</v>
          </cell>
          <cell r="H2280">
            <v>0</v>
          </cell>
          <cell r="I2280">
            <v>0</v>
          </cell>
          <cell r="J2280">
            <v>0</v>
          </cell>
          <cell r="K2280">
            <v>22192.1</v>
          </cell>
          <cell r="L2280">
            <v>23056.9</v>
          </cell>
          <cell r="M2280">
            <v>40191.300000000017</v>
          </cell>
          <cell r="N2280">
            <v>0</v>
          </cell>
          <cell r="O2280">
            <v>0</v>
          </cell>
          <cell r="P2280">
            <v>6553.5336195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5230</v>
          </cell>
          <cell r="W2280">
            <v>0</v>
          </cell>
          <cell r="X2280">
            <v>0</v>
          </cell>
          <cell r="Y2280">
            <v>10479.600000000019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200.00000000000091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1084.2664985299998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53399.9</v>
          </cell>
          <cell r="BD2280">
            <v>0</v>
          </cell>
          <cell r="BE2280">
            <v>0</v>
          </cell>
          <cell r="BF2280">
            <v>1882.1999999999998</v>
          </cell>
          <cell r="BG2280">
            <v>55282.1</v>
          </cell>
          <cell r="BH2280">
            <v>0</v>
          </cell>
          <cell r="BI2280">
            <v>0</v>
          </cell>
          <cell r="BJ2280">
            <v>1040.6697270489997</v>
          </cell>
          <cell r="BK2280">
            <v>0</v>
          </cell>
          <cell r="BL2280">
            <v>0</v>
          </cell>
          <cell r="BM2280">
            <v>0</v>
          </cell>
          <cell r="BN2280">
            <v>1084.2664985299998</v>
          </cell>
          <cell r="BO2280">
            <v>0</v>
          </cell>
          <cell r="BP2280">
            <v>0</v>
          </cell>
          <cell r="BQ2280">
            <v>0</v>
          </cell>
        </row>
        <row r="2281">
          <cell r="A2281">
            <v>44252</v>
          </cell>
          <cell r="B2281">
            <v>691.2</v>
          </cell>
          <cell r="C2281">
            <v>680</v>
          </cell>
          <cell r="D2281">
            <v>42589.099999999962</v>
          </cell>
          <cell r="E2281">
            <v>270</v>
          </cell>
          <cell r="F2281">
            <v>170</v>
          </cell>
          <cell r="G2281">
            <v>8111</v>
          </cell>
          <cell r="H2281">
            <v>0</v>
          </cell>
          <cell r="I2281">
            <v>0</v>
          </cell>
          <cell r="J2281">
            <v>0</v>
          </cell>
          <cell r="K2281">
            <v>21392.6</v>
          </cell>
          <cell r="L2281">
            <v>21954.3</v>
          </cell>
          <cell r="M2281">
            <v>39629.60000000002</v>
          </cell>
          <cell r="N2281">
            <v>0</v>
          </cell>
          <cell r="O2281">
            <v>375</v>
          </cell>
          <cell r="P2281">
            <v>6178.5336195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5230</v>
          </cell>
          <cell r="W2281">
            <v>208</v>
          </cell>
          <cell r="X2281">
            <v>0</v>
          </cell>
          <cell r="Y2281">
            <v>10687.600000000019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200.00000000000091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202.31826741</v>
          </cell>
          <cell r="AV2281">
            <v>4.6714285699999989</v>
          </cell>
          <cell r="AW2281">
            <v>1281.9133373699999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53399.9</v>
          </cell>
          <cell r="BD2281">
            <v>0</v>
          </cell>
          <cell r="BE2281">
            <v>0</v>
          </cell>
          <cell r="BF2281">
            <v>1882.1999999999998</v>
          </cell>
          <cell r="BG2281">
            <v>55282.1</v>
          </cell>
          <cell r="BH2281">
            <v>202.31826741</v>
          </cell>
          <cell r="BI2281">
            <v>3.3799999989999989</v>
          </cell>
          <cell r="BJ2281">
            <v>1239.6079944599999</v>
          </cell>
          <cell r="BK2281">
            <v>0</v>
          </cell>
          <cell r="BL2281">
            <v>0</v>
          </cell>
          <cell r="BM2281">
            <v>0</v>
          </cell>
          <cell r="BN2281">
            <v>1281.9133373699999</v>
          </cell>
          <cell r="BO2281">
            <v>0</v>
          </cell>
          <cell r="BP2281">
            <v>0</v>
          </cell>
          <cell r="BQ2281">
            <v>0</v>
          </cell>
        </row>
        <row r="2282">
          <cell r="A2282">
            <v>44253</v>
          </cell>
          <cell r="B2282">
            <v>453.9</v>
          </cell>
          <cell r="C2282">
            <v>0</v>
          </cell>
          <cell r="D2282">
            <v>43042.999999999964</v>
          </cell>
          <cell r="E2282">
            <v>0</v>
          </cell>
          <cell r="F2282">
            <v>300</v>
          </cell>
          <cell r="G2282">
            <v>7811</v>
          </cell>
          <cell r="H2282">
            <v>0</v>
          </cell>
          <cell r="I2282">
            <v>0</v>
          </cell>
          <cell r="J2282">
            <v>0</v>
          </cell>
          <cell r="K2282">
            <v>19609</v>
          </cell>
          <cell r="L2282">
            <v>20846.599999999999</v>
          </cell>
          <cell r="M2282">
            <v>38392.000000000022</v>
          </cell>
          <cell r="N2282">
            <v>0</v>
          </cell>
          <cell r="O2282">
            <v>0</v>
          </cell>
          <cell r="P2282">
            <v>6178.5336195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5230</v>
          </cell>
          <cell r="W2282">
            <v>36.5</v>
          </cell>
          <cell r="X2282">
            <v>0</v>
          </cell>
          <cell r="Y2282">
            <v>10724.100000000019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200.00000000000091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18.69511614</v>
          </cell>
          <cell r="AV2282">
            <v>23.55</v>
          </cell>
          <cell r="AW2282">
            <v>1277.0584535099999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53399.9</v>
          </cell>
          <cell r="BD2282">
            <v>0</v>
          </cell>
          <cell r="BE2282">
            <v>0</v>
          </cell>
          <cell r="BF2282">
            <v>1882.1999999999998</v>
          </cell>
          <cell r="BG2282">
            <v>55282.1</v>
          </cell>
          <cell r="BH2282">
            <v>18.69511614</v>
          </cell>
          <cell r="BI2282">
            <v>18.84</v>
          </cell>
          <cell r="BJ2282">
            <v>1239.4631105999999</v>
          </cell>
          <cell r="BK2282">
            <v>0</v>
          </cell>
          <cell r="BL2282">
            <v>0</v>
          </cell>
          <cell r="BM2282">
            <v>0</v>
          </cell>
          <cell r="BN2282">
            <v>1277.0584535099999</v>
          </cell>
          <cell r="BO2282">
            <v>0</v>
          </cell>
          <cell r="BP2282">
            <v>0</v>
          </cell>
          <cell r="BQ2282">
            <v>0</v>
          </cell>
        </row>
        <row r="2283">
          <cell r="A2283">
            <v>44256</v>
          </cell>
          <cell r="B2283">
            <v>400</v>
          </cell>
          <cell r="C2283">
            <v>0</v>
          </cell>
          <cell r="D2283">
            <v>43442.999999999964</v>
          </cell>
          <cell r="E2283">
            <v>0</v>
          </cell>
          <cell r="F2283">
            <v>197</v>
          </cell>
          <cell r="G2283">
            <v>7614</v>
          </cell>
          <cell r="H2283">
            <v>0</v>
          </cell>
          <cell r="I2283">
            <v>0</v>
          </cell>
          <cell r="J2283">
            <v>0</v>
          </cell>
          <cell r="K2283">
            <v>19631.3</v>
          </cell>
          <cell r="L2283">
            <v>21075.1</v>
          </cell>
          <cell r="M2283">
            <v>36948.200000000019</v>
          </cell>
          <cell r="N2283">
            <v>0</v>
          </cell>
          <cell r="O2283">
            <v>0</v>
          </cell>
          <cell r="P2283">
            <v>6178.5336195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5230</v>
          </cell>
          <cell r="W2283">
            <v>1578</v>
          </cell>
          <cell r="X2283">
            <v>0</v>
          </cell>
          <cell r="Y2283">
            <v>12302.100000000019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200.00000000000091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1277.0584535099999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53399.9</v>
          </cell>
          <cell r="BD2283">
            <v>0</v>
          </cell>
          <cell r="BE2283">
            <v>0</v>
          </cell>
          <cell r="BF2283">
            <v>1882.1999999999998</v>
          </cell>
          <cell r="BG2283">
            <v>55282.1</v>
          </cell>
          <cell r="BH2283">
            <v>0</v>
          </cell>
          <cell r="BI2283">
            <v>0</v>
          </cell>
          <cell r="BJ2283">
            <v>1239.4631105999999</v>
          </cell>
          <cell r="BK2283">
            <v>0</v>
          </cell>
          <cell r="BL2283">
            <v>0</v>
          </cell>
          <cell r="BM2283">
            <v>0</v>
          </cell>
          <cell r="BN2283">
            <v>1277.0584535099999</v>
          </cell>
          <cell r="BO2283">
            <v>0</v>
          </cell>
          <cell r="BP2283">
            <v>0</v>
          </cell>
          <cell r="BQ2283">
            <v>0</v>
          </cell>
        </row>
        <row r="2284">
          <cell r="A2284">
            <v>44257</v>
          </cell>
          <cell r="B2284">
            <v>977</v>
          </cell>
          <cell r="C2284">
            <v>3061.7</v>
          </cell>
          <cell r="D2284">
            <v>41358.299999999967</v>
          </cell>
          <cell r="E2284">
            <v>0</v>
          </cell>
          <cell r="F2284">
            <v>70</v>
          </cell>
          <cell r="G2284">
            <v>7544</v>
          </cell>
          <cell r="H2284">
            <v>0</v>
          </cell>
          <cell r="I2284">
            <v>0</v>
          </cell>
          <cell r="J2284">
            <v>0</v>
          </cell>
          <cell r="K2284">
            <v>21718.800000000003</v>
          </cell>
          <cell r="L2284">
            <v>20631.099999999999</v>
          </cell>
          <cell r="M2284">
            <v>38035.900000000023</v>
          </cell>
          <cell r="N2284">
            <v>0</v>
          </cell>
          <cell r="O2284">
            <v>0</v>
          </cell>
          <cell r="P2284">
            <v>6178.5336195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5230</v>
          </cell>
          <cell r="W2284">
            <v>1600.2</v>
          </cell>
          <cell r="X2284">
            <v>0</v>
          </cell>
          <cell r="Y2284">
            <v>13902.300000000019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200</v>
          </cell>
          <cell r="AH2284">
            <v>9.0949470177292824E-13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1277.0584535099999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53399.9</v>
          </cell>
          <cell r="BD2284">
            <v>0</v>
          </cell>
          <cell r="BE2284">
            <v>0</v>
          </cell>
          <cell r="BF2284">
            <v>1882.1999999999998</v>
          </cell>
          <cell r="BG2284">
            <v>55282.1</v>
          </cell>
          <cell r="BH2284">
            <v>0</v>
          </cell>
          <cell r="BI2284">
            <v>0</v>
          </cell>
          <cell r="BJ2284">
            <v>1239.4631105999999</v>
          </cell>
          <cell r="BK2284">
            <v>0</v>
          </cell>
          <cell r="BL2284">
            <v>0</v>
          </cell>
          <cell r="BM2284">
            <v>0</v>
          </cell>
          <cell r="BN2284">
            <v>1277.0584535099999</v>
          </cell>
          <cell r="BO2284">
            <v>0</v>
          </cell>
          <cell r="BP2284">
            <v>0</v>
          </cell>
          <cell r="BQ2284">
            <v>0</v>
          </cell>
        </row>
        <row r="2285">
          <cell r="A2285">
            <v>44258</v>
          </cell>
          <cell r="B2285">
            <v>750</v>
          </cell>
          <cell r="C2285">
            <v>0</v>
          </cell>
          <cell r="D2285">
            <v>42108.299999999967</v>
          </cell>
          <cell r="E2285">
            <v>200</v>
          </cell>
          <cell r="F2285">
            <v>0</v>
          </cell>
          <cell r="G2285">
            <v>7744</v>
          </cell>
          <cell r="H2285">
            <v>0</v>
          </cell>
          <cell r="I2285">
            <v>0</v>
          </cell>
          <cell r="J2285">
            <v>0</v>
          </cell>
          <cell r="K2285">
            <v>21447.5</v>
          </cell>
          <cell r="L2285">
            <v>20955.900000000001</v>
          </cell>
          <cell r="M2285">
            <v>38527.500000000022</v>
          </cell>
          <cell r="N2285">
            <v>0</v>
          </cell>
          <cell r="O2285">
            <v>0</v>
          </cell>
          <cell r="P2285">
            <v>6178.5336195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200</v>
          </cell>
          <cell r="V2285">
            <v>5030</v>
          </cell>
          <cell r="W2285">
            <v>2094.9</v>
          </cell>
          <cell r="X2285">
            <v>0</v>
          </cell>
          <cell r="Y2285">
            <v>15997.200000000019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9.0949470177292824E-13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1277.0584535099999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53399.9</v>
          </cell>
          <cell r="BD2285">
            <v>0</v>
          </cell>
          <cell r="BE2285">
            <v>0</v>
          </cell>
          <cell r="BF2285">
            <v>1882.1999999999998</v>
          </cell>
          <cell r="BG2285">
            <v>55282.1</v>
          </cell>
          <cell r="BH2285">
            <v>0</v>
          </cell>
          <cell r="BI2285">
            <v>0</v>
          </cell>
          <cell r="BJ2285">
            <v>1239.4631105999999</v>
          </cell>
          <cell r="BK2285">
            <v>0</v>
          </cell>
          <cell r="BL2285">
            <v>0</v>
          </cell>
          <cell r="BM2285">
            <v>0</v>
          </cell>
          <cell r="BN2285">
            <v>1277.0584535099999</v>
          </cell>
          <cell r="BO2285">
            <v>0</v>
          </cell>
          <cell r="BP2285">
            <v>0</v>
          </cell>
          <cell r="BQ2285">
            <v>0</v>
          </cell>
        </row>
        <row r="2286">
          <cell r="A2286">
            <v>44259</v>
          </cell>
          <cell r="B2286">
            <v>545</v>
          </cell>
          <cell r="C2286">
            <v>0</v>
          </cell>
          <cell r="D2286">
            <v>42653.299999999967</v>
          </cell>
          <cell r="E2286">
            <v>310</v>
          </cell>
          <cell r="F2286">
            <v>0</v>
          </cell>
          <cell r="G2286">
            <v>8054</v>
          </cell>
          <cell r="H2286">
            <v>0</v>
          </cell>
          <cell r="I2286">
            <v>0</v>
          </cell>
          <cell r="J2286">
            <v>0</v>
          </cell>
          <cell r="K2286">
            <v>21189.5</v>
          </cell>
          <cell r="L2286">
            <v>21296</v>
          </cell>
          <cell r="M2286">
            <v>38421.000000000022</v>
          </cell>
          <cell r="N2286">
            <v>0</v>
          </cell>
          <cell r="O2286">
            <v>0</v>
          </cell>
          <cell r="P2286">
            <v>6178.5336195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200</v>
          </cell>
          <cell r="V2286">
            <v>4830</v>
          </cell>
          <cell r="W2286">
            <v>1099.9000000000001</v>
          </cell>
          <cell r="X2286">
            <v>0</v>
          </cell>
          <cell r="Y2286">
            <v>17097.10000000002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9.0949470177292824E-13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3.8961299600000001</v>
          </cell>
          <cell r="AV2286">
            <v>5.6519602599999992</v>
          </cell>
          <cell r="AW2286">
            <v>1275.3026232100001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53399.9</v>
          </cell>
          <cell r="BD2286">
            <v>0</v>
          </cell>
          <cell r="BE2286">
            <v>0</v>
          </cell>
          <cell r="BF2286">
            <v>1882.1999999999998</v>
          </cell>
          <cell r="BG2286">
            <v>55282.1</v>
          </cell>
          <cell r="BH2286">
            <v>3.8961299600000001</v>
          </cell>
          <cell r="BI2286">
            <v>3.9663721819999993</v>
          </cell>
          <cell r="BJ2286">
            <v>1239.392868378</v>
          </cell>
          <cell r="BK2286">
            <v>0</v>
          </cell>
          <cell r="BL2286">
            <v>0</v>
          </cell>
          <cell r="BM2286">
            <v>0</v>
          </cell>
          <cell r="BN2286">
            <v>1275.3026232100001</v>
          </cell>
          <cell r="BO2286">
            <v>0</v>
          </cell>
          <cell r="BP2286">
            <v>0</v>
          </cell>
          <cell r="BQ2286">
            <v>0</v>
          </cell>
        </row>
        <row r="2287">
          <cell r="A2287">
            <v>44260</v>
          </cell>
          <cell r="B2287">
            <v>550</v>
          </cell>
          <cell r="C2287">
            <v>0</v>
          </cell>
          <cell r="D2287">
            <v>43203.299999999967</v>
          </cell>
          <cell r="E2287">
            <v>0</v>
          </cell>
          <cell r="F2287">
            <v>0</v>
          </cell>
          <cell r="G2287">
            <v>8054</v>
          </cell>
          <cell r="H2287">
            <v>0</v>
          </cell>
          <cell r="I2287">
            <v>0</v>
          </cell>
          <cell r="J2287">
            <v>0</v>
          </cell>
          <cell r="K2287">
            <v>19050.400000000001</v>
          </cell>
          <cell r="L2287">
            <v>20223.400000000001</v>
          </cell>
          <cell r="M2287">
            <v>37248.000000000022</v>
          </cell>
          <cell r="N2287">
            <v>0</v>
          </cell>
          <cell r="O2287">
            <v>0</v>
          </cell>
          <cell r="P2287">
            <v>6178.5336195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4830</v>
          </cell>
          <cell r="W2287">
            <v>1710</v>
          </cell>
          <cell r="X2287">
            <v>0</v>
          </cell>
          <cell r="Y2287">
            <v>18807.10000000002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9.0949470177292824E-13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10.119066439999999</v>
          </cell>
          <cell r="AV2287">
            <v>13.1</v>
          </cell>
          <cell r="AW2287">
            <v>1272.3216896500003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53399.9</v>
          </cell>
          <cell r="BD2287">
            <v>0</v>
          </cell>
          <cell r="BE2287">
            <v>0</v>
          </cell>
          <cell r="BF2287">
            <v>1882.1999999999998</v>
          </cell>
          <cell r="BG2287">
            <v>55282.1</v>
          </cell>
          <cell r="BH2287">
            <v>10.119066439999999</v>
          </cell>
          <cell r="BI2287">
            <v>10.48</v>
          </cell>
          <cell r="BJ2287">
            <v>1239.0319348180001</v>
          </cell>
          <cell r="BK2287">
            <v>0</v>
          </cell>
          <cell r="BL2287">
            <v>0</v>
          </cell>
          <cell r="BM2287">
            <v>0</v>
          </cell>
          <cell r="BN2287">
            <v>1272.3216896500003</v>
          </cell>
          <cell r="BO2287">
            <v>0</v>
          </cell>
          <cell r="BP2287">
            <v>0</v>
          </cell>
          <cell r="BQ2287">
            <v>0</v>
          </cell>
        </row>
        <row r="2288">
          <cell r="A2288">
            <v>44263</v>
          </cell>
          <cell r="B2288">
            <v>1030</v>
          </cell>
          <cell r="C2288">
            <v>1048</v>
          </cell>
          <cell r="D2288">
            <v>43185.299999999967</v>
          </cell>
          <cell r="E2288">
            <v>10</v>
          </cell>
          <cell r="F2288">
            <v>0</v>
          </cell>
          <cell r="G2288">
            <v>8064</v>
          </cell>
          <cell r="H2288">
            <v>0</v>
          </cell>
          <cell r="I2288">
            <v>0</v>
          </cell>
          <cell r="J2288">
            <v>0</v>
          </cell>
          <cell r="K2288">
            <v>20007.3</v>
          </cell>
          <cell r="L2288">
            <v>19234.5</v>
          </cell>
          <cell r="M2288">
            <v>38020.800000000017</v>
          </cell>
          <cell r="N2288">
            <v>0</v>
          </cell>
          <cell r="O2288">
            <v>0</v>
          </cell>
          <cell r="P2288">
            <v>6178.5336195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4830</v>
          </cell>
          <cell r="W2288">
            <v>723.6</v>
          </cell>
          <cell r="X2288">
            <v>0</v>
          </cell>
          <cell r="Y2288">
            <v>19530.700000000019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9.0949470177292824E-13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1272.3216896500003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53399.9</v>
          </cell>
          <cell r="BD2288">
            <v>0</v>
          </cell>
          <cell r="BE2288">
            <v>0</v>
          </cell>
          <cell r="BF2288">
            <v>1882.1999999999998</v>
          </cell>
          <cell r="BG2288">
            <v>55282.1</v>
          </cell>
          <cell r="BH2288">
            <v>0</v>
          </cell>
          <cell r="BI2288">
            <v>0</v>
          </cell>
          <cell r="BJ2288">
            <v>1239.0319348180001</v>
          </cell>
          <cell r="BK2288">
            <v>0</v>
          </cell>
          <cell r="BL2288">
            <v>0</v>
          </cell>
          <cell r="BM2288">
            <v>0</v>
          </cell>
          <cell r="BN2288">
            <v>1272.3216896500003</v>
          </cell>
          <cell r="BO2288">
            <v>0</v>
          </cell>
          <cell r="BP2288">
            <v>0</v>
          </cell>
          <cell r="BQ2288">
            <v>0</v>
          </cell>
        </row>
        <row r="2289">
          <cell r="A2289">
            <v>44264</v>
          </cell>
          <cell r="B2289">
            <v>721</v>
          </cell>
          <cell r="C2289">
            <v>0</v>
          </cell>
          <cell r="D2289">
            <v>43906.299999999967</v>
          </cell>
          <cell r="E2289">
            <v>130</v>
          </cell>
          <cell r="F2289">
            <v>0</v>
          </cell>
          <cell r="G2289">
            <v>8194</v>
          </cell>
          <cell r="H2289">
            <v>0</v>
          </cell>
          <cell r="I2289">
            <v>0</v>
          </cell>
          <cell r="J2289">
            <v>0</v>
          </cell>
          <cell r="K2289">
            <v>21182.699999999997</v>
          </cell>
          <cell r="L2289">
            <v>21507.199999999997</v>
          </cell>
          <cell r="M2289">
            <v>37696.300000000017</v>
          </cell>
          <cell r="N2289">
            <v>0</v>
          </cell>
          <cell r="O2289">
            <v>0</v>
          </cell>
          <cell r="P2289">
            <v>6178.5336195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4830</v>
          </cell>
          <cell r="W2289">
            <v>591.5</v>
          </cell>
          <cell r="X2289">
            <v>0</v>
          </cell>
          <cell r="Y2289">
            <v>20122.200000000019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9.0949470177292824E-13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1272.3216896500003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53399.9</v>
          </cell>
          <cell r="BD2289">
            <v>0</v>
          </cell>
          <cell r="BE2289">
            <v>0</v>
          </cell>
          <cell r="BF2289">
            <v>1882.1999999999998</v>
          </cell>
          <cell r="BG2289">
            <v>55282.1</v>
          </cell>
          <cell r="BH2289">
            <v>0</v>
          </cell>
          <cell r="BI2289">
            <v>0</v>
          </cell>
          <cell r="BJ2289">
            <v>1239.0319348180001</v>
          </cell>
          <cell r="BK2289">
            <v>0</v>
          </cell>
          <cell r="BL2289">
            <v>0</v>
          </cell>
          <cell r="BM2289">
            <v>0</v>
          </cell>
          <cell r="BN2289">
            <v>1272.3216896500003</v>
          </cell>
          <cell r="BO2289">
            <v>0</v>
          </cell>
          <cell r="BP2289">
            <v>0</v>
          </cell>
          <cell r="BQ2289">
            <v>0</v>
          </cell>
        </row>
        <row r="2290">
          <cell r="A2290">
            <v>44265</v>
          </cell>
          <cell r="B2290">
            <v>700</v>
          </cell>
          <cell r="C2290">
            <v>0</v>
          </cell>
          <cell r="D2290">
            <v>44606.299999999967</v>
          </cell>
          <cell r="E2290">
            <v>0</v>
          </cell>
          <cell r="F2290">
            <v>0</v>
          </cell>
          <cell r="G2290">
            <v>8194</v>
          </cell>
          <cell r="H2290">
            <v>0</v>
          </cell>
          <cell r="I2290">
            <v>0</v>
          </cell>
          <cell r="J2290">
            <v>0</v>
          </cell>
          <cell r="K2290">
            <v>22511.899999999998</v>
          </cell>
          <cell r="L2290">
            <v>22297.599999999999</v>
          </cell>
          <cell r="M2290">
            <v>37910.600000000013</v>
          </cell>
          <cell r="N2290">
            <v>0</v>
          </cell>
          <cell r="O2290">
            <v>0</v>
          </cell>
          <cell r="P2290">
            <v>6178.5336195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4830</v>
          </cell>
          <cell r="W2290">
            <v>0</v>
          </cell>
          <cell r="X2290">
            <v>0</v>
          </cell>
          <cell r="Y2290">
            <v>20122.200000000019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9.0949470177292824E-13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1272.3216896500003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53399.9</v>
          </cell>
          <cell r="BD2290">
            <v>0</v>
          </cell>
          <cell r="BE2290">
            <v>0</v>
          </cell>
          <cell r="BF2290">
            <v>1882.1999999999998</v>
          </cell>
          <cell r="BG2290">
            <v>55282.1</v>
          </cell>
          <cell r="BH2290">
            <v>0</v>
          </cell>
          <cell r="BI2290">
            <v>0</v>
          </cell>
          <cell r="BJ2290">
            <v>1239.0319348180001</v>
          </cell>
          <cell r="BK2290">
            <v>0</v>
          </cell>
          <cell r="BL2290">
            <v>0</v>
          </cell>
          <cell r="BM2290">
            <v>0</v>
          </cell>
          <cell r="BN2290">
            <v>1272.3216896500003</v>
          </cell>
          <cell r="BO2290">
            <v>0</v>
          </cell>
          <cell r="BP2290">
            <v>0</v>
          </cell>
          <cell r="BQ2290">
            <v>0</v>
          </cell>
        </row>
        <row r="2291">
          <cell r="A2291">
            <v>44266</v>
          </cell>
          <cell r="B2291">
            <v>790</v>
          </cell>
          <cell r="C2291">
            <v>0</v>
          </cell>
          <cell r="D2291">
            <v>45396.299999999967</v>
          </cell>
          <cell r="E2291">
            <v>0</v>
          </cell>
          <cell r="F2291">
            <v>0</v>
          </cell>
          <cell r="G2291">
            <v>8194</v>
          </cell>
          <cell r="H2291">
            <v>0</v>
          </cell>
          <cell r="I2291">
            <v>0</v>
          </cell>
          <cell r="J2291">
            <v>0</v>
          </cell>
          <cell r="K2291">
            <v>22852.199999999997</v>
          </cell>
          <cell r="L2291">
            <v>23011.9</v>
          </cell>
          <cell r="M2291">
            <v>37750.900000000009</v>
          </cell>
          <cell r="N2291">
            <v>0</v>
          </cell>
          <cell r="O2291">
            <v>0</v>
          </cell>
          <cell r="P2291">
            <v>6178.5336195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4830</v>
          </cell>
          <cell r="W2291">
            <v>417.5</v>
          </cell>
          <cell r="X2291">
            <v>0</v>
          </cell>
          <cell r="Y2291">
            <v>20539.700000000019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9.0949470177292824E-13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1.65531194</v>
          </cell>
          <cell r="AV2291">
            <v>4.4571428600000003</v>
          </cell>
          <cell r="AW2291">
            <v>1269.5198587300004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53399.9</v>
          </cell>
          <cell r="BD2291">
            <v>0</v>
          </cell>
          <cell r="BE2291">
            <v>0</v>
          </cell>
          <cell r="BF2291">
            <v>1882.1999999999998</v>
          </cell>
          <cell r="BG2291">
            <v>55282.1</v>
          </cell>
          <cell r="BH2291">
            <v>1.65531194</v>
          </cell>
          <cell r="BI2291">
            <v>3.3300000020000002</v>
          </cell>
          <cell r="BJ2291">
            <v>1237.3572467560002</v>
          </cell>
          <cell r="BK2291">
            <v>0</v>
          </cell>
          <cell r="BL2291">
            <v>0</v>
          </cell>
          <cell r="BM2291">
            <v>0</v>
          </cell>
          <cell r="BN2291">
            <v>1269.5198587300004</v>
          </cell>
          <cell r="BO2291">
            <v>0</v>
          </cell>
          <cell r="BP2291">
            <v>0</v>
          </cell>
          <cell r="BQ2291">
            <v>0</v>
          </cell>
        </row>
        <row r="2292">
          <cell r="A2292">
            <v>44267</v>
          </cell>
          <cell r="B2292">
            <v>1035</v>
          </cell>
          <cell r="C2292">
            <v>2011</v>
          </cell>
          <cell r="D2292">
            <v>44420.299999999967</v>
          </cell>
          <cell r="E2292">
            <v>30</v>
          </cell>
          <cell r="F2292">
            <v>0</v>
          </cell>
          <cell r="G2292">
            <v>8224</v>
          </cell>
          <cell r="H2292">
            <v>0</v>
          </cell>
          <cell r="I2292">
            <v>0</v>
          </cell>
          <cell r="J2292">
            <v>0</v>
          </cell>
          <cell r="K2292">
            <v>22790.899999999998</v>
          </cell>
          <cell r="L2292">
            <v>22168.3</v>
          </cell>
          <cell r="M2292">
            <v>38373.5</v>
          </cell>
          <cell r="N2292">
            <v>0</v>
          </cell>
          <cell r="O2292">
            <v>0</v>
          </cell>
          <cell r="P2292">
            <v>6178.5336195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4830</v>
          </cell>
          <cell r="W2292">
            <v>114.8</v>
          </cell>
          <cell r="X2292">
            <v>0</v>
          </cell>
          <cell r="Y2292">
            <v>20654.500000000018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9.0949470177292824E-13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1.7398861400000001</v>
          </cell>
          <cell r="AV2292">
            <v>2.2000000000000002</v>
          </cell>
          <cell r="AW2292">
            <v>1269.0597448700003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53399.9</v>
          </cell>
          <cell r="BD2292">
            <v>0</v>
          </cell>
          <cell r="BE2292">
            <v>0</v>
          </cell>
          <cell r="BF2292">
            <v>1882.1999999999998</v>
          </cell>
          <cell r="BG2292">
            <v>55282.1</v>
          </cell>
          <cell r="BH2292">
            <v>1.7398861400000001</v>
          </cell>
          <cell r="BI2292">
            <v>1.7600000000000002</v>
          </cell>
          <cell r="BJ2292">
            <v>1237.3371328960002</v>
          </cell>
          <cell r="BK2292">
            <v>0</v>
          </cell>
          <cell r="BL2292">
            <v>0</v>
          </cell>
          <cell r="BM2292">
            <v>0</v>
          </cell>
          <cell r="BN2292">
            <v>1269.0597448700003</v>
          </cell>
          <cell r="BO2292">
            <v>0</v>
          </cell>
          <cell r="BP2292">
            <v>0</v>
          </cell>
          <cell r="BQ2292">
            <v>0</v>
          </cell>
        </row>
        <row r="2293">
          <cell r="A2293">
            <v>44270</v>
          </cell>
          <cell r="B2293">
            <v>1230</v>
          </cell>
          <cell r="C2293">
            <v>0</v>
          </cell>
          <cell r="D2293">
            <v>45650.299999999967</v>
          </cell>
          <cell r="E2293">
            <v>80</v>
          </cell>
          <cell r="F2293">
            <v>85</v>
          </cell>
          <cell r="G2293">
            <v>8219</v>
          </cell>
          <cell r="H2293">
            <v>0</v>
          </cell>
          <cell r="I2293">
            <v>0</v>
          </cell>
          <cell r="J2293">
            <v>0</v>
          </cell>
          <cell r="K2293">
            <v>20700.2</v>
          </cell>
          <cell r="L2293">
            <v>22290.799999999999</v>
          </cell>
          <cell r="M2293">
            <v>36782.899999999994</v>
          </cell>
          <cell r="N2293">
            <v>0</v>
          </cell>
          <cell r="O2293">
            <v>375</v>
          </cell>
          <cell r="P2293">
            <v>5803.5336195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4830</v>
          </cell>
          <cell r="W2293">
            <v>0</v>
          </cell>
          <cell r="X2293">
            <v>50</v>
          </cell>
          <cell r="Y2293">
            <v>20604.500000000018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9.0949470177292824E-13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1269.0597448700003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53399.9</v>
          </cell>
          <cell r="BD2293">
            <v>0</v>
          </cell>
          <cell r="BE2293">
            <v>0</v>
          </cell>
          <cell r="BF2293">
            <v>1882.1999999999998</v>
          </cell>
          <cell r="BG2293">
            <v>55282.1</v>
          </cell>
          <cell r="BH2293">
            <v>0</v>
          </cell>
          <cell r="BI2293">
            <v>0</v>
          </cell>
          <cell r="BJ2293">
            <v>1237.3371328960002</v>
          </cell>
          <cell r="BK2293">
            <v>0</v>
          </cell>
          <cell r="BL2293">
            <v>0</v>
          </cell>
          <cell r="BM2293">
            <v>0</v>
          </cell>
          <cell r="BN2293">
            <v>1269.0597448700003</v>
          </cell>
          <cell r="BO2293">
            <v>0</v>
          </cell>
          <cell r="BP2293">
            <v>0</v>
          </cell>
          <cell r="BQ2293">
            <v>0</v>
          </cell>
        </row>
        <row r="2294">
          <cell r="A2294">
            <v>44271</v>
          </cell>
          <cell r="B2294">
            <v>894.4</v>
          </cell>
          <cell r="C2294">
            <v>1045</v>
          </cell>
          <cell r="D2294">
            <v>45499.699999999968</v>
          </cell>
          <cell r="E2294">
            <v>0</v>
          </cell>
          <cell r="F2294">
            <v>0</v>
          </cell>
          <cell r="G2294">
            <v>8219</v>
          </cell>
          <cell r="H2294">
            <v>0</v>
          </cell>
          <cell r="I2294">
            <v>0</v>
          </cell>
          <cell r="J2294">
            <v>0</v>
          </cell>
          <cell r="K2294">
            <v>20799.699999999997</v>
          </cell>
          <cell r="L2294">
            <v>20282.8</v>
          </cell>
          <cell r="M2294">
            <v>37299.799999999988</v>
          </cell>
          <cell r="N2294">
            <v>0</v>
          </cell>
          <cell r="O2294">
            <v>0</v>
          </cell>
          <cell r="P2294">
            <v>5803.5336195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4830</v>
          </cell>
          <cell r="W2294">
            <v>600.1</v>
          </cell>
          <cell r="X2294">
            <v>0</v>
          </cell>
          <cell r="Y2294">
            <v>21204.600000000017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9.0949470177292824E-13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1269.0597448700003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53399.9</v>
          </cell>
          <cell r="BD2294">
            <v>0</v>
          </cell>
          <cell r="BE2294">
            <v>0</v>
          </cell>
          <cell r="BF2294">
            <v>1882.1999999999998</v>
          </cell>
          <cell r="BG2294">
            <v>55282.1</v>
          </cell>
          <cell r="BH2294">
            <v>0</v>
          </cell>
          <cell r="BI2294">
            <v>0</v>
          </cell>
          <cell r="BJ2294">
            <v>1237.3371328960002</v>
          </cell>
          <cell r="BK2294">
            <v>0</v>
          </cell>
          <cell r="BL2294">
            <v>0</v>
          </cell>
          <cell r="BM2294">
            <v>0</v>
          </cell>
          <cell r="BN2294">
            <v>1269.0597448700003</v>
          </cell>
          <cell r="BO2294">
            <v>0</v>
          </cell>
          <cell r="BP2294">
            <v>0</v>
          </cell>
          <cell r="BQ2294">
            <v>0</v>
          </cell>
        </row>
        <row r="2295">
          <cell r="A2295">
            <v>44272</v>
          </cell>
          <cell r="B2295">
            <v>500.1</v>
          </cell>
          <cell r="C2295">
            <v>0</v>
          </cell>
          <cell r="D2295">
            <v>45999.799999999967</v>
          </cell>
          <cell r="E2295">
            <v>0</v>
          </cell>
          <cell r="F2295">
            <v>60</v>
          </cell>
          <cell r="G2295">
            <v>8159</v>
          </cell>
          <cell r="H2295">
            <v>0</v>
          </cell>
          <cell r="I2295">
            <v>0</v>
          </cell>
          <cell r="J2295">
            <v>0</v>
          </cell>
          <cell r="K2295">
            <v>19072.8</v>
          </cell>
          <cell r="L2295">
            <v>20299.899999999998</v>
          </cell>
          <cell r="M2295">
            <v>36072.699999999997</v>
          </cell>
          <cell r="N2295">
            <v>0</v>
          </cell>
          <cell r="O2295">
            <v>0</v>
          </cell>
          <cell r="P2295">
            <v>5803.5336195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400</v>
          </cell>
          <cell r="V2295">
            <v>4430</v>
          </cell>
          <cell r="W2295">
            <v>37</v>
          </cell>
          <cell r="X2295">
            <v>35</v>
          </cell>
          <cell r="Y2295">
            <v>21206.600000000017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9.0949470177292824E-13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0.6</v>
          </cell>
          <cell r="AW2295">
            <v>1268.4597448700003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53399.9</v>
          </cell>
          <cell r="BD2295">
            <v>0</v>
          </cell>
          <cell r="BE2295">
            <v>0</v>
          </cell>
          <cell r="BF2295">
            <v>1882.1999999999998</v>
          </cell>
          <cell r="BG2295">
            <v>55282.1</v>
          </cell>
          <cell r="BH2295">
            <v>0</v>
          </cell>
          <cell r="BI2295">
            <v>0.48</v>
          </cell>
          <cell r="BJ2295">
            <v>1236.8571328960002</v>
          </cell>
          <cell r="BK2295">
            <v>0</v>
          </cell>
          <cell r="BL2295">
            <v>0</v>
          </cell>
          <cell r="BM2295">
            <v>0</v>
          </cell>
          <cell r="BN2295">
            <v>1268.4597448700003</v>
          </cell>
          <cell r="BO2295">
            <v>0</v>
          </cell>
          <cell r="BP2295">
            <v>0</v>
          </cell>
          <cell r="BQ2295">
            <v>0</v>
          </cell>
        </row>
        <row r="2296">
          <cell r="A2296">
            <v>44273</v>
          </cell>
          <cell r="B2296">
            <v>500</v>
          </cell>
          <cell r="C2296">
            <v>0</v>
          </cell>
          <cell r="D2296">
            <v>46499.799999999967</v>
          </cell>
          <cell r="E2296">
            <v>150</v>
          </cell>
          <cell r="F2296">
            <v>0</v>
          </cell>
          <cell r="G2296">
            <v>8309</v>
          </cell>
          <cell r="H2296">
            <v>0</v>
          </cell>
          <cell r="I2296">
            <v>0</v>
          </cell>
          <cell r="J2296">
            <v>0</v>
          </cell>
          <cell r="K2296">
            <v>19808.900000000001</v>
          </cell>
          <cell r="L2296">
            <v>20799.699999999997</v>
          </cell>
          <cell r="M2296">
            <v>35081.9</v>
          </cell>
          <cell r="N2296">
            <v>0</v>
          </cell>
          <cell r="O2296">
            <v>0</v>
          </cell>
          <cell r="P2296">
            <v>5803.5336195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300</v>
          </cell>
          <cell r="V2296">
            <v>4130</v>
          </cell>
          <cell r="W2296">
            <v>610</v>
          </cell>
          <cell r="X2296">
            <v>0</v>
          </cell>
          <cell r="Y2296">
            <v>21816.600000000017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9.0949470177292824E-13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2.5178755700000002</v>
          </cell>
          <cell r="AV2296">
            <v>3.5878571400000001</v>
          </cell>
          <cell r="AW2296">
            <v>1267.3897633000001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53399.9</v>
          </cell>
          <cell r="BD2296">
            <v>0</v>
          </cell>
          <cell r="BE2296">
            <v>0</v>
          </cell>
          <cell r="BF2296">
            <v>1882.1999999999998</v>
          </cell>
          <cell r="BG2296">
            <v>55282.1</v>
          </cell>
          <cell r="BH2296">
            <v>2.5178755700000002</v>
          </cell>
          <cell r="BI2296">
            <v>2.5114999980000001</v>
          </cell>
          <cell r="BJ2296">
            <v>1236.863508468</v>
          </cell>
          <cell r="BK2296">
            <v>0</v>
          </cell>
          <cell r="BL2296">
            <v>0</v>
          </cell>
          <cell r="BM2296">
            <v>0</v>
          </cell>
          <cell r="BN2296">
            <v>1267.3897633000001</v>
          </cell>
          <cell r="BO2296">
            <v>0</v>
          </cell>
          <cell r="BP2296">
            <v>0</v>
          </cell>
          <cell r="BQ2296">
            <v>0</v>
          </cell>
        </row>
        <row r="2297">
          <cell r="A2297">
            <v>44274</v>
          </cell>
          <cell r="B2297">
            <v>1000</v>
          </cell>
          <cell r="C2297">
            <v>2054.1</v>
          </cell>
          <cell r="D2297">
            <v>45445.699999999968</v>
          </cell>
          <cell r="E2297">
            <v>0</v>
          </cell>
          <cell r="F2297">
            <v>0</v>
          </cell>
          <cell r="G2297">
            <v>8309</v>
          </cell>
          <cell r="H2297">
            <v>0</v>
          </cell>
          <cell r="I2297">
            <v>0</v>
          </cell>
          <cell r="J2297">
            <v>0</v>
          </cell>
          <cell r="K2297">
            <v>20500</v>
          </cell>
          <cell r="L2297">
            <v>20309.099999999999</v>
          </cell>
          <cell r="M2297">
            <v>35272.800000000003</v>
          </cell>
          <cell r="N2297">
            <v>0</v>
          </cell>
          <cell r="O2297">
            <v>0</v>
          </cell>
          <cell r="P2297">
            <v>5803.5336195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400</v>
          </cell>
          <cell r="V2297">
            <v>3730</v>
          </cell>
          <cell r="W2297">
            <v>100</v>
          </cell>
          <cell r="X2297">
            <v>0</v>
          </cell>
          <cell r="Y2297">
            <v>21916.600000000017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9.0949470177292824E-13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15.58041792</v>
          </cell>
          <cell r="AV2297">
            <v>19.600000000000001</v>
          </cell>
          <cell r="AW2297">
            <v>1263.3701812200002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53399.9</v>
          </cell>
          <cell r="BD2297">
            <v>0</v>
          </cell>
          <cell r="BE2297">
            <v>0</v>
          </cell>
          <cell r="BF2297">
            <v>1882.1999999999998</v>
          </cell>
          <cell r="BG2297">
            <v>55282.1</v>
          </cell>
          <cell r="BH2297">
            <v>15.58041792</v>
          </cell>
          <cell r="BI2297">
            <v>15.680000000000001</v>
          </cell>
          <cell r="BJ2297">
            <v>1236.7639263879998</v>
          </cell>
          <cell r="BK2297">
            <v>0</v>
          </cell>
          <cell r="BL2297">
            <v>0</v>
          </cell>
          <cell r="BM2297">
            <v>0</v>
          </cell>
          <cell r="BN2297">
            <v>1263.3701812200002</v>
          </cell>
          <cell r="BO2297">
            <v>0</v>
          </cell>
          <cell r="BP2297">
            <v>0</v>
          </cell>
          <cell r="BQ2297">
            <v>0</v>
          </cell>
        </row>
        <row r="2298">
          <cell r="A2298">
            <v>44277</v>
          </cell>
          <cell r="B2298">
            <v>600</v>
          </cell>
          <cell r="C2298">
            <v>0</v>
          </cell>
          <cell r="D2298">
            <v>46045.699999999968</v>
          </cell>
          <cell r="E2298">
            <v>0</v>
          </cell>
          <cell r="F2298">
            <v>200</v>
          </cell>
          <cell r="G2298">
            <v>8109</v>
          </cell>
          <cell r="H2298">
            <v>0</v>
          </cell>
          <cell r="I2298">
            <v>0</v>
          </cell>
          <cell r="J2298">
            <v>0</v>
          </cell>
          <cell r="K2298">
            <v>18899.900000000001</v>
          </cell>
          <cell r="L2298">
            <v>20499.900000000001</v>
          </cell>
          <cell r="M2298">
            <v>33672.800000000003</v>
          </cell>
          <cell r="N2298">
            <v>0</v>
          </cell>
          <cell r="O2298">
            <v>500</v>
          </cell>
          <cell r="P2298">
            <v>5303.5336195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3730</v>
          </cell>
          <cell r="W2298">
            <v>754</v>
          </cell>
          <cell r="X2298">
            <v>0</v>
          </cell>
          <cell r="Y2298">
            <v>22670.600000000017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9.0949470177292824E-13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1263.3701812200002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53399.9</v>
          </cell>
          <cell r="BD2298">
            <v>0</v>
          </cell>
          <cell r="BE2298">
            <v>0</v>
          </cell>
          <cell r="BF2298">
            <v>1882.1999999999998</v>
          </cell>
          <cell r="BG2298">
            <v>55282.1</v>
          </cell>
          <cell r="BH2298">
            <v>0</v>
          </cell>
          <cell r="BI2298">
            <v>0</v>
          </cell>
          <cell r="BJ2298">
            <v>1236.7639263879998</v>
          </cell>
          <cell r="BK2298">
            <v>0</v>
          </cell>
          <cell r="BL2298">
            <v>0</v>
          </cell>
          <cell r="BM2298">
            <v>0</v>
          </cell>
          <cell r="BN2298">
            <v>1263.3701812200002</v>
          </cell>
          <cell r="BO2298">
            <v>0</v>
          </cell>
          <cell r="BP2298">
            <v>0</v>
          </cell>
          <cell r="BQ2298">
            <v>0</v>
          </cell>
        </row>
        <row r="2299">
          <cell r="A2299">
            <v>44278</v>
          </cell>
          <cell r="B2299">
            <v>700</v>
          </cell>
          <cell r="C2299">
            <v>2100</v>
          </cell>
          <cell r="D2299">
            <v>44645.699999999968</v>
          </cell>
          <cell r="E2299">
            <v>0</v>
          </cell>
          <cell r="F2299">
            <v>0</v>
          </cell>
          <cell r="G2299">
            <v>8109</v>
          </cell>
          <cell r="H2299">
            <v>0</v>
          </cell>
          <cell r="I2299">
            <v>0</v>
          </cell>
          <cell r="J2299">
            <v>0</v>
          </cell>
          <cell r="K2299">
            <v>20867.3</v>
          </cell>
          <cell r="L2299">
            <v>19399.900000000001</v>
          </cell>
          <cell r="M2299">
            <v>35140.200000000004</v>
          </cell>
          <cell r="N2299">
            <v>0</v>
          </cell>
          <cell r="O2299">
            <v>200</v>
          </cell>
          <cell r="P2299">
            <v>5103.5336195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3730</v>
          </cell>
          <cell r="W2299">
            <v>609</v>
          </cell>
          <cell r="X2299">
            <v>0</v>
          </cell>
          <cell r="Y2299">
            <v>23279.600000000017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9.0949470177292824E-13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1263.3701812200002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53399.9</v>
          </cell>
          <cell r="BD2299">
            <v>0</v>
          </cell>
          <cell r="BE2299">
            <v>0</v>
          </cell>
          <cell r="BF2299">
            <v>1882.1999999999998</v>
          </cell>
          <cell r="BG2299">
            <v>55282.1</v>
          </cell>
          <cell r="BH2299">
            <v>0</v>
          </cell>
          <cell r="BI2299">
            <v>0</v>
          </cell>
          <cell r="BJ2299">
            <v>1236.7639263879998</v>
          </cell>
          <cell r="BK2299">
            <v>0</v>
          </cell>
          <cell r="BL2299">
            <v>0</v>
          </cell>
          <cell r="BM2299">
            <v>0</v>
          </cell>
          <cell r="BN2299">
            <v>1263.3701812200002</v>
          </cell>
          <cell r="BO2299">
            <v>0</v>
          </cell>
          <cell r="BP2299">
            <v>0</v>
          </cell>
          <cell r="BQ2299">
            <v>0</v>
          </cell>
        </row>
        <row r="2300">
          <cell r="A2300">
            <v>44279</v>
          </cell>
          <cell r="B2300">
            <v>999.9</v>
          </cell>
          <cell r="C2300">
            <v>859.2</v>
          </cell>
          <cell r="D2300">
            <v>44786.399999999972</v>
          </cell>
          <cell r="E2300">
            <v>0</v>
          </cell>
          <cell r="F2300">
            <v>200</v>
          </cell>
          <cell r="G2300">
            <v>7909</v>
          </cell>
          <cell r="H2300">
            <v>0</v>
          </cell>
          <cell r="I2300">
            <v>0</v>
          </cell>
          <cell r="J2300">
            <v>0</v>
          </cell>
          <cell r="K2300">
            <v>17283.2</v>
          </cell>
          <cell r="L2300">
            <v>19140.099999999999</v>
          </cell>
          <cell r="M2300">
            <v>33283.30000000001</v>
          </cell>
          <cell r="N2300">
            <v>0</v>
          </cell>
          <cell r="O2300">
            <v>200</v>
          </cell>
          <cell r="P2300">
            <v>4903.5336195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3730</v>
          </cell>
          <cell r="W2300">
            <v>1180.0999999999999</v>
          </cell>
          <cell r="X2300">
            <v>0</v>
          </cell>
          <cell r="Y2300">
            <v>24459.700000000015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9.0949470177292824E-13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1.45</v>
          </cell>
          <cell r="AW2300">
            <v>1261.9201812200001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53399.9</v>
          </cell>
          <cell r="BD2300">
            <v>0</v>
          </cell>
          <cell r="BE2300">
            <v>0</v>
          </cell>
          <cell r="BF2300">
            <v>1882.1999999999998</v>
          </cell>
          <cell r="BG2300">
            <v>55282.1</v>
          </cell>
          <cell r="BH2300">
            <v>0</v>
          </cell>
          <cell r="BI2300">
            <v>1.1599999999999999</v>
          </cell>
          <cell r="BJ2300">
            <v>1235.6039263879998</v>
          </cell>
          <cell r="BK2300">
            <v>0</v>
          </cell>
          <cell r="BL2300">
            <v>0</v>
          </cell>
          <cell r="BM2300">
            <v>0</v>
          </cell>
          <cell r="BN2300">
            <v>1261.9201812200001</v>
          </cell>
          <cell r="BO2300">
            <v>0</v>
          </cell>
          <cell r="BP2300">
            <v>0</v>
          </cell>
          <cell r="BQ2300">
            <v>0</v>
          </cell>
        </row>
        <row r="2301">
          <cell r="A2301">
            <v>44280</v>
          </cell>
          <cell r="B2301">
            <v>610</v>
          </cell>
          <cell r="C2301">
            <v>0</v>
          </cell>
          <cell r="D2301">
            <v>45396.399999999972</v>
          </cell>
          <cell r="E2301">
            <v>0</v>
          </cell>
          <cell r="F2301">
            <v>0</v>
          </cell>
          <cell r="G2301">
            <v>7909</v>
          </cell>
          <cell r="H2301">
            <v>0</v>
          </cell>
          <cell r="I2301">
            <v>0</v>
          </cell>
          <cell r="J2301">
            <v>0</v>
          </cell>
          <cell r="K2301">
            <v>17853.5</v>
          </cell>
          <cell r="L2301">
            <v>17283</v>
          </cell>
          <cell r="M2301">
            <v>33853.80000000001</v>
          </cell>
          <cell r="N2301">
            <v>0</v>
          </cell>
          <cell r="O2301">
            <v>0</v>
          </cell>
          <cell r="P2301">
            <v>4903.5336195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400</v>
          </cell>
          <cell r="V2301">
            <v>3330</v>
          </cell>
          <cell r="W2301">
            <v>1000</v>
          </cell>
          <cell r="X2301">
            <v>0</v>
          </cell>
          <cell r="Y2301">
            <v>25459.700000000015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9.0949470177292824E-13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0.50576337999999998</v>
          </cell>
          <cell r="AV2301">
            <v>0.72084943999999995</v>
          </cell>
          <cell r="AW2301">
            <v>1261.7050951600002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53399.9</v>
          </cell>
          <cell r="BD2301">
            <v>0</v>
          </cell>
          <cell r="BE2301">
            <v>0</v>
          </cell>
          <cell r="BF2301">
            <v>1882.1999999999998</v>
          </cell>
          <cell r="BG2301">
            <v>55282.1</v>
          </cell>
          <cell r="BH2301">
            <v>0.50576337999999998</v>
          </cell>
          <cell r="BI2301">
            <v>0.50459460799999989</v>
          </cell>
          <cell r="BJ2301">
            <v>1235.6050951599998</v>
          </cell>
          <cell r="BK2301">
            <v>0</v>
          </cell>
          <cell r="BL2301">
            <v>0</v>
          </cell>
          <cell r="BM2301">
            <v>0</v>
          </cell>
          <cell r="BN2301">
            <v>1261.7050951600002</v>
          </cell>
          <cell r="BO2301">
            <v>0</v>
          </cell>
          <cell r="BP2301">
            <v>0</v>
          </cell>
          <cell r="BQ2301">
            <v>0</v>
          </cell>
        </row>
        <row r="2302">
          <cell r="A2302">
            <v>44281</v>
          </cell>
          <cell r="B2302">
            <v>400</v>
          </cell>
          <cell r="C2302">
            <v>0</v>
          </cell>
          <cell r="D2302">
            <v>45796.399999999972</v>
          </cell>
          <cell r="E2302">
            <v>0</v>
          </cell>
          <cell r="F2302">
            <v>0</v>
          </cell>
          <cell r="G2302">
            <v>7909</v>
          </cell>
          <cell r="H2302">
            <v>0</v>
          </cell>
          <cell r="I2302">
            <v>0</v>
          </cell>
          <cell r="J2302">
            <v>0</v>
          </cell>
          <cell r="K2302">
            <v>17813.5</v>
          </cell>
          <cell r="L2302">
            <v>18647.7</v>
          </cell>
          <cell r="M2302">
            <v>33019.600000000006</v>
          </cell>
          <cell r="N2302">
            <v>0</v>
          </cell>
          <cell r="O2302">
            <v>0</v>
          </cell>
          <cell r="P2302">
            <v>4903.5336195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300</v>
          </cell>
          <cell r="V2302">
            <v>3030</v>
          </cell>
          <cell r="W2302">
            <v>155</v>
          </cell>
          <cell r="X2302">
            <v>0</v>
          </cell>
          <cell r="Y2302">
            <v>25614.700000000015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9.0949470177292824E-13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210.3700058</v>
          </cell>
          <cell r="AV2302">
            <v>13.750000000000002</v>
          </cell>
          <cell r="AW2302">
            <v>1458.3251009600001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53399.9</v>
          </cell>
          <cell r="BD2302">
            <v>0</v>
          </cell>
          <cell r="BE2302">
            <v>0</v>
          </cell>
          <cell r="BF2302">
            <v>1882.1999999999998</v>
          </cell>
          <cell r="BG2302">
            <v>55282.1</v>
          </cell>
          <cell r="BH2302">
            <v>210.3700058</v>
          </cell>
          <cell r="BI2302">
            <v>11.000000000000002</v>
          </cell>
          <cell r="BJ2302">
            <v>1434.9751009599997</v>
          </cell>
          <cell r="BK2302">
            <v>0</v>
          </cell>
          <cell r="BL2302">
            <v>0</v>
          </cell>
          <cell r="BM2302">
            <v>0</v>
          </cell>
          <cell r="BN2302">
            <v>1458.3251009600001</v>
          </cell>
          <cell r="BO2302">
            <v>0</v>
          </cell>
          <cell r="BP2302">
            <v>0</v>
          </cell>
          <cell r="BQ2302">
            <v>0</v>
          </cell>
        </row>
        <row r="2303">
          <cell r="A2303">
            <v>44284</v>
          </cell>
          <cell r="B2303">
            <v>325</v>
          </cell>
          <cell r="C2303">
            <v>0</v>
          </cell>
          <cell r="D2303">
            <v>46121.399999999972</v>
          </cell>
          <cell r="E2303">
            <v>120</v>
          </cell>
          <cell r="F2303">
            <v>730</v>
          </cell>
          <cell r="G2303">
            <v>7299</v>
          </cell>
          <cell r="H2303">
            <v>0</v>
          </cell>
          <cell r="I2303">
            <v>0</v>
          </cell>
          <cell r="J2303">
            <v>0</v>
          </cell>
          <cell r="K2303">
            <v>18797</v>
          </cell>
          <cell r="L2303">
            <v>19681.400000000001</v>
          </cell>
          <cell r="M2303">
            <v>32135.200000000004</v>
          </cell>
          <cell r="N2303">
            <v>0</v>
          </cell>
          <cell r="O2303">
            <v>0</v>
          </cell>
          <cell r="P2303">
            <v>4903.5336195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300</v>
          </cell>
          <cell r="V2303">
            <v>2730</v>
          </cell>
          <cell r="W2303">
            <v>1099</v>
          </cell>
          <cell r="X2303">
            <v>0</v>
          </cell>
          <cell r="Y2303">
            <v>26713.700000000015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9.0949470177292824E-13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1458.3251009600001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53399.9</v>
          </cell>
          <cell r="BD2303">
            <v>0</v>
          </cell>
          <cell r="BE2303">
            <v>0</v>
          </cell>
          <cell r="BF2303">
            <v>1882.1999999999998</v>
          </cell>
          <cell r="BG2303">
            <v>55282.1</v>
          </cell>
          <cell r="BH2303">
            <v>0</v>
          </cell>
          <cell r="BI2303">
            <v>0</v>
          </cell>
          <cell r="BJ2303">
            <v>1434.9751009599997</v>
          </cell>
          <cell r="BK2303">
            <v>0</v>
          </cell>
          <cell r="BL2303">
            <v>0</v>
          </cell>
          <cell r="BM2303">
            <v>0</v>
          </cell>
          <cell r="BN2303">
            <v>1458.3251009600001</v>
          </cell>
          <cell r="BO2303">
            <v>0</v>
          </cell>
          <cell r="BP2303">
            <v>0</v>
          </cell>
          <cell r="BQ2303">
            <v>0</v>
          </cell>
        </row>
        <row r="2304">
          <cell r="A2304">
            <v>44285</v>
          </cell>
          <cell r="B2304">
            <v>500</v>
          </cell>
          <cell r="C2304">
            <v>2320.1999999999998</v>
          </cell>
          <cell r="D2304">
            <v>44301.199999999975</v>
          </cell>
          <cell r="E2304">
            <v>0</v>
          </cell>
          <cell r="F2304">
            <v>340</v>
          </cell>
          <cell r="G2304">
            <v>6959</v>
          </cell>
          <cell r="H2304">
            <v>0</v>
          </cell>
          <cell r="I2304">
            <v>0</v>
          </cell>
          <cell r="J2304">
            <v>0</v>
          </cell>
          <cell r="K2304">
            <v>21947.8</v>
          </cell>
          <cell r="L2304">
            <v>21297.3</v>
          </cell>
          <cell r="M2304">
            <v>32785.699999999997</v>
          </cell>
          <cell r="N2304">
            <v>0</v>
          </cell>
          <cell r="O2304">
            <v>450</v>
          </cell>
          <cell r="P2304">
            <v>4453.5336195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2730</v>
          </cell>
          <cell r="W2304">
            <v>1539</v>
          </cell>
          <cell r="X2304">
            <v>0</v>
          </cell>
          <cell r="Y2304">
            <v>28252.700000000015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9.0949470177292824E-13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1458.3251009600001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53399.9</v>
          </cell>
          <cell r="BD2304">
            <v>0</v>
          </cell>
          <cell r="BE2304">
            <v>0</v>
          </cell>
          <cell r="BF2304">
            <v>1882.1999999999998</v>
          </cell>
          <cell r="BG2304">
            <v>55282.1</v>
          </cell>
          <cell r="BH2304">
            <v>0</v>
          </cell>
          <cell r="BI2304">
            <v>0</v>
          </cell>
          <cell r="BJ2304">
            <v>1434.9751009599997</v>
          </cell>
          <cell r="BK2304">
            <v>0</v>
          </cell>
          <cell r="BL2304">
            <v>0</v>
          </cell>
          <cell r="BM2304">
            <v>0</v>
          </cell>
          <cell r="BN2304">
            <v>1458.3251009600001</v>
          </cell>
          <cell r="BO2304">
            <v>0</v>
          </cell>
          <cell r="BP2304">
            <v>0</v>
          </cell>
          <cell r="BQ2304">
            <v>0</v>
          </cell>
        </row>
        <row r="2305">
          <cell r="A2305">
            <v>44286</v>
          </cell>
          <cell r="B2305">
            <v>200</v>
          </cell>
          <cell r="C2305">
            <v>0</v>
          </cell>
          <cell r="D2305">
            <v>44501.199999999975</v>
          </cell>
          <cell r="E2305">
            <v>0</v>
          </cell>
          <cell r="F2305">
            <v>90</v>
          </cell>
          <cell r="G2305">
            <v>6869</v>
          </cell>
          <cell r="H2305">
            <v>0</v>
          </cell>
          <cell r="I2305">
            <v>0</v>
          </cell>
          <cell r="J2305">
            <v>0</v>
          </cell>
          <cell r="K2305">
            <v>16481.2</v>
          </cell>
          <cell r="L2305">
            <v>20935.399999999998</v>
          </cell>
          <cell r="M2305">
            <v>28331.499999999996</v>
          </cell>
          <cell r="N2305">
            <v>0</v>
          </cell>
          <cell r="O2305">
            <v>0</v>
          </cell>
          <cell r="P2305">
            <v>4453.5336195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300</v>
          </cell>
          <cell r="V2305">
            <v>2430</v>
          </cell>
          <cell r="W2305">
            <v>350</v>
          </cell>
          <cell r="X2305">
            <v>0</v>
          </cell>
          <cell r="Y2305">
            <v>28602.700000000015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9.0949470177292824E-13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32.820495890000004</v>
          </cell>
          <cell r="AV2305">
            <v>0</v>
          </cell>
          <cell r="AW2305">
            <v>1491.1455968500002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53399.9</v>
          </cell>
          <cell r="BD2305">
            <v>0</v>
          </cell>
          <cell r="BE2305">
            <v>0</v>
          </cell>
          <cell r="BF2305">
            <v>1882.1999999999998</v>
          </cell>
          <cell r="BG2305">
            <v>55282.1</v>
          </cell>
          <cell r="BH2305">
            <v>32.820495890000004</v>
          </cell>
          <cell r="BI2305">
            <v>0</v>
          </cell>
          <cell r="BJ2305">
            <v>1467.7955968499998</v>
          </cell>
          <cell r="BK2305">
            <v>0</v>
          </cell>
          <cell r="BL2305">
            <v>0</v>
          </cell>
          <cell r="BM2305">
            <v>0</v>
          </cell>
          <cell r="BN2305">
            <v>1491.1455968500002</v>
          </cell>
          <cell r="BO2305">
            <v>0</v>
          </cell>
          <cell r="BP2305">
            <v>0</v>
          </cell>
          <cell r="BQ2305">
            <v>0</v>
          </cell>
        </row>
        <row r="2306">
          <cell r="A2306">
            <v>44287</v>
          </cell>
          <cell r="B2306">
            <v>0</v>
          </cell>
          <cell r="C2306">
            <v>0</v>
          </cell>
          <cell r="D2306">
            <v>44501.199999999975</v>
          </cell>
          <cell r="E2306">
            <v>0</v>
          </cell>
          <cell r="F2306">
            <v>0</v>
          </cell>
          <cell r="G2306">
            <v>6869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28331.499999999996</v>
          </cell>
          <cell r="N2306">
            <v>0</v>
          </cell>
          <cell r="O2306">
            <v>0</v>
          </cell>
          <cell r="P2306">
            <v>4453.5336195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2430</v>
          </cell>
          <cell r="W2306">
            <v>0</v>
          </cell>
          <cell r="X2306">
            <v>0</v>
          </cell>
          <cell r="Y2306">
            <v>28602.700000000015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9.0949470177292824E-13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1491.1455968500002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53399.9</v>
          </cell>
          <cell r="BD2306">
            <v>0</v>
          </cell>
          <cell r="BE2306">
            <v>0</v>
          </cell>
          <cell r="BF2306">
            <v>1882.1999999999998</v>
          </cell>
          <cell r="BG2306">
            <v>55282.1</v>
          </cell>
          <cell r="BH2306">
            <v>0</v>
          </cell>
          <cell r="BI2306">
            <v>0</v>
          </cell>
          <cell r="BJ2306">
            <v>1467.7955968499998</v>
          </cell>
          <cell r="BK2306">
            <v>0</v>
          </cell>
          <cell r="BL2306">
            <v>0</v>
          </cell>
          <cell r="BM2306">
            <v>0</v>
          </cell>
          <cell r="BN2306">
            <v>1491.1455968500002</v>
          </cell>
          <cell r="BO2306">
            <v>0</v>
          </cell>
          <cell r="BP2306">
            <v>0</v>
          </cell>
          <cell r="BQ2306">
            <v>0</v>
          </cell>
        </row>
        <row r="2307">
          <cell r="A2307">
            <v>44288</v>
          </cell>
          <cell r="B2307">
            <v>0</v>
          </cell>
          <cell r="C2307">
            <v>0</v>
          </cell>
          <cell r="D2307">
            <v>44501.199999999975</v>
          </cell>
          <cell r="E2307">
            <v>0</v>
          </cell>
          <cell r="F2307">
            <v>0</v>
          </cell>
          <cell r="G2307">
            <v>6869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28331.499999999996</v>
          </cell>
          <cell r="N2307">
            <v>0</v>
          </cell>
          <cell r="O2307">
            <v>0</v>
          </cell>
          <cell r="P2307">
            <v>4453.5336195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2430</v>
          </cell>
          <cell r="W2307">
            <v>0</v>
          </cell>
          <cell r="X2307">
            <v>0</v>
          </cell>
          <cell r="Y2307">
            <v>28602.700000000015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9.0949470177292824E-13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1491.1455968500002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53399.9</v>
          </cell>
          <cell r="BD2307">
            <v>0</v>
          </cell>
          <cell r="BE2307">
            <v>0</v>
          </cell>
          <cell r="BF2307">
            <v>1882.1999999999998</v>
          </cell>
          <cell r="BG2307">
            <v>55282.1</v>
          </cell>
          <cell r="BH2307">
            <v>0</v>
          </cell>
          <cell r="BI2307">
            <v>0</v>
          </cell>
          <cell r="BJ2307">
            <v>1467.7955968499998</v>
          </cell>
          <cell r="BK2307">
            <v>0</v>
          </cell>
          <cell r="BL2307">
            <v>0</v>
          </cell>
          <cell r="BM2307">
            <v>0</v>
          </cell>
          <cell r="BN2307">
            <v>1491.1455968500002</v>
          </cell>
          <cell r="BO2307">
            <v>0</v>
          </cell>
          <cell r="BP2307">
            <v>0</v>
          </cell>
          <cell r="BQ2307">
            <v>0</v>
          </cell>
        </row>
        <row r="2308">
          <cell r="A2308">
            <v>44291</v>
          </cell>
          <cell r="B2308">
            <v>293</v>
          </cell>
          <cell r="C2308">
            <v>0</v>
          </cell>
          <cell r="D2308">
            <v>44794.199999999975</v>
          </cell>
          <cell r="E2308">
            <v>0</v>
          </cell>
          <cell r="F2308">
            <v>636</v>
          </cell>
          <cell r="G2308">
            <v>6233</v>
          </cell>
          <cell r="H2308">
            <v>0</v>
          </cell>
          <cell r="I2308">
            <v>0</v>
          </cell>
          <cell r="J2308">
            <v>0</v>
          </cell>
          <cell r="K2308">
            <v>18333.3</v>
          </cell>
          <cell r="L2308">
            <v>20318.8</v>
          </cell>
          <cell r="M2308">
            <v>26345.999999999996</v>
          </cell>
          <cell r="N2308">
            <v>0</v>
          </cell>
          <cell r="O2308">
            <v>0</v>
          </cell>
          <cell r="P2308">
            <v>4453.5336195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600</v>
          </cell>
          <cell r="V2308">
            <v>1830</v>
          </cell>
          <cell r="W2308">
            <v>75</v>
          </cell>
          <cell r="X2308">
            <v>0</v>
          </cell>
          <cell r="Y2308">
            <v>28677.700000000015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9.0949470177292824E-13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1491.1455968500002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53399.9</v>
          </cell>
          <cell r="BD2308">
            <v>0</v>
          </cell>
          <cell r="BE2308">
            <v>0</v>
          </cell>
          <cell r="BF2308">
            <v>1882.1999999999998</v>
          </cell>
          <cell r="BG2308">
            <v>55282.1</v>
          </cell>
          <cell r="BH2308">
            <v>0</v>
          </cell>
          <cell r="BI2308">
            <v>0</v>
          </cell>
          <cell r="BJ2308">
            <v>1467.7955968499998</v>
          </cell>
          <cell r="BK2308">
            <v>0</v>
          </cell>
          <cell r="BL2308">
            <v>0</v>
          </cell>
          <cell r="BM2308">
            <v>0</v>
          </cell>
          <cell r="BN2308">
            <v>1491.1455968500002</v>
          </cell>
          <cell r="BO2308">
            <v>0</v>
          </cell>
          <cell r="BP2308">
            <v>0</v>
          </cell>
          <cell r="BQ2308">
            <v>0</v>
          </cell>
        </row>
        <row r="2309">
          <cell r="A2309">
            <v>44292</v>
          </cell>
          <cell r="B2309">
            <v>820.9</v>
          </cell>
          <cell r="C2309">
            <v>1860</v>
          </cell>
          <cell r="D2309">
            <v>43755.099999999977</v>
          </cell>
          <cell r="E2309">
            <v>0</v>
          </cell>
          <cell r="F2309">
            <v>36</v>
          </cell>
          <cell r="G2309">
            <v>6197</v>
          </cell>
          <cell r="H2309">
            <v>0</v>
          </cell>
          <cell r="I2309">
            <v>0</v>
          </cell>
          <cell r="J2309">
            <v>0</v>
          </cell>
          <cell r="K2309">
            <v>18940.900000000001</v>
          </cell>
          <cell r="L2309">
            <v>18845.8</v>
          </cell>
          <cell r="M2309">
            <v>26441.099999999995</v>
          </cell>
          <cell r="N2309">
            <v>0</v>
          </cell>
          <cell r="O2309">
            <v>0</v>
          </cell>
          <cell r="P2309">
            <v>4453.5336195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200</v>
          </cell>
          <cell r="V2309">
            <v>1630</v>
          </cell>
          <cell r="W2309">
            <v>0</v>
          </cell>
          <cell r="X2309">
            <v>0</v>
          </cell>
          <cell r="Y2309">
            <v>28677.700000000015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9.0949470177292824E-13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1491.1455968500002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53399.9</v>
          </cell>
          <cell r="BD2309">
            <v>0</v>
          </cell>
          <cell r="BE2309">
            <v>0</v>
          </cell>
          <cell r="BF2309">
            <v>1882.1999999999998</v>
          </cell>
          <cell r="BG2309">
            <v>55282.1</v>
          </cell>
          <cell r="BH2309">
            <v>0</v>
          </cell>
          <cell r="BI2309">
            <v>0</v>
          </cell>
          <cell r="BJ2309">
            <v>1467.7955968499998</v>
          </cell>
          <cell r="BK2309">
            <v>0</v>
          </cell>
          <cell r="BL2309">
            <v>0</v>
          </cell>
          <cell r="BM2309">
            <v>0</v>
          </cell>
          <cell r="BN2309">
            <v>1491.1455968500002</v>
          </cell>
          <cell r="BO2309">
            <v>0</v>
          </cell>
          <cell r="BP2309">
            <v>0</v>
          </cell>
          <cell r="BQ2309">
            <v>0</v>
          </cell>
        </row>
        <row r="2310">
          <cell r="A2310">
            <v>44293</v>
          </cell>
          <cell r="B2310">
            <v>94</v>
          </cell>
          <cell r="C2310">
            <v>0</v>
          </cell>
          <cell r="D2310">
            <v>43849.099999999977</v>
          </cell>
          <cell r="E2310">
            <v>35</v>
          </cell>
          <cell r="F2310">
            <v>0</v>
          </cell>
          <cell r="G2310">
            <v>6232</v>
          </cell>
          <cell r="H2310">
            <v>0</v>
          </cell>
          <cell r="I2310">
            <v>0</v>
          </cell>
          <cell r="J2310">
            <v>0</v>
          </cell>
          <cell r="K2310">
            <v>18610.7</v>
          </cell>
          <cell r="L2310">
            <v>18441.2</v>
          </cell>
          <cell r="M2310">
            <v>26610.599999999995</v>
          </cell>
          <cell r="N2310">
            <v>0</v>
          </cell>
          <cell r="O2310">
            <v>0</v>
          </cell>
          <cell r="P2310">
            <v>4453.5336195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100</v>
          </cell>
          <cell r="V2310">
            <v>1530</v>
          </cell>
          <cell r="W2310">
            <v>0</v>
          </cell>
          <cell r="X2310">
            <v>0</v>
          </cell>
          <cell r="Y2310">
            <v>28677.700000000015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9.0949470177292824E-13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0.1</v>
          </cell>
          <cell r="AW2310">
            <v>1491.0455968500003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53399.9</v>
          </cell>
          <cell r="BD2310">
            <v>0</v>
          </cell>
          <cell r="BE2310">
            <v>0</v>
          </cell>
          <cell r="BF2310">
            <v>1882.1999999999998</v>
          </cell>
          <cell r="BG2310">
            <v>55282.1</v>
          </cell>
          <cell r="BH2310">
            <v>0</v>
          </cell>
          <cell r="BI2310">
            <v>8.0000000000000016E-2</v>
          </cell>
          <cell r="BJ2310">
            <v>1467.7155968499999</v>
          </cell>
          <cell r="BK2310">
            <v>0</v>
          </cell>
          <cell r="BL2310">
            <v>0</v>
          </cell>
          <cell r="BM2310">
            <v>0</v>
          </cell>
          <cell r="BN2310">
            <v>1491.0455968500003</v>
          </cell>
          <cell r="BO2310">
            <v>0</v>
          </cell>
          <cell r="BP2310">
            <v>0</v>
          </cell>
          <cell r="BQ2310">
            <v>0</v>
          </cell>
        </row>
        <row r="2311">
          <cell r="A2311">
            <v>44294</v>
          </cell>
          <cell r="B2311">
            <v>238</v>
          </cell>
          <cell r="C2311">
            <v>0</v>
          </cell>
          <cell r="D2311">
            <v>44087.099999999977</v>
          </cell>
          <cell r="E2311">
            <v>0</v>
          </cell>
          <cell r="F2311">
            <v>0</v>
          </cell>
          <cell r="G2311">
            <v>6232</v>
          </cell>
          <cell r="H2311">
            <v>0</v>
          </cell>
          <cell r="I2311">
            <v>0</v>
          </cell>
          <cell r="J2311">
            <v>0</v>
          </cell>
          <cell r="K2311">
            <v>15071.199999999999</v>
          </cell>
          <cell r="L2311">
            <v>15110.6</v>
          </cell>
          <cell r="M2311">
            <v>26571.199999999997</v>
          </cell>
          <cell r="N2311">
            <v>0</v>
          </cell>
          <cell r="O2311">
            <v>0</v>
          </cell>
          <cell r="P2311">
            <v>4453.5336195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1530</v>
          </cell>
          <cell r="W2311">
            <v>0</v>
          </cell>
          <cell r="X2311">
            <v>0</v>
          </cell>
          <cell r="Y2311">
            <v>28677.700000000015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9.0949470177292824E-13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1491.0455968500003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53399.9</v>
          </cell>
          <cell r="BD2311">
            <v>0</v>
          </cell>
          <cell r="BE2311">
            <v>0</v>
          </cell>
          <cell r="BF2311">
            <v>1882.1999999999998</v>
          </cell>
          <cell r="BG2311">
            <v>55282.1</v>
          </cell>
          <cell r="BH2311">
            <v>0</v>
          </cell>
          <cell r="BI2311">
            <v>0</v>
          </cell>
          <cell r="BJ2311">
            <v>1467.7155968499999</v>
          </cell>
          <cell r="BK2311">
            <v>0</v>
          </cell>
          <cell r="BL2311">
            <v>0</v>
          </cell>
          <cell r="BM2311">
            <v>0</v>
          </cell>
          <cell r="BN2311">
            <v>1491.0455968500003</v>
          </cell>
          <cell r="BO2311">
            <v>0</v>
          </cell>
          <cell r="BP2311">
            <v>0</v>
          </cell>
          <cell r="BQ2311">
            <v>0</v>
          </cell>
        </row>
        <row r="2312">
          <cell r="A2312">
            <v>44295</v>
          </cell>
          <cell r="B2312">
            <v>252</v>
          </cell>
          <cell r="C2312">
            <v>0</v>
          </cell>
          <cell r="D2312">
            <v>44339.099999999977</v>
          </cell>
          <cell r="E2312">
            <v>200</v>
          </cell>
          <cell r="F2312">
            <v>0</v>
          </cell>
          <cell r="G2312">
            <v>6432</v>
          </cell>
          <cell r="H2312">
            <v>0</v>
          </cell>
          <cell r="I2312">
            <v>0</v>
          </cell>
          <cell r="J2312">
            <v>0</v>
          </cell>
          <cell r="K2312">
            <v>14051.6</v>
          </cell>
          <cell r="L2312">
            <v>12071.3</v>
          </cell>
          <cell r="M2312">
            <v>28551.499999999996</v>
          </cell>
          <cell r="N2312">
            <v>0</v>
          </cell>
          <cell r="O2312">
            <v>0</v>
          </cell>
          <cell r="P2312">
            <v>4453.5336195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1530</v>
          </cell>
          <cell r="W2312">
            <v>428.2</v>
          </cell>
          <cell r="X2312">
            <v>0</v>
          </cell>
          <cell r="Y2312">
            <v>29105.900000000016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9.0949470177292824E-13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27.6</v>
          </cell>
          <cell r="AV2312">
            <v>34.5</v>
          </cell>
          <cell r="AW2312">
            <v>1484.1455968500002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53399.9</v>
          </cell>
          <cell r="BD2312">
            <v>0</v>
          </cell>
          <cell r="BE2312">
            <v>0</v>
          </cell>
          <cell r="BF2312">
            <v>1882.1999999999998</v>
          </cell>
          <cell r="BG2312">
            <v>55282.1</v>
          </cell>
          <cell r="BH2312">
            <v>27.6</v>
          </cell>
          <cell r="BI2312">
            <v>27.6</v>
          </cell>
          <cell r="BJ2312">
            <v>1467.7155968499999</v>
          </cell>
          <cell r="BK2312">
            <v>0</v>
          </cell>
          <cell r="BL2312">
            <v>0</v>
          </cell>
          <cell r="BM2312">
            <v>0</v>
          </cell>
          <cell r="BN2312">
            <v>1484.1455968500002</v>
          </cell>
          <cell r="BO2312">
            <v>0</v>
          </cell>
          <cell r="BP2312">
            <v>0</v>
          </cell>
          <cell r="BQ2312">
            <v>0</v>
          </cell>
        </row>
        <row r="2313">
          <cell r="A2313">
            <v>44298</v>
          </cell>
          <cell r="B2313">
            <v>885</v>
          </cell>
          <cell r="C2313">
            <v>2455.1</v>
          </cell>
          <cell r="D2313">
            <v>42768.999999999978</v>
          </cell>
          <cell r="E2313">
            <v>20</v>
          </cell>
          <cell r="F2313">
            <v>0</v>
          </cell>
          <cell r="G2313">
            <v>6452</v>
          </cell>
          <cell r="H2313">
            <v>0</v>
          </cell>
          <cell r="I2313">
            <v>0</v>
          </cell>
          <cell r="J2313">
            <v>0</v>
          </cell>
          <cell r="K2313">
            <v>18099.900000000001</v>
          </cell>
          <cell r="L2313">
            <v>16450.099999999999</v>
          </cell>
          <cell r="M2313">
            <v>30201.299999999996</v>
          </cell>
          <cell r="N2313">
            <v>0</v>
          </cell>
          <cell r="O2313">
            <v>0</v>
          </cell>
          <cell r="P2313">
            <v>4453.5336195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40</v>
          </cell>
          <cell r="V2313">
            <v>1490</v>
          </cell>
          <cell r="W2313">
            <v>340</v>
          </cell>
          <cell r="X2313">
            <v>0</v>
          </cell>
          <cell r="Y2313">
            <v>29445.900000000016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9.0949470177292824E-13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1484.1455968500002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53399.9</v>
          </cell>
          <cell r="BD2313">
            <v>0</v>
          </cell>
          <cell r="BE2313">
            <v>0</v>
          </cell>
          <cell r="BF2313">
            <v>1882.1999999999998</v>
          </cell>
          <cell r="BG2313">
            <v>55282.1</v>
          </cell>
          <cell r="BH2313">
            <v>0</v>
          </cell>
          <cell r="BI2313">
            <v>0</v>
          </cell>
          <cell r="BJ2313">
            <v>1467.7155968499999</v>
          </cell>
          <cell r="BK2313">
            <v>0</v>
          </cell>
          <cell r="BL2313">
            <v>0</v>
          </cell>
          <cell r="BM2313">
            <v>0</v>
          </cell>
          <cell r="BN2313">
            <v>1484.1455968500002</v>
          </cell>
          <cell r="BO2313">
            <v>0</v>
          </cell>
          <cell r="BP2313">
            <v>0</v>
          </cell>
          <cell r="BQ2313">
            <v>0</v>
          </cell>
        </row>
        <row r="2314">
          <cell r="A2314">
            <v>44299</v>
          </cell>
          <cell r="B2314">
            <v>560.4</v>
          </cell>
          <cell r="C2314">
            <v>971</v>
          </cell>
          <cell r="D2314">
            <v>42358.39999999998</v>
          </cell>
          <cell r="E2314">
            <v>0</v>
          </cell>
          <cell r="F2314">
            <v>0</v>
          </cell>
          <cell r="G2314">
            <v>6452</v>
          </cell>
          <cell r="H2314">
            <v>0</v>
          </cell>
          <cell r="I2314">
            <v>0</v>
          </cell>
          <cell r="J2314">
            <v>0</v>
          </cell>
          <cell r="K2314">
            <v>19699.900000000001</v>
          </cell>
          <cell r="L2314">
            <v>18599.8</v>
          </cell>
          <cell r="M2314">
            <v>31301.399999999998</v>
          </cell>
          <cell r="N2314">
            <v>0</v>
          </cell>
          <cell r="O2314">
            <v>0</v>
          </cell>
          <cell r="P2314">
            <v>4453.5336195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1490</v>
          </cell>
          <cell r="W2314">
            <v>200</v>
          </cell>
          <cell r="X2314">
            <v>0</v>
          </cell>
          <cell r="Y2314">
            <v>29645.900000000016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9.0949470177292824E-13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1484.1455968500002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53399.9</v>
          </cell>
          <cell r="BD2314">
            <v>0</v>
          </cell>
          <cell r="BE2314">
            <v>0</v>
          </cell>
          <cell r="BF2314">
            <v>1882.1999999999998</v>
          </cell>
          <cell r="BG2314">
            <v>55282.1</v>
          </cell>
          <cell r="BH2314">
            <v>0</v>
          </cell>
          <cell r="BI2314">
            <v>0</v>
          </cell>
          <cell r="BJ2314">
            <v>1467.7155968499999</v>
          </cell>
          <cell r="BK2314">
            <v>0</v>
          </cell>
          <cell r="BL2314">
            <v>0</v>
          </cell>
          <cell r="BM2314">
            <v>0</v>
          </cell>
          <cell r="BN2314">
            <v>1484.1455968500002</v>
          </cell>
          <cell r="BO2314">
            <v>0</v>
          </cell>
          <cell r="BP2314">
            <v>0</v>
          </cell>
          <cell r="BQ2314">
            <v>0</v>
          </cell>
        </row>
        <row r="2315">
          <cell r="A2315">
            <v>44300</v>
          </cell>
          <cell r="B2315">
            <v>400</v>
          </cell>
          <cell r="C2315">
            <v>0</v>
          </cell>
          <cell r="D2315">
            <v>42758.39999999998</v>
          </cell>
          <cell r="E2315">
            <v>0</v>
          </cell>
          <cell r="F2315">
            <v>0</v>
          </cell>
          <cell r="G2315">
            <v>6452</v>
          </cell>
          <cell r="H2315">
            <v>0</v>
          </cell>
          <cell r="I2315">
            <v>0</v>
          </cell>
          <cell r="J2315">
            <v>0</v>
          </cell>
          <cell r="K2315">
            <v>18700.3</v>
          </cell>
          <cell r="L2315">
            <v>19200.099999999999</v>
          </cell>
          <cell r="M2315">
            <v>30801.599999999999</v>
          </cell>
          <cell r="N2315">
            <v>0</v>
          </cell>
          <cell r="O2315">
            <v>200</v>
          </cell>
          <cell r="P2315">
            <v>4253.5336195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1490</v>
          </cell>
          <cell r="W2315">
            <v>0</v>
          </cell>
          <cell r="X2315">
            <v>0</v>
          </cell>
          <cell r="Y2315">
            <v>29645.900000000016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9.0949470177292824E-13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1484.1455968500002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53399.9</v>
          </cell>
          <cell r="BD2315">
            <v>0</v>
          </cell>
          <cell r="BE2315">
            <v>0</v>
          </cell>
          <cell r="BF2315">
            <v>1882.1999999999998</v>
          </cell>
          <cell r="BG2315">
            <v>55282.1</v>
          </cell>
          <cell r="BH2315">
            <v>0</v>
          </cell>
          <cell r="BI2315">
            <v>0</v>
          </cell>
          <cell r="BJ2315">
            <v>1467.7155968499999</v>
          </cell>
          <cell r="BK2315">
            <v>0</v>
          </cell>
          <cell r="BL2315">
            <v>0</v>
          </cell>
          <cell r="BM2315">
            <v>0</v>
          </cell>
          <cell r="BN2315">
            <v>1484.1455968500002</v>
          </cell>
          <cell r="BO2315">
            <v>0</v>
          </cell>
          <cell r="BP2315">
            <v>0</v>
          </cell>
          <cell r="BQ2315">
            <v>0</v>
          </cell>
        </row>
        <row r="2316">
          <cell r="A2316">
            <v>44301</v>
          </cell>
          <cell r="B2316">
            <v>253</v>
          </cell>
          <cell r="C2316">
            <v>500</v>
          </cell>
          <cell r="D2316">
            <v>42511.39999999998</v>
          </cell>
          <cell r="E2316">
            <v>80</v>
          </cell>
          <cell r="F2316">
            <v>0</v>
          </cell>
          <cell r="G2316">
            <v>6532</v>
          </cell>
          <cell r="H2316">
            <v>0</v>
          </cell>
          <cell r="I2316">
            <v>0</v>
          </cell>
          <cell r="J2316">
            <v>0</v>
          </cell>
          <cell r="K2316">
            <v>17750.099999999999</v>
          </cell>
          <cell r="L2316">
            <v>17700.2</v>
          </cell>
          <cell r="M2316">
            <v>30851.499999999996</v>
          </cell>
          <cell r="N2316">
            <v>0</v>
          </cell>
          <cell r="O2316">
            <v>540</v>
          </cell>
          <cell r="P2316">
            <v>3713.5336195</v>
          </cell>
          <cell r="Q2316">
            <v>0</v>
          </cell>
          <cell r="R2316">
            <v>0</v>
          </cell>
          <cell r="S2316">
            <v>0</v>
          </cell>
          <cell r="T2316">
            <v>72</v>
          </cell>
          <cell r="U2316">
            <v>0</v>
          </cell>
          <cell r="V2316">
            <v>1562</v>
          </cell>
          <cell r="W2316">
            <v>227</v>
          </cell>
          <cell r="X2316">
            <v>0</v>
          </cell>
          <cell r="Y2316">
            <v>29872.900000000016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9.0949470177292824E-13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199.98763630000002</v>
          </cell>
          <cell r="AV2316">
            <v>0.4</v>
          </cell>
          <cell r="AW2316">
            <v>1683.7332331500002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53399.9</v>
          </cell>
          <cell r="BD2316">
            <v>0</v>
          </cell>
          <cell r="BE2316">
            <v>0</v>
          </cell>
          <cell r="BF2316">
            <v>1882.1999999999998</v>
          </cell>
          <cell r="BG2316">
            <v>55282.1</v>
          </cell>
          <cell r="BH2316">
            <v>199.98763630000002</v>
          </cell>
          <cell r="BI2316">
            <v>0.32</v>
          </cell>
          <cell r="BJ2316">
            <v>1667.38323315</v>
          </cell>
          <cell r="BK2316">
            <v>0</v>
          </cell>
          <cell r="BL2316">
            <v>0</v>
          </cell>
          <cell r="BM2316">
            <v>0</v>
          </cell>
          <cell r="BN2316">
            <v>1683.7332331500002</v>
          </cell>
          <cell r="BO2316">
            <v>0</v>
          </cell>
          <cell r="BP2316">
            <v>0</v>
          </cell>
          <cell r="BQ2316">
            <v>0</v>
          </cell>
        </row>
        <row r="2317">
          <cell r="A2317">
            <v>44302</v>
          </cell>
          <cell r="B2317">
            <v>400</v>
          </cell>
          <cell r="C2317">
            <v>194.5</v>
          </cell>
          <cell r="D2317">
            <v>42716.89999999998</v>
          </cell>
          <cell r="E2317">
            <v>65</v>
          </cell>
          <cell r="F2317">
            <v>0</v>
          </cell>
          <cell r="G2317">
            <v>6597</v>
          </cell>
          <cell r="H2317">
            <v>0</v>
          </cell>
          <cell r="I2317">
            <v>0</v>
          </cell>
          <cell r="J2317">
            <v>0</v>
          </cell>
          <cell r="K2317">
            <v>16167.5</v>
          </cell>
          <cell r="L2317">
            <v>16351.5</v>
          </cell>
          <cell r="M2317">
            <v>30667.5</v>
          </cell>
          <cell r="N2317">
            <v>0</v>
          </cell>
          <cell r="O2317">
            <v>0</v>
          </cell>
          <cell r="P2317">
            <v>3713.5336195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1562</v>
          </cell>
          <cell r="W2317">
            <v>0</v>
          </cell>
          <cell r="X2317">
            <v>0</v>
          </cell>
          <cell r="Y2317">
            <v>29872.900000000016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9.0949470177292824E-13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1.8996245</v>
          </cell>
          <cell r="AV2317">
            <v>2.5</v>
          </cell>
          <cell r="AW2317">
            <v>1683.1328576500002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53399.9</v>
          </cell>
          <cell r="BD2317">
            <v>0</v>
          </cell>
          <cell r="BE2317">
            <v>0</v>
          </cell>
          <cell r="BF2317">
            <v>1882.1999999999998</v>
          </cell>
          <cell r="BG2317">
            <v>55282.1</v>
          </cell>
          <cell r="BH2317">
            <v>1.8996245</v>
          </cell>
          <cell r="BI2317">
            <v>2</v>
          </cell>
          <cell r="BJ2317">
            <v>1667.2828576500001</v>
          </cell>
          <cell r="BK2317">
            <v>0</v>
          </cell>
          <cell r="BL2317">
            <v>0</v>
          </cell>
          <cell r="BM2317">
            <v>0</v>
          </cell>
          <cell r="BN2317">
            <v>1683.1328576500002</v>
          </cell>
          <cell r="BO2317">
            <v>0</v>
          </cell>
          <cell r="BP2317">
            <v>0</v>
          </cell>
          <cell r="BQ2317">
            <v>0</v>
          </cell>
        </row>
        <row r="2318">
          <cell r="A2318">
            <v>44305</v>
          </cell>
          <cell r="B2318">
            <v>185</v>
          </cell>
          <cell r="C2318">
            <v>0</v>
          </cell>
          <cell r="D2318">
            <v>42901.89999999998</v>
          </cell>
          <cell r="E2318">
            <v>165</v>
          </cell>
          <cell r="F2318">
            <v>166</v>
          </cell>
          <cell r="G2318">
            <v>6596</v>
          </cell>
          <cell r="H2318">
            <v>0</v>
          </cell>
          <cell r="I2318">
            <v>0</v>
          </cell>
          <cell r="J2318">
            <v>0</v>
          </cell>
          <cell r="K2318">
            <v>16849.3</v>
          </cell>
          <cell r="L2318">
            <v>17667.5</v>
          </cell>
          <cell r="M2318">
            <v>29849.300000000003</v>
          </cell>
          <cell r="N2318">
            <v>0</v>
          </cell>
          <cell r="O2318">
            <v>0</v>
          </cell>
          <cell r="P2318">
            <v>3713.5336195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1562</v>
          </cell>
          <cell r="W2318">
            <v>522</v>
          </cell>
          <cell r="X2318">
            <v>0</v>
          </cell>
          <cell r="Y2318">
            <v>30394.900000000016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9.0949470177292824E-13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1683.1328576500002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53399.9</v>
          </cell>
          <cell r="BD2318">
            <v>0</v>
          </cell>
          <cell r="BE2318">
            <v>0</v>
          </cell>
          <cell r="BF2318">
            <v>1882.1999999999998</v>
          </cell>
          <cell r="BG2318">
            <v>55282.1</v>
          </cell>
          <cell r="BH2318">
            <v>0</v>
          </cell>
          <cell r="BI2318">
            <v>0</v>
          </cell>
          <cell r="BJ2318">
            <v>1667.2828576500001</v>
          </cell>
          <cell r="BK2318">
            <v>0</v>
          </cell>
          <cell r="BL2318">
            <v>0</v>
          </cell>
          <cell r="BM2318">
            <v>0</v>
          </cell>
          <cell r="BN2318">
            <v>1683.1328576500002</v>
          </cell>
          <cell r="BO2318">
            <v>0</v>
          </cell>
          <cell r="BP2318">
            <v>0</v>
          </cell>
          <cell r="BQ2318">
            <v>0</v>
          </cell>
        </row>
        <row r="2319">
          <cell r="A2319">
            <v>44306</v>
          </cell>
          <cell r="B2319">
            <v>240</v>
          </cell>
          <cell r="C2319">
            <v>0</v>
          </cell>
          <cell r="D2319">
            <v>43141.89999999998</v>
          </cell>
          <cell r="E2319">
            <v>330</v>
          </cell>
          <cell r="F2319">
            <v>160</v>
          </cell>
          <cell r="G2319">
            <v>6766</v>
          </cell>
          <cell r="H2319">
            <v>0</v>
          </cell>
          <cell r="I2319">
            <v>0</v>
          </cell>
          <cell r="J2319">
            <v>0</v>
          </cell>
          <cell r="K2319">
            <v>16702.599999999999</v>
          </cell>
          <cell r="L2319">
            <v>17700.2</v>
          </cell>
          <cell r="M2319">
            <v>28851.7</v>
          </cell>
          <cell r="N2319">
            <v>0</v>
          </cell>
          <cell r="O2319">
            <v>285</v>
          </cell>
          <cell r="P2319">
            <v>3428.5336195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1562</v>
          </cell>
          <cell r="W2319">
            <v>788</v>
          </cell>
          <cell r="X2319">
            <v>0</v>
          </cell>
          <cell r="Y2319">
            <v>31182.900000000016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9.0949470177292824E-13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1683.1328576500002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53399.9</v>
          </cell>
          <cell r="BD2319">
            <v>0</v>
          </cell>
          <cell r="BE2319">
            <v>0</v>
          </cell>
          <cell r="BF2319">
            <v>1882.1999999999998</v>
          </cell>
          <cell r="BG2319">
            <v>55282.1</v>
          </cell>
          <cell r="BH2319">
            <v>0</v>
          </cell>
          <cell r="BI2319">
            <v>0</v>
          </cell>
          <cell r="BJ2319">
            <v>1667.2828576500001</v>
          </cell>
          <cell r="BK2319">
            <v>0</v>
          </cell>
          <cell r="BL2319">
            <v>0</v>
          </cell>
          <cell r="BM2319">
            <v>0</v>
          </cell>
          <cell r="BN2319">
            <v>1683.1328576500002</v>
          </cell>
          <cell r="BO2319">
            <v>0</v>
          </cell>
          <cell r="BP2319">
            <v>0</v>
          </cell>
          <cell r="BQ2319">
            <v>0</v>
          </cell>
        </row>
        <row r="2320">
          <cell r="A2320">
            <v>44307</v>
          </cell>
          <cell r="B2320">
            <v>300</v>
          </cell>
          <cell r="C2320">
            <v>0</v>
          </cell>
          <cell r="D2320">
            <v>43441.89999999998</v>
          </cell>
          <cell r="E2320">
            <v>645</v>
          </cell>
          <cell r="F2320">
            <v>656</v>
          </cell>
          <cell r="G2320">
            <v>6755</v>
          </cell>
          <cell r="H2320">
            <v>0</v>
          </cell>
          <cell r="I2320">
            <v>0</v>
          </cell>
          <cell r="J2320">
            <v>0</v>
          </cell>
          <cell r="K2320">
            <v>16933.3</v>
          </cell>
          <cell r="L2320">
            <v>17202.5</v>
          </cell>
          <cell r="M2320">
            <v>28582.5</v>
          </cell>
          <cell r="N2320">
            <v>0</v>
          </cell>
          <cell r="O2320">
            <v>0</v>
          </cell>
          <cell r="P2320">
            <v>3428.5336195</v>
          </cell>
          <cell r="Q2320">
            <v>0</v>
          </cell>
          <cell r="R2320">
            <v>0</v>
          </cell>
          <cell r="S2320">
            <v>0</v>
          </cell>
          <cell r="T2320">
            <v>60</v>
          </cell>
          <cell r="U2320">
            <v>0</v>
          </cell>
          <cell r="V2320">
            <v>1622</v>
          </cell>
          <cell r="W2320">
            <v>560</v>
          </cell>
          <cell r="X2320">
            <v>0</v>
          </cell>
          <cell r="Y2320">
            <v>31742.900000000016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9.0949470177292824E-13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1</v>
          </cell>
          <cell r="AW2320">
            <v>1682.1328576500002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53399.9</v>
          </cell>
          <cell r="BD2320">
            <v>0</v>
          </cell>
          <cell r="BE2320">
            <v>0</v>
          </cell>
          <cell r="BF2320">
            <v>1882.1999999999998</v>
          </cell>
          <cell r="BG2320">
            <v>55282.1</v>
          </cell>
          <cell r="BH2320">
            <v>0</v>
          </cell>
          <cell r="BI2320">
            <v>0.79999999999999993</v>
          </cell>
          <cell r="BJ2320">
            <v>1666.4828576500001</v>
          </cell>
          <cell r="BK2320">
            <v>0</v>
          </cell>
          <cell r="BL2320">
            <v>0</v>
          </cell>
          <cell r="BM2320">
            <v>0</v>
          </cell>
          <cell r="BN2320">
            <v>1682.1328576500002</v>
          </cell>
          <cell r="BO2320">
            <v>0</v>
          </cell>
          <cell r="BP2320">
            <v>0</v>
          </cell>
          <cell r="BQ2320">
            <v>0</v>
          </cell>
        </row>
        <row r="2321">
          <cell r="A2321">
            <v>44308</v>
          </cell>
          <cell r="B2321">
            <v>52</v>
          </cell>
          <cell r="C2321">
            <v>0</v>
          </cell>
          <cell r="D2321">
            <v>43493.89999999998</v>
          </cell>
          <cell r="E2321">
            <v>410</v>
          </cell>
          <cell r="F2321">
            <v>510</v>
          </cell>
          <cell r="G2321">
            <v>6655</v>
          </cell>
          <cell r="H2321">
            <v>0</v>
          </cell>
          <cell r="I2321">
            <v>0</v>
          </cell>
          <cell r="J2321">
            <v>0</v>
          </cell>
          <cell r="K2321">
            <v>15654.900000000001</v>
          </cell>
          <cell r="L2321">
            <v>16802.599999999999</v>
          </cell>
          <cell r="M2321">
            <v>27434.800000000003</v>
          </cell>
          <cell r="N2321">
            <v>0</v>
          </cell>
          <cell r="O2321">
            <v>400</v>
          </cell>
          <cell r="P2321">
            <v>3028.5336195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1622</v>
          </cell>
          <cell r="W2321">
            <v>838</v>
          </cell>
          <cell r="X2321">
            <v>0</v>
          </cell>
          <cell r="Y2321">
            <v>32580.900000000016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9.0949470177292824E-13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0.83342281000000007</v>
          </cell>
          <cell r="AW2321">
            <v>1681.2994348400002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53399.9</v>
          </cell>
          <cell r="BD2321">
            <v>0</v>
          </cell>
          <cell r="BE2321">
            <v>0</v>
          </cell>
          <cell r="BF2321">
            <v>1882.1999999999998</v>
          </cell>
          <cell r="BG2321">
            <v>55282.1</v>
          </cell>
          <cell r="BH2321">
            <v>0</v>
          </cell>
          <cell r="BI2321">
            <v>0.83342281000000007</v>
          </cell>
          <cell r="BJ2321">
            <v>1665.6494348400001</v>
          </cell>
          <cell r="BK2321">
            <v>0</v>
          </cell>
          <cell r="BL2321">
            <v>0</v>
          </cell>
          <cell r="BM2321">
            <v>0</v>
          </cell>
          <cell r="BN2321">
            <v>1681.2994348400002</v>
          </cell>
          <cell r="BO2321">
            <v>0</v>
          </cell>
          <cell r="BP2321">
            <v>0</v>
          </cell>
          <cell r="BQ2321">
            <v>0</v>
          </cell>
        </row>
        <row r="2322">
          <cell r="A2322">
            <v>44309</v>
          </cell>
          <cell r="B2322">
            <v>100.1</v>
          </cell>
          <cell r="C2322">
            <v>200</v>
          </cell>
          <cell r="D2322">
            <v>43393.999999999978</v>
          </cell>
          <cell r="E2322">
            <v>280</v>
          </cell>
          <cell r="F2322">
            <v>0</v>
          </cell>
          <cell r="G2322">
            <v>6935</v>
          </cell>
          <cell r="H2322">
            <v>0</v>
          </cell>
          <cell r="I2322">
            <v>0</v>
          </cell>
          <cell r="J2322">
            <v>0</v>
          </cell>
          <cell r="K2322">
            <v>14779.1</v>
          </cell>
          <cell r="L2322">
            <v>15597.2</v>
          </cell>
          <cell r="M2322">
            <v>26616.7</v>
          </cell>
          <cell r="N2322">
            <v>0</v>
          </cell>
          <cell r="O2322">
            <v>500</v>
          </cell>
          <cell r="P2322">
            <v>2528.5336195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1622</v>
          </cell>
          <cell r="W2322">
            <v>697</v>
          </cell>
          <cell r="X2322">
            <v>0</v>
          </cell>
          <cell r="Y2322">
            <v>33277.900000000016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9.0949470177292824E-13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3.41948987</v>
          </cell>
          <cell r="AV2322">
            <v>4.5</v>
          </cell>
          <cell r="AW2322">
            <v>1680.2189247100002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53399.9</v>
          </cell>
          <cell r="BD2322">
            <v>0</v>
          </cell>
          <cell r="BE2322">
            <v>0</v>
          </cell>
          <cell r="BF2322">
            <v>1882.1999999999998</v>
          </cell>
          <cell r="BG2322">
            <v>55282.1</v>
          </cell>
          <cell r="BH2322">
            <v>3.41948987</v>
          </cell>
          <cell r="BI2322">
            <v>3.6</v>
          </cell>
          <cell r="BJ2322">
            <v>1665.4689247100002</v>
          </cell>
          <cell r="BK2322">
            <v>0</v>
          </cell>
          <cell r="BL2322">
            <v>0</v>
          </cell>
          <cell r="BM2322">
            <v>0</v>
          </cell>
          <cell r="BN2322">
            <v>1680.2189247100002</v>
          </cell>
          <cell r="BO2322">
            <v>0</v>
          </cell>
          <cell r="BP2322">
            <v>0</v>
          </cell>
          <cell r="BQ2322">
            <v>0</v>
          </cell>
        </row>
        <row r="2323">
          <cell r="A2323">
            <v>44312</v>
          </cell>
          <cell r="B2323">
            <v>0</v>
          </cell>
          <cell r="C2323">
            <v>299.89999999999998</v>
          </cell>
          <cell r="D2323">
            <v>43094.099999999977</v>
          </cell>
          <cell r="E2323">
            <v>40</v>
          </cell>
          <cell r="F2323">
            <v>400</v>
          </cell>
          <cell r="G2323">
            <v>6575</v>
          </cell>
          <cell r="H2323">
            <v>0</v>
          </cell>
          <cell r="I2323">
            <v>0</v>
          </cell>
          <cell r="J2323">
            <v>0</v>
          </cell>
          <cell r="K2323">
            <v>16827</v>
          </cell>
          <cell r="L2323">
            <v>16934.2</v>
          </cell>
          <cell r="M2323">
            <v>26509.499999999996</v>
          </cell>
          <cell r="N2323">
            <v>0</v>
          </cell>
          <cell r="O2323">
            <v>0</v>
          </cell>
          <cell r="P2323">
            <v>2528.5336195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1622</v>
          </cell>
          <cell r="W2323">
            <v>644</v>
          </cell>
          <cell r="X2323">
            <v>400</v>
          </cell>
          <cell r="Y2323">
            <v>33521.900000000016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9.0949470177292824E-13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1680.2189247100002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53399.9</v>
          </cell>
          <cell r="BD2323">
            <v>0</v>
          </cell>
          <cell r="BE2323">
            <v>0</v>
          </cell>
          <cell r="BF2323">
            <v>1882.1999999999998</v>
          </cell>
          <cell r="BG2323">
            <v>55282.1</v>
          </cell>
          <cell r="BH2323">
            <v>0</v>
          </cell>
          <cell r="BI2323">
            <v>0</v>
          </cell>
          <cell r="BJ2323">
            <v>1665.4689247100002</v>
          </cell>
          <cell r="BK2323">
            <v>0</v>
          </cell>
          <cell r="BL2323">
            <v>0</v>
          </cell>
          <cell r="BM2323">
            <v>0</v>
          </cell>
          <cell r="BN2323">
            <v>1680.2189247100002</v>
          </cell>
          <cell r="BO2323">
            <v>0</v>
          </cell>
          <cell r="BP2323">
            <v>0</v>
          </cell>
          <cell r="BQ2323">
            <v>0</v>
          </cell>
        </row>
        <row r="2324">
          <cell r="A2324">
            <v>44313</v>
          </cell>
          <cell r="B2324">
            <v>0</v>
          </cell>
          <cell r="C2324">
            <v>374</v>
          </cell>
          <cell r="D2324">
            <v>42720.099999999977</v>
          </cell>
          <cell r="E2324">
            <v>0</v>
          </cell>
          <cell r="F2324">
            <v>50</v>
          </cell>
          <cell r="G2324">
            <v>6525</v>
          </cell>
          <cell r="H2324">
            <v>0</v>
          </cell>
          <cell r="I2324">
            <v>0</v>
          </cell>
          <cell r="J2324">
            <v>0</v>
          </cell>
          <cell r="K2324">
            <v>18465.5</v>
          </cell>
          <cell r="L2324">
            <v>18712.399999999998</v>
          </cell>
          <cell r="M2324">
            <v>26262.600000000002</v>
          </cell>
          <cell r="N2324">
            <v>0</v>
          </cell>
          <cell r="O2324">
            <v>600</v>
          </cell>
          <cell r="P2324">
            <v>1928.5336195</v>
          </cell>
          <cell r="Q2324">
            <v>0</v>
          </cell>
          <cell r="R2324">
            <v>0</v>
          </cell>
          <cell r="S2324">
            <v>0</v>
          </cell>
          <cell r="T2324">
            <v>35</v>
          </cell>
          <cell r="U2324">
            <v>0</v>
          </cell>
          <cell r="V2324">
            <v>1657</v>
          </cell>
          <cell r="W2324">
            <v>664</v>
          </cell>
          <cell r="X2324">
            <v>0</v>
          </cell>
          <cell r="Y2324">
            <v>34185.900000000016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9.0949470177292824E-13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0.45</v>
          </cell>
          <cell r="AW2324">
            <v>1679.7689247100002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53399.9</v>
          </cell>
          <cell r="BD2324">
            <v>0</v>
          </cell>
          <cell r="BE2324">
            <v>0</v>
          </cell>
          <cell r="BF2324">
            <v>1882.1999999999998</v>
          </cell>
          <cell r="BG2324">
            <v>55282.1</v>
          </cell>
          <cell r="BH2324">
            <v>0</v>
          </cell>
          <cell r="BI2324">
            <v>0.36000000000000004</v>
          </cell>
          <cell r="BJ2324">
            <v>1665.1089247100003</v>
          </cell>
          <cell r="BK2324">
            <v>0</v>
          </cell>
          <cell r="BL2324">
            <v>0</v>
          </cell>
          <cell r="BM2324">
            <v>0</v>
          </cell>
          <cell r="BN2324">
            <v>1679.7689247100002</v>
          </cell>
          <cell r="BO2324">
            <v>0</v>
          </cell>
          <cell r="BP2324">
            <v>0</v>
          </cell>
          <cell r="BQ2324">
            <v>0</v>
          </cell>
        </row>
        <row r="2325">
          <cell r="A2325">
            <v>44314</v>
          </cell>
          <cell r="B2325">
            <v>0</v>
          </cell>
          <cell r="C2325">
            <v>0</v>
          </cell>
          <cell r="D2325">
            <v>42720.099999999977</v>
          </cell>
          <cell r="E2325">
            <v>0</v>
          </cell>
          <cell r="F2325">
            <v>100</v>
          </cell>
          <cell r="G2325">
            <v>6425</v>
          </cell>
          <cell r="H2325">
            <v>0</v>
          </cell>
          <cell r="I2325">
            <v>0</v>
          </cell>
          <cell r="J2325">
            <v>0</v>
          </cell>
          <cell r="K2325">
            <v>19767.5</v>
          </cell>
          <cell r="L2325">
            <v>19878.3</v>
          </cell>
          <cell r="M2325">
            <v>26151.800000000007</v>
          </cell>
          <cell r="N2325">
            <v>0</v>
          </cell>
          <cell r="O2325">
            <v>0</v>
          </cell>
          <cell r="P2325">
            <v>1928.5336195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1657</v>
          </cell>
          <cell r="W2325">
            <v>0</v>
          </cell>
          <cell r="X2325">
            <v>0</v>
          </cell>
          <cell r="Y2325">
            <v>34185.900000000016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9.0949470177292824E-13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1679.7689247100002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53399.9</v>
          </cell>
          <cell r="BD2325">
            <v>0</v>
          </cell>
          <cell r="BE2325">
            <v>0</v>
          </cell>
          <cell r="BF2325">
            <v>1882.1999999999998</v>
          </cell>
          <cell r="BG2325">
            <v>55282.1</v>
          </cell>
          <cell r="BH2325">
            <v>0</v>
          </cell>
          <cell r="BI2325">
            <v>0</v>
          </cell>
          <cell r="BJ2325">
            <v>1665.1089247100003</v>
          </cell>
          <cell r="BK2325">
            <v>0</v>
          </cell>
          <cell r="BL2325">
            <v>0</v>
          </cell>
          <cell r="BM2325">
            <v>0</v>
          </cell>
          <cell r="BN2325">
            <v>1679.7689247100002</v>
          </cell>
          <cell r="BO2325">
            <v>0</v>
          </cell>
          <cell r="BP2325">
            <v>0</v>
          </cell>
          <cell r="BQ2325">
            <v>0</v>
          </cell>
        </row>
        <row r="2326">
          <cell r="A2326">
            <v>44315</v>
          </cell>
          <cell r="B2326">
            <v>0</v>
          </cell>
          <cell r="C2326">
            <v>0</v>
          </cell>
          <cell r="D2326">
            <v>42720.099999999977</v>
          </cell>
          <cell r="E2326">
            <v>160</v>
          </cell>
          <cell r="F2326">
            <v>0</v>
          </cell>
          <cell r="G2326">
            <v>6585</v>
          </cell>
          <cell r="H2326">
            <v>0</v>
          </cell>
          <cell r="I2326">
            <v>0</v>
          </cell>
          <cell r="J2326">
            <v>0</v>
          </cell>
          <cell r="K2326">
            <v>20016.100000000002</v>
          </cell>
          <cell r="L2326">
            <v>19437.2</v>
          </cell>
          <cell r="M2326">
            <v>26730.700000000008</v>
          </cell>
          <cell r="N2326">
            <v>0</v>
          </cell>
          <cell r="O2326">
            <v>0</v>
          </cell>
          <cell r="P2326">
            <v>1928.5336195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1657</v>
          </cell>
          <cell r="W2326">
            <v>160</v>
          </cell>
          <cell r="X2326">
            <v>0</v>
          </cell>
          <cell r="Y2326">
            <v>34345.900000000016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9.0949470177292824E-13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1679.7689247100002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53399.9</v>
          </cell>
          <cell r="BD2326">
            <v>0</v>
          </cell>
          <cell r="BE2326">
            <v>0</v>
          </cell>
          <cell r="BF2326">
            <v>1882.1999999999998</v>
          </cell>
          <cell r="BG2326">
            <v>55282.1</v>
          </cell>
          <cell r="BH2326">
            <v>0</v>
          </cell>
          <cell r="BI2326">
            <v>0</v>
          </cell>
          <cell r="BJ2326">
            <v>1665.1089247100003</v>
          </cell>
          <cell r="BK2326">
            <v>0</v>
          </cell>
          <cell r="BL2326">
            <v>0</v>
          </cell>
          <cell r="BM2326">
            <v>0</v>
          </cell>
          <cell r="BN2326">
            <v>1679.7689247100002</v>
          </cell>
          <cell r="BO2326">
            <v>0</v>
          </cell>
          <cell r="BP2326">
            <v>0</v>
          </cell>
          <cell r="BQ2326">
            <v>0</v>
          </cell>
        </row>
        <row r="2327">
          <cell r="A2327">
            <v>44316</v>
          </cell>
          <cell r="B2327">
            <v>0</v>
          </cell>
          <cell r="C2327">
            <v>0</v>
          </cell>
          <cell r="D2327">
            <v>42720.099999999977</v>
          </cell>
          <cell r="E2327">
            <v>0</v>
          </cell>
          <cell r="F2327">
            <v>0</v>
          </cell>
          <cell r="G2327">
            <v>6585</v>
          </cell>
          <cell r="H2327">
            <v>0</v>
          </cell>
          <cell r="I2327">
            <v>0</v>
          </cell>
          <cell r="J2327">
            <v>0</v>
          </cell>
          <cell r="K2327">
            <v>17185.900000000001</v>
          </cell>
          <cell r="L2327">
            <v>19009.800000000003</v>
          </cell>
          <cell r="M2327">
            <v>24906.800000000003</v>
          </cell>
          <cell r="N2327">
            <v>0</v>
          </cell>
          <cell r="O2327">
            <v>0</v>
          </cell>
          <cell r="P2327">
            <v>1928.5336195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1657</v>
          </cell>
          <cell r="W2327">
            <v>0</v>
          </cell>
          <cell r="X2327">
            <v>0</v>
          </cell>
          <cell r="Y2327">
            <v>34345.900000000016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9.0949470177292824E-13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6.2454149299999999</v>
          </cell>
          <cell r="AV2327">
            <v>8.25</v>
          </cell>
          <cell r="AW2327">
            <v>1677.7643396400001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53399.9</v>
          </cell>
          <cell r="BD2327">
            <v>0</v>
          </cell>
          <cell r="BE2327">
            <v>0</v>
          </cell>
          <cell r="BF2327">
            <v>1882.1999999999998</v>
          </cell>
          <cell r="BG2327">
            <v>55282.1</v>
          </cell>
          <cell r="BH2327">
            <v>6.2454149299999999</v>
          </cell>
          <cell r="BI2327">
            <v>6.6000000000000005</v>
          </cell>
          <cell r="BJ2327">
            <v>1664.7543396400004</v>
          </cell>
          <cell r="BK2327">
            <v>0</v>
          </cell>
          <cell r="BL2327">
            <v>0</v>
          </cell>
          <cell r="BM2327">
            <v>0</v>
          </cell>
          <cell r="BN2327">
            <v>1677.7643396400001</v>
          </cell>
          <cell r="BO2327">
            <v>0</v>
          </cell>
          <cell r="BP2327">
            <v>0</v>
          </cell>
          <cell r="BQ2327">
            <v>0</v>
          </cell>
        </row>
        <row r="2328">
          <cell r="A2328">
            <v>44319</v>
          </cell>
          <cell r="B2328">
            <v>0</v>
          </cell>
          <cell r="C2328">
            <v>0</v>
          </cell>
          <cell r="D2328">
            <v>42720.099999999977</v>
          </cell>
          <cell r="E2328">
            <v>210</v>
          </cell>
          <cell r="F2328">
            <v>520</v>
          </cell>
          <cell r="G2328">
            <v>6275</v>
          </cell>
          <cell r="H2328">
            <v>0</v>
          </cell>
          <cell r="I2328">
            <v>0</v>
          </cell>
          <cell r="J2328">
            <v>0</v>
          </cell>
          <cell r="K2328">
            <v>14902</v>
          </cell>
          <cell r="L2328">
            <v>17283.599999999999</v>
          </cell>
          <cell r="M2328">
            <v>22525.200000000004</v>
          </cell>
          <cell r="N2328">
            <v>0</v>
          </cell>
          <cell r="O2328">
            <v>0</v>
          </cell>
          <cell r="P2328">
            <v>1928.5336195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1657</v>
          </cell>
          <cell r="W2328">
            <v>160</v>
          </cell>
          <cell r="X2328">
            <v>650</v>
          </cell>
          <cell r="Y2328">
            <v>33855.900000000016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9.0949470177292824E-13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1677.7643396400001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53399.9</v>
          </cell>
          <cell r="BD2328">
            <v>0</v>
          </cell>
          <cell r="BE2328">
            <v>0</v>
          </cell>
          <cell r="BF2328">
            <v>1882.1999999999998</v>
          </cell>
          <cell r="BG2328">
            <v>55282.1</v>
          </cell>
          <cell r="BH2328">
            <v>0</v>
          </cell>
          <cell r="BI2328">
            <v>0</v>
          </cell>
          <cell r="BJ2328">
            <v>1664.7543396400004</v>
          </cell>
          <cell r="BK2328">
            <v>0</v>
          </cell>
          <cell r="BL2328">
            <v>0</v>
          </cell>
          <cell r="BM2328">
            <v>0</v>
          </cell>
          <cell r="BN2328">
            <v>1677.7643396400001</v>
          </cell>
          <cell r="BO2328">
            <v>0</v>
          </cell>
          <cell r="BP2328">
            <v>0</v>
          </cell>
          <cell r="BQ2328">
            <v>0</v>
          </cell>
        </row>
        <row r="2329">
          <cell r="A2329">
            <v>44320</v>
          </cell>
          <cell r="B2329">
            <v>110</v>
          </cell>
          <cell r="C2329">
            <v>1020</v>
          </cell>
          <cell r="D2329">
            <v>41810.099999999977</v>
          </cell>
          <cell r="E2329">
            <v>310</v>
          </cell>
          <cell r="F2329">
            <v>200</v>
          </cell>
          <cell r="G2329">
            <v>6385</v>
          </cell>
          <cell r="H2329">
            <v>0</v>
          </cell>
          <cell r="I2329">
            <v>0</v>
          </cell>
          <cell r="J2329">
            <v>0</v>
          </cell>
          <cell r="K2329">
            <v>17249.7</v>
          </cell>
          <cell r="L2329">
            <v>15102</v>
          </cell>
          <cell r="M2329">
            <v>24672.900000000009</v>
          </cell>
          <cell r="N2329">
            <v>0</v>
          </cell>
          <cell r="O2329">
            <v>0</v>
          </cell>
          <cell r="P2329">
            <v>1928.5336195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1657</v>
          </cell>
          <cell r="W2329">
            <v>180</v>
          </cell>
          <cell r="X2329">
            <v>300</v>
          </cell>
          <cell r="Y2329">
            <v>33735.900000000016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9.0949470177292824E-13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1677.7643396400001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53399.9</v>
          </cell>
          <cell r="BD2329">
            <v>0</v>
          </cell>
          <cell r="BE2329">
            <v>0</v>
          </cell>
          <cell r="BF2329">
            <v>1882.1999999999998</v>
          </cell>
          <cell r="BG2329">
            <v>55282.1</v>
          </cell>
          <cell r="BH2329">
            <v>0</v>
          </cell>
          <cell r="BI2329">
            <v>0</v>
          </cell>
          <cell r="BJ2329">
            <v>1664.7543396400004</v>
          </cell>
          <cell r="BK2329">
            <v>0</v>
          </cell>
          <cell r="BL2329">
            <v>0</v>
          </cell>
          <cell r="BM2329">
            <v>0</v>
          </cell>
          <cell r="BN2329">
            <v>1677.7643396400001</v>
          </cell>
          <cell r="BO2329">
            <v>400</v>
          </cell>
          <cell r="BP2329">
            <v>0</v>
          </cell>
          <cell r="BQ2329">
            <v>400</v>
          </cell>
        </row>
        <row r="2330">
          <cell r="A2330">
            <v>44321</v>
          </cell>
          <cell r="B2330">
            <v>0</v>
          </cell>
          <cell r="C2330">
            <v>0</v>
          </cell>
          <cell r="D2330">
            <v>41810.099999999977</v>
          </cell>
          <cell r="E2330">
            <v>0</v>
          </cell>
          <cell r="F2330">
            <v>100</v>
          </cell>
          <cell r="G2330">
            <v>6285</v>
          </cell>
          <cell r="H2330">
            <v>0</v>
          </cell>
          <cell r="I2330">
            <v>0</v>
          </cell>
          <cell r="J2330">
            <v>0</v>
          </cell>
          <cell r="K2330">
            <v>17859.099999999999</v>
          </cell>
          <cell r="L2330">
            <v>17137.8</v>
          </cell>
          <cell r="M2330">
            <v>25394.200000000008</v>
          </cell>
          <cell r="N2330">
            <v>0</v>
          </cell>
          <cell r="O2330">
            <v>0</v>
          </cell>
          <cell r="P2330">
            <v>1928.5336195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1657</v>
          </cell>
          <cell r="W2330">
            <v>0</v>
          </cell>
          <cell r="X2330">
            <v>0</v>
          </cell>
          <cell r="Y2330">
            <v>33735.900000000016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9.0949470177292824E-13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1677.7643396400001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53399.9</v>
          </cell>
          <cell r="BD2330">
            <v>0</v>
          </cell>
          <cell r="BE2330">
            <v>0</v>
          </cell>
          <cell r="BF2330">
            <v>1882.1999999999998</v>
          </cell>
          <cell r="BG2330">
            <v>55282.1</v>
          </cell>
          <cell r="BH2330">
            <v>0</v>
          </cell>
          <cell r="BI2330">
            <v>0</v>
          </cell>
          <cell r="BJ2330">
            <v>1664.7543396400004</v>
          </cell>
          <cell r="BK2330">
            <v>0</v>
          </cell>
          <cell r="BL2330">
            <v>0</v>
          </cell>
          <cell r="BM2330">
            <v>0</v>
          </cell>
          <cell r="BN2330">
            <v>1677.7643396400001</v>
          </cell>
          <cell r="BO2330">
            <v>600</v>
          </cell>
          <cell r="BP2330">
            <v>0</v>
          </cell>
          <cell r="BQ2330">
            <v>1000</v>
          </cell>
        </row>
        <row r="2331">
          <cell r="A2331">
            <v>44322</v>
          </cell>
          <cell r="B2331">
            <v>0</v>
          </cell>
          <cell r="C2331">
            <v>400</v>
          </cell>
          <cell r="D2331">
            <v>41410.099999999977</v>
          </cell>
          <cell r="E2331">
            <v>0</v>
          </cell>
          <cell r="F2331">
            <v>0</v>
          </cell>
          <cell r="G2331">
            <v>6285</v>
          </cell>
          <cell r="H2331">
            <v>0</v>
          </cell>
          <cell r="I2331">
            <v>0</v>
          </cell>
          <cell r="J2331">
            <v>0</v>
          </cell>
          <cell r="K2331">
            <v>17739.400000000001</v>
          </cell>
          <cell r="L2331">
            <v>16859.5</v>
          </cell>
          <cell r="M2331">
            <v>26274.100000000006</v>
          </cell>
          <cell r="N2331">
            <v>0</v>
          </cell>
          <cell r="O2331">
            <v>0</v>
          </cell>
          <cell r="P2331">
            <v>1928.5336195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1657</v>
          </cell>
          <cell r="W2331">
            <v>78</v>
          </cell>
          <cell r="X2331">
            <v>0</v>
          </cell>
          <cell r="Y2331">
            <v>33813.900000000016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1000</v>
          </cell>
          <cell r="AG2331">
            <v>0</v>
          </cell>
          <cell r="AH2331">
            <v>1000.0000000000009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0.1</v>
          </cell>
          <cell r="AW2331">
            <v>1677.6643396400002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53399.9</v>
          </cell>
          <cell r="BD2331">
            <v>0</v>
          </cell>
          <cell r="BE2331">
            <v>0</v>
          </cell>
          <cell r="BF2331">
            <v>1882.1999999999998</v>
          </cell>
          <cell r="BG2331">
            <v>55282.1</v>
          </cell>
          <cell r="BH2331">
            <v>0</v>
          </cell>
          <cell r="BI2331">
            <v>8.0000000000000016E-2</v>
          </cell>
          <cell r="BJ2331">
            <v>1664.6743396400004</v>
          </cell>
          <cell r="BK2331">
            <v>0</v>
          </cell>
          <cell r="BL2331">
            <v>0</v>
          </cell>
          <cell r="BM2331">
            <v>0</v>
          </cell>
          <cell r="BN2331">
            <v>1677.6643396400002</v>
          </cell>
          <cell r="BO2331">
            <v>400</v>
          </cell>
          <cell r="BP2331">
            <v>0</v>
          </cell>
          <cell r="BQ2331">
            <v>1400</v>
          </cell>
        </row>
        <row r="2332">
          <cell r="A2332">
            <v>44323</v>
          </cell>
          <cell r="B2332">
            <v>499.9</v>
          </cell>
          <cell r="C2332">
            <v>0</v>
          </cell>
          <cell r="D2332">
            <v>41909.999999999978</v>
          </cell>
          <cell r="E2332">
            <v>0</v>
          </cell>
          <cell r="F2332">
            <v>0</v>
          </cell>
          <cell r="G2332">
            <v>6285</v>
          </cell>
          <cell r="H2332">
            <v>0</v>
          </cell>
          <cell r="I2332">
            <v>0</v>
          </cell>
          <cell r="J2332">
            <v>0</v>
          </cell>
          <cell r="K2332">
            <v>18589.400000000001</v>
          </cell>
          <cell r="L2332">
            <v>17256.400000000001</v>
          </cell>
          <cell r="M2332">
            <v>27607.100000000006</v>
          </cell>
          <cell r="N2332">
            <v>0</v>
          </cell>
          <cell r="O2332">
            <v>0</v>
          </cell>
          <cell r="P2332">
            <v>1928.5336195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1657</v>
          </cell>
          <cell r="W2332">
            <v>500</v>
          </cell>
          <cell r="X2332">
            <v>0</v>
          </cell>
          <cell r="Y2332">
            <v>34313.900000000016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1000</v>
          </cell>
          <cell r="AG2332">
            <v>0</v>
          </cell>
          <cell r="AH2332">
            <v>2000.0000000000009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7.1156167100000003</v>
          </cell>
          <cell r="AV2332">
            <v>9.1999999999999993</v>
          </cell>
          <cell r="AW2332">
            <v>1675.5799563500002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53399.9</v>
          </cell>
          <cell r="BD2332">
            <v>0</v>
          </cell>
          <cell r="BE2332">
            <v>0</v>
          </cell>
          <cell r="BF2332">
            <v>1882.1999999999998</v>
          </cell>
          <cell r="BG2332">
            <v>55282.1</v>
          </cell>
          <cell r="BH2332">
            <v>7.1156167100000003</v>
          </cell>
          <cell r="BI2332">
            <v>7.3599999999999994</v>
          </cell>
          <cell r="BJ2332">
            <v>1664.4299563500006</v>
          </cell>
          <cell r="BK2332">
            <v>0</v>
          </cell>
          <cell r="BL2332">
            <v>0</v>
          </cell>
          <cell r="BM2332">
            <v>0</v>
          </cell>
          <cell r="BN2332">
            <v>1675.5799563500002</v>
          </cell>
          <cell r="BO2332">
            <v>400</v>
          </cell>
          <cell r="BP2332">
            <v>0</v>
          </cell>
          <cell r="BQ2332">
            <v>1800</v>
          </cell>
        </row>
        <row r="2333">
          <cell r="A2333">
            <v>44326</v>
          </cell>
          <cell r="B2333">
            <v>600</v>
          </cell>
          <cell r="C2333">
            <v>107</v>
          </cell>
          <cell r="D2333">
            <v>42402.999999999978</v>
          </cell>
          <cell r="E2333">
            <v>0</v>
          </cell>
          <cell r="F2333">
            <v>100</v>
          </cell>
          <cell r="G2333">
            <v>6185</v>
          </cell>
          <cell r="H2333">
            <v>0</v>
          </cell>
          <cell r="I2333">
            <v>0</v>
          </cell>
          <cell r="J2333">
            <v>0</v>
          </cell>
          <cell r="K2333">
            <v>17722.900000000001</v>
          </cell>
          <cell r="L2333">
            <v>17107.5</v>
          </cell>
          <cell r="M2333">
            <v>28222.500000000007</v>
          </cell>
          <cell r="N2333">
            <v>0</v>
          </cell>
          <cell r="O2333">
            <v>0</v>
          </cell>
          <cell r="P2333">
            <v>1928.5336195</v>
          </cell>
          <cell r="Q2333">
            <v>0</v>
          </cell>
          <cell r="R2333">
            <v>0</v>
          </cell>
          <cell r="S2333">
            <v>0</v>
          </cell>
          <cell r="T2333">
            <v>85</v>
          </cell>
          <cell r="U2333">
            <v>0</v>
          </cell>
          <cell r="V2333">
            <v>1742</v>
          </cell>
          <cell r="W2333">
            <v>80</v>
          </cell>
          <cell r="X2333">
            <v>0</v>
          </cell>
          <cell r="Y2333">
            <v>34393.900000000016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173.3</v>
          </cell>
          <cell r="AG2333">
            <v>0</v>
          </cell>
          <cell r="AH2333">
            <v>2173.3000000000011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1675.5799563500002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53399.9</v>
          </cell>
          <cell r="BD2333">
            <v>0</v>
          </cell>
          <cell r="BE2333">
            <v>0</v>
          </cell>
          <cell r="BF2333">
            <v>1882.1999999999998</v>
          </cell>
          <cell r="BG2333">
            <v>55282.1</v>
          </cell>
          <cell r="BH2333">
            <v>0</v>
          </cell>
          <cell r="BI2333">
            <v>0</v>
          </cell>
          <cell r="BJ2333">
            <v>1664.4299563500006</v>
          </cell>
          <cell r="BK2333">
            <v>0</v>
          </cell>
          <cell r="BL2333">
            <v>0</v>
          </cell>
          <cell r="BM2333">
            <v>0</v>
          </cell>
          <cell r="BN2333">
            <v>1675.5799563500002</v>
          </cell>
          <cell r="BO2333">
            <v>200</v>
          </cell>
          <cell r="BP2333">
            <v>0</v>
          </cell>
          <cell r="BQ2333">
            <v>2000</v>
          </cell>
        </row>
        <row r="2334">
          <cell r="A2334">
            <v>44327</v>
          </cell>
          <cell r="B2334">
            <v>1200</v>
          </cell>
          <cell r="C2334">
            <v>0</v>
          </cell>
          <cell r="D2334">
            <v>43602.999999999978</v>
          </cell>
          <cell r="E2334">
            <v>330</v>
          </cell>
          <cell r="F2334">
            <v>300</v>
          </cell>
          <cell r="G2334">
            <v>6215</v>
          </cell>
          <cell r="H2334">
            <v>0</v>
          </cell>
          <cell r="I2334">
            <v>0</v>
          </cell>
          <cell r="J2334">
            <v>0</v>
          </cell>
          <cell r="K2334">
            <v>16145.7</v>
          </cell>
          <cell r="L2334">
            <v>16722.8</v>
          </cell>
          <cell r="M2334">
            <v>27645.400000000012</v>
          </cell>
          <cell r="N2334">
            <v>0</v>
          </cell>
          <cell r="O2334">
            <v>0</v>
          </cell>
          <cell r="P2334">
            <v>1928.5336195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1742</v>
          </cell>
          <cell r="W2334">
            <v>0</v>
          </cell>
          <cell r="X2334">
            <v>0</v>
          </cell>
          <cell r="Y2334">
            <v>34393.900000000016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372.2</v>
          </cell>
          <cell r="AG2334">
            <v>0</v>
          </cell>
          <cell r="AH2334">
            <v>2545.5000000000009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1675.5799563500002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53399.9</v>
          </cell>
          <cell r="BD2334">
            <v>0</v>
          </cell>
          <cell r="BE2334">
            <v>0</v>
          </cell>
          <cell r="BF2334">
            <v>1882.1999999999998</v>
          </cell>
          <cell r="BG2334">
            <v>55282.1</v>
          </cell>
          <cell r="BH2334">
            <v>0</v>
          </cell>
          <cell r="BI2334">
            <v>0</v>
          </cell>
          <cell r="BJ2334">
            <v>1664.4299563500006</v>
          </cell>
          <cell r="BK2334">
            <v>0</v>
          </cell>
          <cell r="BL2334">
            <v>0</v>
          </cell>
          <cell r="BM2334">
            <v>0</v>
          </cell>
          <cell r="BN2334">
            <v>1675.5799563500002</v>
          </cell>
          <cell r="BO2334">
            <v>390</v>
          </cell>
          <cell r="BP2334">
            <v>400</v>
          </cell>
          <cell r="BQ2334">
            <v>1990</v>
          </cell>
        </row>
        <row r="2335">
          <cell r="A2335">
            <v>44328</v>
          </cell>
          <cell r="B2335">
            <v>78</v>
          </cell>
          <cell r="C2335">
            <v>300</v>
          </cell>
          <cell r="D2335">
            <v>43380.999999999978</v>
          </cell>
          <cell r="E2335">
            <v>80</v>
          </cell>
          <cell r="F2335">
            <v>240</v>
          </cell>
          <cell r="G2335">
            <v>6055</v>
          </cell>
          <cell r="H2335">
            <v>0</v>
          </cell>
          <cell r="I2335">
            <v>0</v>
          </cell>
          <cell r="J2335">
            <v>0</v>
          </cell>
          <cell r="K2335">
            <v>17977.7</v>
          </cell>
          <cell r="L2335">
            <v>16145.5</v>
          </cell>
          <cell r="M2335">
            <v>29477.600000000013</v>
          </cell>
          <cell r="N2335">
            <v>0</v>
          </cell>
          <cell r="O2335">
            <v>0</v>
          </cell>
          <cell r="P2335">
            <v>1928.5336195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50</v>
          </cell>
          <cell r="V2335">
            <v>1692</v>
          </cell>
          <cell r="W2335">
            <v>0</v>
          </cell>
          <cell r="X2335">
            <v>0</v>
          </cell>
          <cell r="Y2335">
            <v>34393.900000000016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275</v>
          </cell>
          <cell r="AG2335">
            <v>0</v>
          </cell>
          <cell r="AH2335">
            <v>2820.5000000000009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199.74837929</v>
          </cell>
          <cell r="AV2335">
            <v>0</v>
          </cell>
          <cell r="AW2335">
            <v>1875.3283356400002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53399.9</v>
          </cell>
          <cell r="BD2335">
            <v>0</v>
          </cell>
          <cell r="BE2335">
            <v>0</v>
          </cell>
          <cell r="BF2335">
            <v>1882.1999999999998</v>
          </cell>
          <cell r="BG2335">
            <v>55282.1</v>
          </cell>
          <cell r="BH2335">
            <v>199.74837929</v>
          </cell>
          <cell r="BI2335">
            <v>0</v>
          </cell>
          <cell r="BJ2335">
            <v>1864.1783356400006</v>
          </cell>
          <cell r="BK2335">
            <v>0</v>
          </cell>
          <cell r="BL2335">
            <v>0</v>
          </cell>
          <cell r="BM2335">
            <v>0</v>
          </cell>
          <cell r="BN2335">
            <v>1875.3283356400002</v>
          </cell>
          <cell r="BO2335">
            <v>508.9</v>
          </cell>
          <cell r="BP2335">
            <v>600</v>
          </cell>
          <cell r="BQ2335">
            <v>1898.9</v>
          </cell>
        </row>
        <row r="2336">
          <cell r="A2336">
            <v>44329</v>
          </cell>
          <cell r="B2336">
            <v>87</v>
          </cell>
          <cell r="C2336">
            <v>1941.6</v>
          </cell>
          <cell r="D2336">
            <v>41526.39999999998</v>
          </cell>
          <cell r="E2336">
            <v>0</v>
          </cell>
          <cell r="F2336">
            <v>0</v>
          </cell>
          <cell r="G2336">
            <v>6055</v>
          </cell>
          <cell r="H2336">
            <v>0</v>
          </cell>
          <cell r="I2336">
            <v>0</v>
          </cell>
          <cell r="J2336">
            <v>0</v>
          </cell>
          <cell r="K2336">
            <v>18865.3</v>
          </cell>
          <cell r="L2336">
            <v>17315.3</v>
          </cell>
          <cell r="M2336">
            <v>31027.600000000009</v>
          </cell>
          <cell r="N2336">
            <v>0</v>
          </cell>
          <cell r="O2336">
            <v>0</v>
          </cell>
          <cell r="P2336">
            <v>1928.5336195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1692</v>
          </cell>
          <cell r="W2336">
            <v>0</v>
          </cell>
          <cell r="X2336">
            <v>199.9</v>
          </cell>
          <cell r="Y2336">
            <v>34194.000000000015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2820.5000000000009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1875.3283356400002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53399.9</v>
          </cell>
          <cell r="BD2336">
            <v>0</v>
          </cell>
          <cell r="BE2336">
            <v>0</v>
          </cell>
          <cell r="BF2336">
            <v>1882.1999999999998</v>
          </cell>
          <cell r="BG2336">
            <v>55282.1</v>
          </cell>
          <cell r="BH2336">
            <v>0</v>
          </cell>
          <cell r="BI2336">
            <v>0</v>
          </cell>
          <cell r="BJ2336">
            <v>1864.1783356400006</v>
          </cell>
          <cell r="BK2336">
            <v>0</v>
          </cell>
          <cell r="BL2336">
            <v>0</v>
          </cell>
          <cell r="BM2336">
            <v>0</v>
          </cell>
          <cell r="BN2336">
            <v>1875.3283356400002</v>
          </cell>
          <cell r="BO2336">
            <v>211</v>
          </cell>
          <cell r="BP2336">
            <v>400</v>
          </cell>
          <cell r="BQ2336">
            <v>1709.9</v>
          </cell>
        </row>
        <row r="2337">
          <cell r="A2337">
            <v>44330</v>
          </cell>
          <cell r="B2337">
            <v>515</v>
          </cell>
          <cell r="C2337">
            <v>0</v>
          </cell>
          <cell r="D2337">
            <v>42041.39999999998</v>
          </cell>
          <cell r="E2337">
            <v>184</v>
          </cell>
          <cell r="F2337">
            <v>0</v>
          </cell>
          <cell r="G2337">
            <v>6239</v>
          </cell>
          <cell r="H2337">
            <v>0</v>
          </cell>
          <cell r="I2337">
            <v>0</v>
          </cell>
          <cell r="J2337">
            <v>0</v>
          </cell>
          <cell r="K2337">
            <v>17926.5</v>
          </cell>
          <cell r="L2337">
            <v>18907.3</v>
          </cell>
          <cell r="M2337">
            <v>30046.800000000007</v>
          </cell>
          <cell r="N2337">
            <v>0</v>
          </cell>
          <cell r="O2337">
            <v>0</v>
          </cell>
          <cell r="P2337">
            <v>1928.5336195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1692</v>
          </cell>
          <cell r="W2337">
            <v>0</v>
          </cell>
          <cell r="X2337">
            <v>0</v>
          </cell>
          <cell r="Y2337">
            <v>34194.000000000015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2820.5000000000009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28.086728170000001</v>
          </cell>
          <cell r="AV2337">
            <v>37.25</v>
          </cell>
          <cell r="AW2337">
            <v>1866.1650638100002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53399.9</v>
          </cell>
          <cell r="BD2337">
            <v>0</v>
          </cell>
          <cell r="BE2337">
            <v>0</v>
          </cell>
          <cell r="BF2337">
            <v>1882.1999999999998</v>
          </cell>
          <cell r="BG2337">
            <v>55282.1</v>
          </cell>
          <cell r="BH2337">
            <v>28.086728170000001</v>
          </cell>
          <cell r="BI2337">
            <v>29.8</v>
          </cell>
          <cell r="BJ2337">
            <v>1862.4650638100006</v>
          </cell>
          <cell r="BK2337">
            <v>0</v>
          </cell>
          <cell r="BL2337">
            <v>0</v>
          </cell>
          <cell r="BM2337">
            <v>0</v>
          </cell>
          <cell r="BN2337">
            <v>1866.1650638100002</v>
          </cell>
          <cell r="BO2337">
            <v>20</v>
          </cell>
          <cell r="BP2337">
            <v>400</v>
          </cell>
          <cell r="BQ2337">
            <v>1329.9</v>
          </cell>
        </row>
        <row r="2338">
          <cell r="A2338">
            <v>44333</v>
          </cell>
          <cell r="B2338">
            <v>254.5</v>
          </cell>
          <cell r="C2338">
            <v>199.9</v>
          </cell>
          <cell r="D2338">
            <v>42095.999999999978</v>
          </cell>
          <cell r="E2338">
            <v>297</v>
          </cell>
          <cell r="F2338">
            <v>600</v>
          </cell>
          <cell r="G2338">
            <v>5936</v>
          </cell>
          <cell r="H2338">
            <v>0</v>
          </cell>
          <cell r="I2338">
            <v>0</v>
          </cell>
          <cell r="J2338">
            <v>0</v>
          </cell>
          <cell r="K2338">
            <v>18269.2</v>
          </cell>
          <cell r="L2338">
            <v>18625</v>
          </cell>
          <cell r="M2338">
            <v>29691.000000000007</v>
          </cell>
          <cell r="N2338">
            <v>0</v>
          </cell>
          <cell r="O2338">
            <v>0</v>
          </cell>
          <cell r="P2338">
            <v>1928.5336195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1692</v>
          </cell>
          <cell r="W2338">
            <v>0</v>
          </cell>
          <cell r="X2338">
            <v>37</v>
          </cell>
          <cell r="Y2338">
            <v>34157.000000000015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2820.5000000000009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1866.1650638100002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53399.9</v>
          </cell>
          <cell r="BD2338">
            <v>0</v>
          </cell>
          <cell r="BE2338">
            <v>0</v>
          </cell>
          <cell r="BF2338">
            <v>1882.1999999999998</v>
          </cell>
          <cell r="BG2338">
            <v>55282.1</v>
          </cell>
          <cell r="BH2338">
            <v>0</v>
          </cell>
          <cell r="BI2338">
            <v>0</v>
          </cell>
          <cell r="BJ2338">
            <v>1862.4650638100006</v>
          </cell>
          <cell r="BK2338">
            <v>0</v>
          </cell>
          <cell r="BL2338">
            <v>0</v>
          </cell>
          <cell r="BM2338">
            <v>0</v>
          </cell>
          <cell r="BN2338">
            <v>1866.1650638100002</v>
          </cell>
          <cell r="BO2338">
            <v>25</v>
          </cell>
          <cell r="BP2338">
            <v>0</v>
          </cell>
          <cell r="BQ2338">
            <v>1354.9</v>
          </cell>
        </row>
        <row r="2339">
          <cell r="A2339">
            <v>44334</v>
          </cell>
          <cell r="B2339">
            <v>105</v>
          </cell>
          <cell r="C2339">
            <v>0</v>
          </cell>
          <cell r="D2339">
            <v>42200.999999999978</v>
          </cell>
          <cell r="E2339">
            <v>772</v>
          </cell>
          <cell r="F2339">
            <v>730</v>
          </cell>
          <cell r="G2339">
            <v>5978</v>
          </cell>
          <cell r="H2339">
            <v>0</v>
          </cell>
          <cell r="I2339">
            <v>0</v>
          </cell>
          <cell r="J2339">
            <v>0</v>
          </cell>
          <cell r="K2339">
            <v>17569.099999999999</v>
          </cell>
          <cell r="L2339">
            <v>17769.3</v>
          </cell>
          <cell r="M2339">
            <v>29490.800000000007</v>
          </cell>
          <cell r="N2339">
            <v>0</v>
          </cell>
          <cell r="O2339">
            <v>0</v>
          </cell>
          <cell r="P2339">
            <v>1928.5336195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1692</v>
          </cell>
          <cell r="W2339">
            <v>0</v>
          </cell>
          <cell r="X2339">
            <v>0</v>
          </cell>
          <cell r="Y2339">
            <v>34157.000000000015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2820.5000000000009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1866.1650638100002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53399.9</v>
          </cell>
          <cell r="BD2339">
            <v>0</v>
          </cell>
          <cell r="BE2339">
            <v>0</v>
          </cell>
          <cell r="BF2339">
            <v>1882.1999999999998</v>
          </cell>
          <cell r="BG2339">
            <v>55282.1</v>
          </cell>
          <cell r="BH2339">
            <v>0</v>
          </cell>
          <cell r="BI2339">
            <v>0</v>
          </cell>
          <cell r="BJ2339">
            <v>1862.4650638100006</v>
          </cell>
          <cell r="BK2339">
            <v>0</v>
          </cell>
          <cell r="BL2339">
            <v>0</v>
          </cell>
          <cell r="BM2339">
            <v>0</v>
          </cell>
          <cell r="BN2339">
            <v>1866.1650638100002</v>
          </cell>
          <cell r="BO2339">
            <v>40</v>
          </cell>
          <cell r="BP2339">
            <v>0</v>
          </cell>
          <cell r="BQ2339">
            <v>1394.9</v>
          </cell>
        </row>
        <row r="2340">
          <cell r="A2340">
            <v>44335</v>
          </cell>
          <cell r="B2340">
            <v>122</v>
          </cell>
          <cell r="C2340">
            <v>0</v>
          </cell>
          <cell r="D2340">
            <v>42322.999999999978</v>
          </cell>
          <cell r="E2340">
            <v>150</v>
          </cell>
          <cell r="F2340">
            <v>25</v>
          </cell>
          <cell r="G2340">
            <v>6103</v>
          </cell>
          <cell r="H2340">
            <v>0</v>
          </cell>
          <cell r="I2340">
            <v>0</v>
          </cell>
          <cell r="J2340">
            <v>0</v>
          </cell>
          <cell r="K2340">
            <v>15688.9</v>
          </cell>
          <cell r="L2340">
            <v>17231.8</v>
          </cell>
          <cell r="M2340">
            <v>27947.900000000005</v>
          </cell>
          <cell r="N2340">
            <v>0</v>
          </cell>
          <cell r="O2340">
            <v>0</v>
          </cell>
          <cell r="P2340">
            <v>1928.5336195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1692</v>
          </cell>
          <cell r="W2340">
            <v>0</v>
          </cell>
          <cell r="X2340">
            <v>0</v>
          </cell>
          <cell r="Y2340">
            <v>34157.000000000015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2820.5000000000009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199.48843009999999</v>
          </cell>
          <cell r="AV2340">
            <v>0</v>
          </cell>
          <cell r="AW2340">
            <v>2065.6534939100002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53399.9</v>
          </cell>
          <cell r="BD2340">
            <v>0</v>
          </cell>
          <cell r="BE2340">
            <v>0</v>
          </cell>
          <cell r="BF2340">
            <v>1882.1999999999998</v>
          </cell>
          <cell r="BG2340">
            <v>55282.1</v>
          </cell>
          <cell r="BH2340">
            <v>199.48843009999999</v>
          </cell>
          <cell r="BI2340">
            <v>0</v>
          </cell>
          <cell r="BJ2340">
            <v>2061.9534939100008</v>
          </cell>
          <cell r="BK2340">
            <v>0</v>
          </cell>
          <cell r="BL2340">
            <v>0</v>
          </cell>
          <cell r="BM2340">
            <v>0</v>
          </cell>
          <cell r="BN2340">
            <v>2065.6534939100002</v>
          </cell>
          <cell r="BO2340">
            <v>0</v>
          </cell>
          <cell r="BP2340">
            <v>0</v>
          </cell>
          <cell r="BQ2340">
            <v>1394.9</v>
          </cell>
        </row>
        <row r="2341">
          <cell r="A2341">
            <v>44336</v>
          </cell>
          <cell r="B2341">
            <v>392</v>
          </cell>
          <cell r="C2341">
            <v>0</v>
          </cell>
          <cell r="D2341">
            <v>42714.999999999978</v>
          </cell>
          <cell r="E2341">
            <v>0</v>
          </cell>
          <cell r="F2341">
            <v>0</v>
          </cell>
          <cell r="G2341">
            <v>6103</v>
          </cell>
          <cell r="H2341">
            <v>0</v>
          </cell>
          <cell r="I2341">
            <v>0</v>
          </cell>
          <cell r="J2341">
            <v>0</v>
          </cell>
          <cell r="K2341">
            <v>16897.2</v>
          </cell>
          <cell r="L2341">
            <v>16087.8</v>
          </cell>
          <cell r="M2341">
            <v>28757.300000000007</v>
          </cell>
          <cell r="N2341">
            <v>0</v>
          </cell>
          <cell r="O2341">
            <v>0</v>
          </cell>
          <cell r="P2341">
            <v>1928.5336195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1692</v>
          </cell>
          <cell r="W2341">
            <v>0</v>
          </cell>
          <cell r="X2341">
            <v>0</v>
          </cell>
          <cell r="Y2341">
            <v>34157.000000000015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2820.5000000000009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2065.6534939100002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53399.9</v>
          </cell>
          <cell r="BD2341">
            <v>0</v>
          </cell>
          <cell r="BE2341">
            <v>0</v>
          </cell>
          <cell r="BF2341">
            <v>1882.1999999999998</v>
          </cell>
          <cell r="BG2341">
            <v>55282.1</v>
          </cell>
          <cell r="BH2341">
            <v>0</v>
          </cell>
          <cell r="BI2341">
            <v>0</v>
          </cell>
          <cell r="BJ2341">
            <v>2061.9534939100008</v>
          </cell>
          <cell r="BK2341">
            <v>0</v>
          </cell>
          <cell r="BL2341">
            <v>0</v>
          </cell>
          <cell r="BM2341">
            <v>0</v>
          </cell>
          <cell r="BN2341">
            <v>2065.6534939100002</v>
          </cell>
          <cell r="BO2341">
            <v>0</v>
          </cell>
          <cell r="BP2341">
            <v>100</v>
          </cell>
          <cell r="BQ2341">
            <v>1294.9000000000001</v>
          </cell>
        </row>
        <row r="2342">
          <cell r="A2342">
            <v>44337</v>
          </cell>
          <cell r="B2342">
            <v>216.7</v>
          </cell>
          <cell r="C2342">
            <v>0</v>
          </cell>
          <cell r="D2342">
            <v>42931.699999999975</v>
          </cell>
          <cell r="E2342">
            <v>200</v>
          </cell>
          <cell r="F2342">
            <v>0</v>
          </cell>
          <cell r="G2342">
            <v>6303</v>
          </cell>
          <cell r="H2342">
            <v>0</v>
          </cell>
          <cell r="I2342">
            <v>0</v>
          </cell>
          <cell r="J2342">
            <v>0</v>
          </cell>
          <cell r="K2342">
            <v>14314.2</v>
          </cell>
          <cell r="L2342">
            <v>16984.5</v>
          </cell>
          <cell r="M2342">
            <v>26087.000000000007</v>
          </cell>
          <cell r="N2342">
            <v>0</v>
          </cell>
          <cell r="O2342">
            <v>0</v>
          </cell>
          <cell r="P2342">
            <v>1928.5336195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1692</v>
          </cell>
          <cell r="W2342">
            <v>0</v>
          </cell>
          <cell r="X2342">
            <v>0</v>
          </cell>
          <cell r="Y2342">
            <v>34157.000000000015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2820.5000000000009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4.9564940000000002</v>
          </cell>
          <cell r="AV2342">
            <v>6.8</v>
          </cell>
          <cell r="AW2342">
            <v>2063.80998791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53399.9</v>
          </cell>
          <cell r="BD2342">
            <v>0</v>
          </cell>
          <cell r="BE2342">
            <v>0</v>
          </cell>
          <cell r="BF2342">
            <v>1882.1999999999998</v>
          </cell>
          <cell r="BG2342">
            <v>55282.1</v>
          </cell>
          <cell r="BH2342">
            <v>4.9564940000000002</v>
          </cell>
          <cell r="BI2342">
            <v>5.44</v>
          </cell>
          <cell r="BJ2342">
            <v>2061.4699879100008</v>
          </cell>
          <cell r="BK2342">
            <v>0</v>
          </cell>
          <cell r="BL2342">
            <v>0</v>
          </cell>
          <cell r="BM2342">
            <v>0</v>
          </cell>
          <cell r="BN2342">
            <v>2063.80998791</v>
          </cell>
          <cell r="BO2342">
            <v>82</v>
          </cell>
          <cell r="BP2342">
            <v>0</v>
          </cell>
          <cell r="BQ2342">
            <v>1376.9</v>
          </cell>
        </row>
        <row r="2343">
          <cell r="A2343">
            <v>44340</v>
          </cell>
          <cell r="B2343">
            <v>93</v>
          </cell>
          <cell r="C2343">
            <v>1414.1</v>
          </cell>
          <cell r="D2343">
            <v>41610.599999999977</v>
          </cell>
          <cell r="E2343">
            <v>155</v>
          </cell>
          <cell r="F2343">
            <v>40</v>
          </cell>
          <cell r="G2343">
            <v>6418</v>
          </cell>
          <cell r="H2343">
            <v>0</v>
          </cell>
          <cell r="I2343">
            <v>0</v>
          </cell>
          <cell r="J2343">
            <v>0</v>
          </cell>
          <cell r="K2343">
            <v>16366.6</v>
          </cell>
          <cell r="L2343">
            <v>16210.9</v>
          </cell>
          <cell r="M2343">
            <v>26242.700000000004</v>
          </cell>
          <cell r="N2343">
            <v>0</v>
          </cell>
          <cell r="O2343">
            <v>0</v>
          </cell>
          <cell r="P2343">
            <v>1928.5336195</v>
          </cell>
          <cell r="Q2343">
            <v>0</v>
          </cell>
          <cell r="R2343">
            <v>0</v>
          </cell>
          <cell r="S2343">
            <v>0</v>
          </cell>
          <cell r="T2343">
            <v>75</v>
          </cell>
          <cell r="U2343">
            <v>0</v>
          </cell>
          <cell r="V2343">
            <v>1767</v>
          </cell>
          <cell r="W2343">
            <v>10</v>
          </cell>
          <cell r="X2343">
            <v>0</v>
          </cell>
          <cell r="Y2343">
            <v>34167.000000000015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2820.5000000000009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2063.80998791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53399.9</v>
          </cell>
          <cell r="BD2343">
            <v>0</v>
          </cell>
          <cell r="BE2343">
            <v>0</v>
          </cell>
          <cell r="BF2343">
            <v>1882.1999999999998</v>
          </cell>
          <cell r="BG2343">
            <v>55282.1</v>
          </cell>
          <cell r="BH2343">
            <v>0</v>
          </cell>
          <cell r="BI2343">
            <v>0</v>
          </cell>
          <cell r="BJ2343">
            <v>2061.4699879100008</v>
          </cell>
          <cell r="BK2343">
            <v>0</v>
          </cell>
          <cell r="BL2343">
            <v>0</v>
          </cell>
          <cell r="BM2343">
            <v>0</v>
          </cell>
          <cell r="BN2343">
            <v>2063.80998791</v>
          </cell>
          <cell r="BO2343">
            <v>200</v>
          </cell>
          <cell r="BP2343">
            <v>225</v>
          </cell>
          <cell r="BQ2343">
            <v>1351.9</v>
          </cell>
        </row>
        <row r="2344">
          <cell r="A2344">
            <v>44341</v>
          </cell>
          <cell r="B2344">
            <v>251.9</v>
          </cell>
          <cell r="C2344">
            <v>0</v>
          </cell>
          <cell r="D2344">
            <v>41862.499999999978</v>
          </cell>
          <cell r="E2344">
            <v>100</v>
          </cell>
          <cell r="F2344">
            <v>270</v>
          </cell>
          <cell r="G2344">
            <v>6248</v>
          </cell>
          <cell r="H2344">
            <v>0</v>
          </cell>
          <cell r="I2344">
            <v>0</v>
          </cell>
          <cell r="J2344">
            <v>0</v>
          </cell>
          <cell r="K2344">
            <v>16724.900000000001</v>
          </cell>
          <cell r="L2344">
            <v>16533.3</v>
          </cell>
          <cell r="M2344">
            <v>26434.300000000007</v>
          </cell>
          <cell r="N2344">
            <v>0</v>
          </cell>
          <cell r="O2344">
            <v>0</v>
          </cell>
          <cell r="P2344">
            <v>1928.5336195</v>
          </cell>
          <cell r="Q2344">
            <v>0</v>
          </cell>
          <cell r="R2344">
            <v>0</v>
          </cell>
          <cell r="S2344">
            <v>0</v>
          </cell>
          <cell r="T2344">
            <v>85</v>
          </cell>
          <cell r="U2344">
            <v>0</v>
          </cell>
          <cell r="V2344">
            <v>1852</v>
          </cell>
          <cell r="W2344">
            <v>0</v>
          </cell>
          <cell r="X2344">
            <v>0</v>
          </cell>
          <cell r="Y2344">
            <v>34167.000000000015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2820.5000000000009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0.45</v>
          </cell>
          <cell r="AW2344">
            <v>2063.3599879100002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53399.9</v>
          </cell>
          <cell r="BD2344">
            <v>0</v>
          </cell>
          <cell r="BE2344">
            <v>0</v>
          </cell>
          <cell r="BF2344">
            <v>1882.1999999999998</v>
          </cell>
          <cell r="BG2344">
            <v>55282.1</v>
          </cell>
          <cell r="BH2344">
            <v>0</v>
          </cell>
          <cell r="BI2344">
            <v>0.36000000000000004</v>
          </cell>
          <cell r="BJ2344">
            <v>2061.1099879100007</v>
          </cell>
          <cell r="BK2344">
            <v>0</v>
          </cell>
          <cell r="BL2344">
            <v>0</v>
          </cell>
          <cell r="BM2344">
            <v>0</v>
          </cell>
          <cell r="BN2344">
            <v>2063.3599879100002</v>
          </cell>
          <cell r="BO2344">
            <v>140</v>
          </cell>
          <cell r="BP2344">
            <v>390</v>
          </cell>
          <cell r="BQ2344">
            <v>1101.9000000000001</v>
          </cell>
        </row>
        <row r="2345">
          <cell r="A2345">
            <v>44342</v>
          </cell>
          <cell r="B2345">
            <v>222</v>
          </cell>
          <cell r="C2345">
            <v>0</v>
          </cell>
          <cell r="D2345">
            <v>42084.499999999978</v>
          </cell>
          <cell r="E2345">
            <v>100</v>
          </cell>
          <cell r="F2345">
            <v>0</v>
          </cell>
          <cell r="G2345">
            <v>6348</v>
          </cell>
          <cell r="H2345">
            <v>0</v>
          </cell>
          <cell r="I2345">
            <v>0</v>
          </cell>
          <cell r="J2345">
            <v>0</v>
          </cell>
          <cell r="K2345">
            <v>16072.8</v>
          </cell>
          <cell r="L2345">
            <v>17177.5</v>
          </cell>
          <cell r="M2345">
            <v>25329.600000000006</v>
          </cell>
          <cell r="N2345">
            <v>0</v>
          </cell>
          <cell r="O2345">
            <v>0</v>
          </cell>
          <cell r="P2345">
            <v>1928.5336195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1852</v>
          </cell>
          <cell r="W2345">
            <v>0</v>
          </cell>
          <cell r="X2345">
            <v>0</v>
          </cell>
          <cell r="Y2345">
            <v>34167.000000000015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2820.5000000000009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2063.3599879100002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53399.9</v>
          </cell>
          <cell r="BD2345">
            <v>0</v>
          </cell>
          <cell r="BE2345">
            <v>0</v>
          </cell>
          <cell r="BF2345">
            <v>1882.1999999999998</v>
          </cell>
          <cell r="BG2345">
            <v>55282.1</v>
          </cell>
          <cell r="BH2345">
            <v>0</v>
          </cell>
          <cell r="BI2345">
            <v>0</v>
          </cell>
          <cell r="BJ2345">
            <v>2061.1099879100007</v>
          </cell>
          <cell r="BK2345">
            <v>0</v>
          </cell>
          <cell r="BL2345">
            <v>0</v>
          </cell>
          <cell r="BM2345">
            <v>0</v>
          </cell>
          <cell r="BN2345">
            <v>2063.3599879100002</v>
          </cell>
          <cell r="BO2345">
            <v>100</v>
          </cell>
          <cell r="BP2345">
            <v>508.9</v>
          </cell>
          <cell r="BQ2345">
            <v>693.00000000000011</v>
          </cell>
        </row>
        <row r="2346">
          <cell r="A2346">
            <v>44343</v>
          </cell>
          <cell r="B2346">
            <v>178</v>
          </cell>
          <cell r="C2346">
            <v>0</v>
          </cell>
          <cell r="D2346">
            <v>42262.499999999978</v>
          </cell>
          <cell r="E2346">
            <v>0</v>
          </cell>
          <cell r="F2346">
            <v>0</v>
          </cell>
          <cell r="G2346">
            <v>6348</v>
          </cell>
          <cell r="H2346">
            <v>0</v>
          </cell>
          <cell r="I2346">
            <v>0</v>
          </cell>
          <cell r="J2346">
            <v>0</v>
          </cell>
          <cell r="K2346">
            <v>16084.800000000001</v>
          </cell>
          <cell r="L2346">
            <v>17098.7</v>
          </cell>
          <cell r="M2346">
            <v>24315.700000000008</v>
          </cell>
          <cell r="N2346">
            <v>0</v>
          </cell>
          <cell r="O2346">
            <v>0</v>
          </cell>
          <cell r="P2346">
            <v>1928.5336195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1852</v>
          </cell>
          <cell r="W2346">
            <v>0</v>
          </cell>
          <cell r="X2346">
            <v>0</v>
          </cell>
          <cell r="Y2346">
            <v>34167.000000000015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2820.5000000000009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2063.3599879100002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53399.9</v>
          </cell>
          <cell r="BD2346">
            <v>0</v>
          </cell>
          <cell r="BE2346">
            <v>0</v>
          </cell>
          <cell r="BF2346">
            <v>1882.1999999999998</v>
          </cell>
          <cell r="BG2346">
            <v>55282.1</v>
          </cell>
          <cell r="BH2346">
            <v>0</v>
          </cell>
          <cell r="BI2346">
            <v>0</v>
          </cell>
          <cell r="BJ2346">
            <v>2061.1099879100007</v>
          </cell>
          <cell r="BK2346">
            <v>0</v>
          </cell>
          <cell r="BL2346">
            <v>0</v>
          </cell>
          <cell r="BM2346">
            <v>0</v>
          </cell>
          <cell r="BN2346">
            <v>2063.3599879100002</v>
          </cell>
          <cell r="BO2346">
            <v>200</v>
          </cell>
          <cell r="BP2346">
            <v>111</v>
          </cell>
          <cell r="BQ2346">
            <v>782.00000000000011</v>
          </cell>
        </row>
        <row r="2347">
          <cell r="A2347">
            <v>44344</v>
          </cell>
          <cell r="B2347">
            <v>231</v>
          </cell>
          <cell r="C2347">
            <v>0</v>
          </cell>
          <cell r="D2347">
            <v>42493.499999999978</v>
          </cell>
          <cell r="E2347">
            <v>0</v>
          </cell>
          <cell r="F2347">
            <v>0</v>
          </cell>
          <cell r="G2347">
            <v>6348</v>
          </cell>
          <cell r="H2347">
            <v>0</v>
          </cell>
          <cell r="I2347">
            <v>0</v>
          </cell>
          <cell r="J2347">
            <v>0</v>
          </cell>
          <cell r="K2347">
            <v>14099.099999999999</v>
          </cell>
          <cell r="L2347">
            <v>16026.900000000001</v>
          </cell>
          <cell r="M2347">
            <v>22387.9</v>
          </cell>
          <cell r="N2347">
            <v>0</v>
          </cell>
          <cell r="O2347">
            <v>0</v>
          </cell>
          <cell r="P2347">
            <v>1928.5336195</v>
          </cell>
          <cell r="Q2347">
            <v>0</v>
          </cell>
          <cell r="R2347">
            <v>0</v>
          </cell>
          <cell r="S2347">
            <v>0</v>
          </cell>
          <cell r="T2347">
            <v>70</v>
          </cell>
          <cell r="U2347">
            <v>0</v>
          </cell>
          <cell r="V2347">
            <v>1922</v>
          </cell>
          <cell r="W2347">
            <v>0</v>
          </cell>
          <cell r="X2347">
            <v>0</v>
          </cell>
          <cell r="Y2347">
            <v>34167.000000000015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2820.5000000000009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4.1256984599999997</v>
          </cell>
          <cell r="AV2347">
            <v>6.3852831400000003</v>
          </cell>
          <cell r="AW2347">
            <v>2061.1004032300002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53399.9</v>
          </cell>
          <cell r="BD2347">
            <v>0</v>
          </cell>
          <cell r="BE2347">
            <v>0</v>
          </cell>
          <cell r="BF2347">
            <v>1882.1999999999998</v>
          </cell>
          <cell r="BG2347">
            <v>55282.1</v>
          </cell>
          <cell r="BH2347">
            <v>4.1256984599999997</v>
          </cell>
          <cell r="BI2347">
            <v>5.1952831400000008</v>
          </cell>
          <cell r="BJ2347">
            <v>2060.0404032300007</v>
          </cell>
          <cell r="BK2347">
            <v>0</v>
          </cell>
          <cell r="BL2347">
            <v>0</v>
          </cell>
          <cell r="BM2347">
            <v>0</v>
          </cell>
          <cell r="BN2347">
            <v>2061.1004032300002</v>
          </cell>
          <cell r="BO2347">
            <v>200</v>
          </cell>
          <cell r="BP2347">
            <v>20</v>
          </cell>
          <cell r="BQ2347">
            <v>962.00000000000011</v>
          </cell>
        </row>
        <row r="2348">
          <cell r="A2348">
            <v>44347</v>
          </cell>
          <cell r="B2348">
            <v>102</v>
          </cell>
          <cell r="C2348">
            <v>0</v>
          </cell>
          <cell r="D2348">
            <v>42595.499999999978</v>
          </cell>
          <cell r="E2348">
            <v>360</v>
          </cell>
          <cell r="F2348">
            <v>0</v>
          </cell>
          <cell r="G2348">
            <v>6708</v>
          </cell>
          <cell r="H2348">
            <v>0</v>
          </cell>
          <cell r="I2348">
            <v>0</v>
          </cell>
          <cell r="J2348">
            <v>0</v>
          </cell>
          <cell r="K2348">
            <v>15938</v>
          </cell>
          <cell r="L2348">
            <v>15600.8</v>
          </cell>
          <cell r="M2348">
            <v>22725.100000000002</v>
          </cell>
          <cell r="N2348">
            <v>0</v>
          </cell>
          <cell r="O2348">
            <v>0</v>
          </cell>
          <cell r="P2348">
            <v>1928.5336195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1922</v>
          </cell>
          <cell r="W2348">
            <v>0</v>
          </cell>
          <cell r="X2348">
            <v>0</v>
          </cell>
          <cell r="Y2348">
            <v>34167.000000000015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500</v>
          </cell>
          <cell r="AG2348">
            <v>0</v>
          </cell>
          <cell r="AH2348">
            <v>3320.5000000000009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2061.1004032300002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53399.9</v>
          </cell>
          <cell r="BD2348">
            <v>0</v>
          </cell>
          <cell r="BE2348">
            <v>0</v>
          </cell>
          <cell r="BF2348">
            <v>1882.1999999999998</v>
          </cell>
          <cell r="BG2348">
            <v>55282.1</v>
          </cell>
          <cell r="BH2348">
            <v>0</v>
          </cell>
          <cell r="BI2348">
            <v>0</v>
          </cell>
          <cell r="BJ2348">
            <v>2060.0404032300007</v>
          </cell>
          <cell r="BK2348">
            <v>0</v>
          </cell>
          <cell r="BL2348">
            <v>0</v>
          </cell>
          <cell r="BM2348">
            <v>0</v>
          </cell>
          <cell r="BN2348">
            <v>2061.1004032300002</v>
          </cell>
          <cell r="BO2348">
            <v>0</v>
          </cell>
          <cell r="BP2348">
            <v>0</v>
          </cell>
          <cell r="BQ2348">
            <v>962.00000000000011</v>
          </cell>
        </row>
        <row r="2349">
          <cell r="A2349">
            <v>44348</v>
          </cell>
          <cell r="B2349">
            <v>300</v>
          </cell>
          <cell r="C2349">
            <v>0</v>
          </cell>
          <cell r="D2349">
            <v>42895.499999999978</v>
          </cell>
          <cell r="E2349">
            <v>510</v>
          </cell>
          <cell r="F2349">
            <v>0</v>
          </cell>
          <cell r="G2349">
            <v>7218</v>
          </cell>
          <cell r="H2349">
            <v>0</v>
          </cell>
          <cell r="I2349">
            <v>0</v>
          </cell>
          <cell r="J2349">
            <v>0</v>
          </cell>
          <cell r="K2349">
            <v>10602</v>
          </cell>
          <cell r="L2349">
            <v>16563.400000000001</v>
          </cell>
          <cell r="M2349">
            <v>16763.700000000004</v>
          </cell>
          <cell r="N2349">
            <v>0</v>
          </cell>
          <cell r="O2349">
            <v>0</v>
          </cell>
          <cell r="P2349">
            <v>1928.5336195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1922</v>
          </cell>
          <cell r="W2349">
            <v>0</v>
          </cell>
          <cell r="X2349">
            <v>300</v>
          </cell>
          <cell r="Y2349">
            <v>33867.000000000015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3320.5000000000009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2061.1004032300002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53399.9</v>
          </cell>
          <cell r="BD2349">
            <v>0</v>
          </cell>
          <cell r="BE2349">
            <v>0</v>
          </cell>
          <cell r="BF2349">
            <v>1882.1999999999998</v>
          </cell>
          <cell r="BG2349">
            <v>55282.1</v>
          </cell>
          <cell r="BH2349">
            <v>0</v>
          </cell>
          <cell r="BI2349">
            <v>0</v>
          </cell>
          <cell r="BJ2349">
            <v>2060.0404032300007</v>
          </cell>
          <cell r="BK2349">
            <v>0</v>
          </cell>
          <cell r="BL2349">
            <v>0</v>
          </cell>
          <cell r="BM2349">
            <v>0</v>
          </cell>
          <cell r="BN2349">
            <v>2061.1004032300002</v>
          </cell>
          <cell r="BO2349">
            <v>800</v>
          </cell>
          <cell r="BP2349">
            <v>40</v>
          </cell>
          <cell r="BQ2349">
            <v>1722</v>
          </cell>
        </row>
        <row r="2350">
          <cell r="A2350">
            <v>44349</v>
          </cell>
          <cell r="B2350">
            <v>300</v>
          </cell>
          <cell r="C2350">
            <v>0</v>
          </cell>
          <cell r="D2350">
            <v>43195.499999999978</v>
          </cell>
          <cell r="E2350">
            <v>0</v>
          </cell>
          <cell r="F2350">
            <v>0</v>
          </cell>
          <cell r="G2350">
            <v>7218</v>
          </cell>
          <cell r="H2350">
            <v>0</v>
          </cell>
          <cell r="I2350">
            <v>0</v>
          </cell>
          <cell r="J2350">
            <v>0</v>
          </cell>
          <cell r="K2350">
            <v>14097.6</v>
          </cell>
          <cell r="L2350">
            <v>10290.299999999999</v>
          </cell>
          <cell r="M2350">
            <v>20571.000000000004</v>
          </cell>
          <cell r="N2350">
            <v>0</v>
          </cell>
          <cell r="O2350">
            <v>0</v>
          </cell>
          <cell r="P2350">
            <v>1928.5336195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1922</v>
          </cell>
          <cell r="W2350">
            <v>0</v>
          </cell>
          <cell r="X2350">
            <v>500</v>
          </cell>
          <cell r="Y2350">
            <v>33367.000000000015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3320.5000000000009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2061.1004032300002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53399.9</v>
          </cell>
          <cell r="BD2350">
            <v>0</v>
          </cell>
          <cell r="BE2350">
            <v>0</v>
          </cell>
          <cell r="BF2350">
            <v>1882.1999999999998</v>
          </cell>
          <cell r="BG2350">
            <v>55282.1</v>
          </cell>
          <cell r="BH2350">
            <v>0</v>
          </cell>
          <cell r="BI2350">
            <v>0</v>
          </cell>
          <cell r="BJ2350">
            <v>2060.0404032300007</v>
          </cell>
          <cell r="BK2350">
            <v>0</v>
          </cell>
          <cell r="BL2350">
            <v>0</v>
          </cell>
          <cell r="BM2350">
            <v>0</v>
          </cell>
          <cell r="BN2350">
            <v>2061.1004032300002</v>
          </cell>
          <cell r="BO2350">
            <v>500</v>
          </cell>
          <cell r="BP2350">
            <v>0</v>
          </cell>
          <cell r="BQ2350">
            <v>2222</v>
          </cell>
        </row>
        <row r="2351">
          <cell r="A2351">
            <v>44350</v>
          </cell>
          <cell r="B2351">
            <v>399.9</v>
          </cell>
          <cell r="C2351">
            <v>670</v>
          </cell>
          <cell r="D2351">
            <v>42925.39999999998</v>
          </cell>
          <cell r="E2351">
            <v>40</v>
          </cell>
          <cell r="F2351">
            <v>200</v>
          </cell>
          <cell r="G2351">
            <v>7058</v>
          </cell>
          <cell r="H2351">
            <v>0</v>
          </cell>
          <cell r="I2351">
            <v>0</v>
          </cell>
          <cell r="J2351">
            <v>0</v>
          </cell>
          <cell r="K2351">
            <v>13548.699999999999</v>
          </cell>
          <cell r="L2351">
            <v>14258.800000000001</v>
          </cell>
          <cell r="M2351">
            <v>19860.900000000001</v>
          </cell>
          <cell r="N2351">
            <v>0</v>
          </cell>
          <cell r="O2351">
            <v>0</v>
          </cell>
          <cell r="P2351">
            <v>1928.5336195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1922</v>
          </cell>
          <cell r="W2351">
            <v>0</v>
          </cell>
          <cell r="X2351">
            <v>738</v>
          </cell>
          <cell r="Y2351">
            <v>32629.000000000015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500</v>
          </cell>
          <cell r="AG2351">
            <v>0</v>
          </cell>
          <cell r="AH2351">
            <v>3820.5000000000009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2061.1004032300002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53399.9</v>
          </cell>
          <cell r="BD2351">
            <v>0</v>
          </cell>
          <cell r="BE2351">
            <v>0</v>
          </cell>
          <cell r="BF2351">
            <v>1882.1999999999998</v>
          </cell>
          <cell r="BG2351">
            <v>55282.1</v>
          </cell>
          <cell r="BH2351">
            <v>0</v>
          </cell>
          <cell r="BI2351">
            <v>0</v>
          </cell>
          <cell r="BJ2351">
            <v>2060.0404032300007</v>
          </cell>
          <cell r="BK2351">
            <v>0</v>
          </cell>
          <cell r="BL2351">
            <v>0</v>
          </cell>
          <cell r="BM2351">
            <v>0</v>
          </cell>
          <cell r="BN2351">
            <v>2061.1004032300002</v>
          </cell>
          <cell r="BO2351">
            <v>400</v>
          </cell>
          <cell r="BP2351">
            <v>0</v>
          </cell>
          <cell r="BQ2351">
            <v>2622</v>
          </cell>
        </row>
        <row r="2352">
          <cell r="A2352">
            <v>44351</v>
          </cell>
          <cell r="B2352">
            <v>600</v>
          </cell>
          <cell r="C2352">
            <v>0</v>
          </cell>
          <cell r="D2352">
            <v>43525.39999999998</v>
          </cell>
          <cell r="E2352">
            <v>0</v>
          </cell>
          <cell r="F2352">
            <v>0</v>
          </cell>
          <cell r="G2352">
            <v>7058</v>
          </cell>
          <cell r="H2352">
            <v>0</v>
          </cell>
          <cell r="I2352">
            <v>0</v>
          </cell>
          <cell r="J2352">
            <v>0</v>
          </cell>
          <cell r="K2352">
            <v>12910.300000000001</v>
          </cell>
          <cell r="L2352">
            <v>13736.699999999999</v>
          </cell>
          <cell r="M2352">
            <v>19034.500000000007</v>
          </cell>
          <cell r="N2352">
            <v>0</v>
          </cell>
          <cell r="O2352">
            <v>0</v>
          </cell>
          <cell r="P2352">
            <v>1928.5336195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1922</v>
          </cell>
          <cell r="W2352">
            <v>0</v>
          </cell>
          <cell r="X2352">
            <v>699.9</v>
          </cell>
          <cell r="Y2352">
            <v>31929.100000000013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3820.5000000000009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2.9329700700000001</v>
          </cell>
          <cell r="AV2352">
            <v>4.8</v>
          </cell>
          <cell r="AW2352">
            <v>2059.2333733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53399.9</v>
          </cell>
          <cell r="BD2352">
            <v>0</v>
          </cell>
          <cell r="BE2352">
            <v>0</v>
          </cell>
          <cell r="BF2352">
            <v>1882.1999999999998</v>
          </cell>
          <cell r="BG2352">
            <v>55282.1</v>
          </cell>
          <cell r="BH2352">
            <v>2.9329700700000001</v>
          </cell>
          <cell r="BI2352">
            <v>3.84</v>
          </cell>
          <cell r="BJ2352">
            <v>2059.1333733000006</v>
          </cell>
          <cell r="BK2352">
            <v>0</v>
          </cell>
          <cell r="BL2352">
            <v>0</v>
          </cell>
          <cell r="BM2352">
            <v>0</v>
          </cell>
          <cell r="BN2352">
            <v>2059.2333733</v>
          </cell>
          <cell r="BO2352">
            <v>195</v>
          </cell>
          <cell r="BP2352">
            <v>82</v>
          </cell>
          <cell r="BQ2352">
            <v>2735</v>
          </cell>
        </row>
        <row r="2353">
          <cell r="A2353">
            <v>44354</v>
          </cell>
          <cell r="B2353">
            <v>1589.9</v>
          </cell>
          <cell r="C2353">
            <v>2166.9</v>
          </cell>
          <cell r="D2353">
            <v>42948.39999999998</v>
          </cell>
          <cell r="E2353">
            <v>270</v>
          </cell>
          <cell r="F2353">
            <v>310</v>
          </cell>
          <cell r="G2353">
            <v>7018</v>
          </cell>
          <cell r="H2353">
            <v>0</v>
          </cell>
          <cell r="I2353">
            <v>0</v>
          </cell>
          <cell r="J2353">
            <v>0</v>
          </cell>
          <cell r="K2353">
            <v>14448.6</v>
          </cell>
          <cell r="L2353">
            <v>13225.7</v>
          </cell>
          <cell r="M2353">
            <v>20257.400000000005</v>
          </cell>
          <cell r="N2353">
            <v>0</v>
          </cell>
          <cell r="O2353">
            <v>0</v>
          </cell>
          <cell r="P2353">
            <v>1928.5336195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1922</v>
          </cell>
          <cell r="W2353">
            <v>0</v>
          </cell>
          <cell r="X2353">
            <v>500</v>
          </cell>
          <cell r="Y2353">
            <v>31429.100000000013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3820.5000000000009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2059.2333733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53399.9</v>
          </cell>
          <cell r="BD2353">
            <v>0</v>
          </cell>
          <cell r="BE2353">
            <v>0</v>
          </cell>
          <cell r="BF2353">
            <v>1882.1999999999998</v>
          </cell>
          <cell r="BG2353">
            <v>55282.1</v>
          </cell>
          <cell r="BH2353">
            <v>0</v>
          </cell>
          <cell r="BI2353">
            <v>0</v>
          </cell>
          <cell r="BJ2353">
            <v>2059.1333733000006</v>
          </cell>
          <cell r="BK2353">
            <v>0</v>
          </cell>
          <cell r="BL2353">
            <v>0</v>
          </cell>
          <cell r="BM2353">
            <v>0</v>
          </cell>
          <cell r="BN2353">
            <v>2059.2333733</v>
          </cell>
          <cell r="BO2353">
            <v>200</v>
          </cell>
          <cell r="BP2353">
            <v>0</v>
          </cell>
          <cell r="BQ2353">
            <v>2935</v>
          </cell>
        </row>
        <row r="2354">
          <cell r="A2354">
            <v>44355</v>
          </cell>
          <cell r="B2354">
            <v>760</v>
          </cell>
          <cell r="C2354">
            <v>0</v>
          </cell>
          <cell r="D2354">
            <v>43708.39999999998</v>
          </cell>
          <cell r="E2354">
            <v>0</v>
          </cell>
          <cell r="F2354">
            <v>10</v>
          </cell>
          <cell r="G2354">
            <v>7008</v>
          </cell>
          <cell r="H2354">
            <v>0</v>
          </cell>
          <cell r="I2354">
            <v>0</v>
          </cell>
          <cell r="J2354">
            <v>0</v>
          </cell>
          <cell r="K2354">
            <v>15424.300000000001</v>
          </cell>
          <cell r="L2354">
            <v>15448.6</v>
          </cell>
          <cell r="M2354">
            <v>20233.100000000006</v>
          </cell>
          <cell r="N2354">
            <v>10</v>
          </cell>
          <cell r="O2354">
            <v>0</v>
          </cell>
          <cell r="P2354">
            <v>1938.5336195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1922</v>
          </cell>
          <cell r="W2354">
            <v>0</v>
          </cell>
          <cell r="X2354">
            <v>1010.1</v>
          </cell>
          <cell r="Y2354">
            <v>30419.000000000015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3820.5000000000009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2059.2333733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53399.9</v>
          </cell>
          <cell r="BD2354">
            <v>0</v>
          </cell>
          <cell r="BE2354">
            <v>0</v>
          </cell>
          <cell r="BF2354">
            <v>1882.1999999999998</v>
          </cell>
          <cell r="BG2354">
            <v>55282.1</v>
          </cell>
          <cell r="BH2354">
            <v>0</v>
          </cell>
          <cell r="BI2354">
            <v>0</v>
          </cell>
          <cell r="BJ2354">
            <v>2059.1333733000006</v>
          </cell>
          <cell r="BK2354">
            <v>0</v>
          </cell>
          <cell r="BL2354">
            <v>0</v>
          </cell>
          <cell r="BM2354">
            <v>0</v>
          </cell>
          <cell r="BN2354">
            <v>2059.2333733</v>
          </cell>
          <cell r="BO2354">
            <v>0</v>
          </cell>
          <cell r="BP2354">
            <v>0</v>
          </cell>
          <cell r="BQ2354">
            <v>2935</v>
          </cell>
        </row>
        <row r="2355">
          <cell r="A2355">
            <v>44356</v>
          </cell>
          <cell r="B2355">
            <v>128</v>
          </cell>
          <cell r="C2355">
            <v>0</v>
          </cell>
          <cell r="D2355">
            <v>43836.39999999998</v>
          </cell>
          <cell r="E2355">
            <v>0</v>
          </cell>
          <cell r="F2355">
            <v>130</v>
          </cell>
          <cell r="G2355">
            <v>6878</v>
          </cell>
          <cell r="H2355">
            <v>0</v>
          </cell>
          <cell r="I2355">
            <v>0</v>
          </cell>
          <cell r="J2355">
            <v>0</v>
          </cell>
          <cell r="K2355">
            <v>16120.2</v>
          </cell>
          <cell r="L2355">
            <v>15202.5</v>
          </cell>
          <cell r="M2355">
            <v>21150.800000000003</v>
          </cell>
          <cell r="N2355">
            <v>0</v>
          </cell>
          <cell r="O2355">
            <v>10</v>
          </cell>
          <cell r="P2355">
            <v>1928.5336195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1922</v>
          </cell>
          <cell r="W2355">
            <v>0</v>
          </cell>
          <cell r="X2355">
            <v>303</v>
          </cell>
          <cell r="Y2355">
            <v>30116.000000000015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466.8</v>
          </cell>
          <cell r="AG2355">
            <v>0</v>
          </cell>
          <cell r="AH2355">
            <v>4287.3000000000011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90</v>
          </cell>
          <cell r="AV2355">
            <v>0</v>
          </cell>
          <cell r="AW2355">
            <v>2149.2333733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53399.9</v>
          </cell>
          <cell r="BD2355">
            <v>0</v>
          </cell>
          <cell r="BE2355">
            <v>0</v>
          </cell>
          <cell r="BF2355">
            <v>1882.1999999999998</v>
          </cell>
          <cell r="BG2355">
            <v>55282.1</v>
          </cell>
          <cell r="BH2355">
            <v>90</v>
          </cell>
          <cell r="BI2355">
            <v>0</v>
          </cell>
          <cell r="BJ2355">
            <v>2149.1333733000006</v>
          </cell>
          <cell r="BK2355">
            <v>0</v>
          </cell>
          <cell r="BL2355">
            <v>0</v>
          </cell>
          <cell r="BM2355">
            <v>0</v>
          </cell>
          <cell r="BN2355">
            <v>2149.2333733</v>
          </cell>
          <cell r="BO2355">
            <v>745</v>
          </cell>
          <cell r="BP2355">
            <v>0</v>
          </cell>
          <cell r="BQ2355">
            <v>3680</v>
          </cell>
        </row>
        <row r="2356">
          <cell r="A2356">
            <v>44357</v>
          </cell>
          <cell r="B2356">
            <v>95</v>
          </cell>
          <cell r="C2356">
            <v>0</v>
          </cell>
          <cell r="D2356">
            <v>43931.39999999998</v>
          </cell>
          <cell r="E2356">
            <v>200</v>
          </cell>
          <cell r="F2356">
            <v>0</v>
          </cell>
          <cell r="G2356">
            <v>7078</v>
          </cell>
          <cell r="H2356">
            <v>0</v>
          </cell>
          <cell r="I2356">
            <v>0</v>
          </cell>
          <cell r="J2356">
            <v>0</v>
          </cell>
          <cell r="K2356">
            <v>12457</v>
          </cell>
          <cell r="L2356">
            <v>15930.3</v>
          </cell>
          <cell r="M2356">
            <v>17677.500000000004</v>
          </cell>
          <cell r="N2356">
            <v>60</v>
          </cell>
          <cell r="O2356">
            <v>0</v>
          </cell>
          <cell r="P2356">
            <v>1988.5336195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1922</v>
          </cell>
          <cell r="W2356">
            <v>0</v>
          </cell>
          <cell r="X2356">
            <v>0</v>
          </cell>
          <cell r="Y2356">
            <v>30116.000000000015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4287.3000000000011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18.613390859999999</v>
          </cell>
          <cell r="AW2356">
            <v>2130.6199824400001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53399.9</v>
          </cell>
          <cell r="BD2356">
            <v>0</v>
          </cell>
          <cell r="BE2356">
            <v>0</v>
          </cell>
          <cell r="BF2356">
            <v>1882.1999999999998</v>
          </cell>
          <cell r="BG2356">
            <v>55282.1</v>
          </cell>
          <cell r="BH2356">
            <v>0</v>
          </cell>
          <cell r="BI2356">
            <v>18.613390859999999</v>
          </cell>
          <cell r="BJ2356">
            <v>2130.5199824400006</v>
          </cell>
          <cell r="BK2356">
            <v>0</v>
          </cell>
          <cell r="BL2356">
            <v>0</v>
          </cell>
          <cell r="BM2356">
            <v>0</v>
          </cell>
          <cell r="BN2356">
            <v>2130.6199824400001</v>
          </cell>
          <cell r="BO2356">
            <v>60</v>
          </cell>
          <cell r="BP2356">
            <v>0</v>
          </cell>
          <cell r="BQ2356">
            <v>3740</v>
          </cell>
        </row>
        <row r="2357">
          <cell r="A2357">
            <v>44358</v>
          </cell>
          <cell r="B2357">
            <v>500</v>
          </cell>
          <cell r="C2357">
            <v>0</v>
          </cell>
          <cell r="D2357">
            <v>44431.39999999998</v>
          </cell>
          <cell r="E2357">
            <v>0</v>
          </cell>
          <cell r="F2357">
            <v>30</v>
          </cell>
          <cell r="G2357">
            <v>7048</v>
          </cell>
          <cell r="H2357">
            <v>0</v>
          </cell>
          <cell r="I2357">
            <v>0</v>
          </cell>
          <cell r="J2357">
            <v>0</v>
          </cell>
          <cell r="K2357">
            <v>15479.1</v>
          </cell>
          <cell r="L2357">
            <v>12334.300000000001</v>
          </cell>
          <cell r="M2357">
            <v>20822.300000000003</v>
          </cell>
          <cell r="N2357">
            <v>300</v>
          </cell>
          <cell r="O2357">
            <v>0</v>
          </cell>
          <cell r="P2357">
            <v>2288.5336195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1922</v>
          </cell>
          <cell r="W2357">
            <v>0</v>
          </cell>
          <cell r="X2357">
            <v>118</v>
          </cell>
          <cell r="Y2357">
            <v>29998.000000000015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4287.3000000000011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0.25947007999999999</v>
          </cell>
          <cell r="AV2357">
            <v>0.5</v>
          </cell>
          <cell r="AW2357">
            <v>2130.3794525200001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53399.9</v>
          </cell>
          <cell r="BD2357">
            <v>0</v>
          </cell>
          <cell r="BE2357">
            <v>0</v>
          </cell>
          <cell r="BF2357">
            <v>1882.1999999999998</v>
          </cell>
          <cell r="BG2357">
            <v>55282.1</v>
          </cell>
          <cell r="BH2357">
            <v>0.25947007999999999</v>
          </cell>
          <cell r="BI2357">
            <v>0.4</v>
          </cell>
          <cell r="BJ2357">
            <v>2130.3794525200005</v>
          </cell>
          <cell r="BK2357">
            <v>0</v>
          </cell>
          <cell r="BL2357">
            <v>0</v>
          </cell>
          <cell r="BM2357">
            <v>0</v>
          </cell>
          <cell r="BN2357">
            <v>2130.3794525200001</v>
          </cell>
          <cell r="BO2357">
            <v>57</v>
          </cell>
          <cell r="BP2357">
            <v>200</v>
          </cell>
          <cell r="BQ2357">
            <v>3597</v>
          </cell>
        </row>
        <row r="2358">
          <cell r="A2358">
            <v>44361</v>
          </cell>
          <cell r="B2358">
            <v>1102</v>
          </cell>
          <cell r="C2358">
            <v>1243</v>
          </cell>
          <cell r="D2358">
            <v>44290.39999999998</v>
          </cell>
          <cell r="E2358">
            <v>0</v>
          </cell>
          <cell r="F2358">
            <v>0</v>
          </cell>
          <cell r="G2358">
            <v>7048</v>
          </cell>
          <cell r="H2358">
            <v>0</v>
          </cell>
          <cell r="I2358">
            <v>0</v>
          </cell>
          <cell r="J2358">
            <v>0</v>
          </cell>
          <cell r="K2358">
            <v>15803.800000000001</v>
          </cell>
          <cell r="L2358">
            <v>15385.7</v>
          </cell>
          <cell r="M2358">
            <v>21240.400000000005</v>
          </cell>
          <cell r="N2358">
            <v>200</v>
          </cell>
          <cell r="O2358">
            <v>0</v>
          </cell>
          <cell r="P2358">
            <v>2488.5336195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1922</v>
          </cell>
          <cell r="W2358">
            <v>0</v>
          </cell>
          <cell r="X2358">
            <v>0</v>
          </cell>
          <cell r="Y2358">
            <v>29998.000000000015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4287.3000000000011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2130.3794525200001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53399.9</v>
          </cell>
          <cell r="BD2358">
            <v>0</v>
          </cell>
          <cell r="BE2358">
            <v>0</v>
          </cell>
          <cell r="BF2358">
            <v>1882.1999999999998</v>
          </cell>
          <cell r="BG2358">
            <v>55282.1</v>
          </cell>
          <cell r="BH2358">
            <v>0</v>
          </cell>
          <cell r="BI2358">
            <v>0</v>
          </cell>
          <cell r="BJ2358">
            <v>2130.3794525200005</v>
          </cell>
          <cell r="BK2358">
            <v>0</v>
          </cell>
          <cell r="BL2358">
            <v>0</v>
          </cell>
          <cell r="BM2358">
            <v>0</v>
          </cell>
          <cell r="BN2358">
            <v>2130.3794525200001</v>
          </cell>
          <cell r="BO2358">
            <v>90</v>
          </cell>
          <cell r="BP2358">
            <v>200</v>
          </cell>
          <cell r="BQ2358">
            <v>3487</v>
          </cell>
        </row>
        <row r="2359">
          <cell r="A2359">
            <v>44362</v>
          </cell>
          <cell r="B2359">
            <v>105</v>
          </cell>
          <cell r="C2359">
            <v>0</v>
          </cell>
          <cell r="D2359">
            <v>44395.39999999998</v>
          </cell>
          <cell r="E2359">
            <v>0</v>
          </cell>
          <cell r="F2359">
            <v>80</v>
          </cell>
          <cell r="G2359">
            <v>6968</v>
          </cell>
          <cell r="H2359">
            <v>0</v>
          </cell>
          <cell r="I2359">
            <v>0</v>
          </cell>
          <cell r="J2359">
            <v>0</v>
          </cell>
          <cell r="K2359">
            <v>15970.800000000001</v>
          </cell>
          <cell r="L2359">
            <v>16222.300000000001</v>
          </cell>
          <cell r="M2359">
            <v>20988.9</v>
          </cell>
          <cell r="N2359">
            <v>3200</v>
          </cell>
          <cell r="O2359">
            <v>0</v>
          </cell>
          <cell r="P2359">
            <v>5688.5336195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1922</v>
          </cell>
          <cell r="W2359">
            <v>0</v>
          </cell>
          <cell r="X2359">
            <v>0</v>
          </cell>
          <cell r="Y2359">
            <v>29998.000000000015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4287.3000000000011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199.96564797000002</v>
          </cell>
          <cell r="AV2359">
            <v>0</v>
          </cell>
          <cell r="AW2359">
            <v>2330.3451004900003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53399.9</v>
          </cell>
          <cell r="BD2359">
            <v>0</v>
          </cell>
          <cell r="BE2359">
            <v>0</v>
          </cell>
          <cell r="BF2359">
            <v>1882.1999999999998</v>
          </cell>
          <cell r="BG2359">
            <v>55282.1</v>
          </cell>
          <cell r="BH2359">
            <v>199.96564797000002</v>
          </cell>
          <cell r="BI2359">
            <v>0</v>
          </cell>
          <cell r="BJ2359">
            <v>2330.3451004900007</v>
          </cell>
          <cell r="BK2359">
            <v>0</v>
          </cell>
          <cell r="BL2359">
            <v>0</v>
          </cell>
          <cell r="BM2359">
            <v>0</v>
          </cell>
          <cell r="BN2359">
            <v>2330.3451004900003</v>
          </cell>
          <cell r="BO2359">
            <v>600</v>
          </cell>
          <cell r="BP2359">
            <v>800</v>
          </cell>
          <cell r="BQ2359">
            <v>3287</v>
          </cell>
        </row>
        <row r="2360">
          <cell r="A2360">
            <v>44363</v>
          </cell>
          <cell r="B2360">
            <v>22.3</v>
          </cell>
          <cell r="C2360">
            <v>0</v>
          </cell>
          <cell r="D2360">
            <v>44417.699999999983</v>
          </cell>
          <cell r="E2360">
            <v>186</v>
          </cell>
          <cell r="F2360">
            <v>0</v>
          </cell>
          <cell r="G2360">
            <v>7154</v>
          </cell>
          <cell r="H2360">
            <v>0</v>
          </cell>
          <cell r="I2360">
            <v>0</v>
          </cell>
          <cell r="J2360">
            <v>0</v>
          </cell>
          <cell r="K2360">
            <v>17872.7</v>
          </cell>
          <cell r="L2360">
            <v>15803.900000000001</v>
          </cell>
          <cell r="M2360">
            <v>23057.700000000004</v>
          </cell>
          <cell r="N2360">
            <v>0</v>
          </cell>
          <cell r="O2360">
            <v>0</v>
          </cell>
          <cell r="P2360">
            <v>5688.5336195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1922</v>
          </cell>
          <cell r="W2360">
            <v>0</v>
          </cell>
          <cell r="X2360">
            <v>200</v>
          </cell>
          <cell r="Y2360">
            <v>29798.000000000015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500</v>
          </cell>
          <cell r="AG2360">
            <v>0</v>
          </cell>
          <cell r="AH2360">
            <v>4787.3000000000011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2330.3451004900003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53399.9</v>
          </cell>
          <cell r="BD2360">
            <v>0</v>
          </cell>
          <cell r="BE2360">
            <v>0</v>
          </cell>
          <cell r="BF2360">
            <v>1882.1999999999998</v>
          </cell>
          <cell r="BG2360">
            <v>55282.1</v>
          </cell>
          <cell r="BH2360">
            <v>0</v>
          </cell>
          <cell r="BI2360">
            <v>0</v>
          </cell>
          <cell r="BJ2360">
            <v>2330.3451004900007</v>
          </cell>
          <cell r="BK2360">
            <v>0</v>
          </cell>
          <cell r="BL2360">
            <v>0</v>
          </cell>
          <cell r="BM2360">
            <v>0</v>
          </cell>
          <cell r="BN2360">
            <v>2330.3451004900003</v>
          </cell>
          <cell r="BO2360">
            <v>155</v>
          </cell>
          <cell r="BP2360">
            <v>300</v>
          </cell>
          <cell r="BQ2360">
            <v>3142</v>
          </cell>
        </row>
        <row r="2361">
          <cell r="A2361">
            <v>44364</v>
          </cell>
          <cell r="B2361">
            <v>24</v>
          </cell>
          <cell r="C2361">
            <v>0</v>
          </cell>
          <cell r="D2361">
            <v>44441.699999999983</v>
          </cell>
          <cell r="E2361">
            <v>0</v>
          </cell>
          <cell r="F2361">
            <v>0</v>
          </cell>
          <cell r="G2361">
            <v>7154</v>
          </cell>
          <cell r="H2361">
            <v>0</v>
          </cell>
          <cell r="I2361">
            <v>0</v>
          </cell>
          <cell r="J2361">
            <v>0</v>
          </cell>
          <cell r="K2361">
            <v>19020.2</v>
          </cell>
          <cell r="L2361">
            <v>17887.5</v>
          </cell>
          <cell r="M2361">
            <v>24190.400000000009</v>
          </cell>
          <cell r="N2361">
            <v>0</v>
          </cell>
          <cell r="O2361">
            <v>0</v>
          </cell>
          <cell r="P2361">
            <v>5688.5336195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1922</v>
          </cell>
          <cell r="W2361">
            <v>0</v>
          </cell>
          <cell r="X2361">
            <v>0</v>
          </cell>
          <cell r="Y2361">
            <v>29798.000000000015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152.19999999999999</v>
          </cell>
          <cell r="AG2361">
            <v>0</v>
          </cell>
          <cell r="AH2361">
            <v>4939.5000000000009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7.1199740000000011E-2</v>
          </cell>
          <cell r="AW2361">
            <v>2330.2739007500004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53399.9</v>
          </cell>
          <cell r="BD2361">
            <v>0</v>
          </cell>
          <cell r="BE2361">
            <v>0</v>
          </cell>
          <cell r="BF2361">
            <v>1882.1999999999998</v>
          </cell>
          <cell r="BG2361">
            <v>55282.1</v>
          </cell>
          <cell r="BH2361">
            <v>0</v>
          </cell>
          <cell r="BI2361">
            <v>7.1199740000000011E-2</v>
          </cell>
          <cell r="BJ2361">
            <v>2330.2739007500008</v>
          </cell>
          <cell r="BK2361">
            <v>0</v>
          </cell>
          <cell r="BL2361">
            <v>0</v>
          </cell>
          <cell r="BM2361">
            <v>0</v>
          </cell>
          <cell r="BN2361">
            <v>2330.2739007500004</v>
          </cell>
          <cell r="BO2361">
            <v>100</v>
          </cell>
          <cell r="BP2361">
            <v>400</v>
          </cell>
          <cell r="BQ2361">
            <v>2842</v>
          </cell>
        </row>
        <row r="2362">
          <cell r="A2362">
            <v>44365</v>
          </cell>
          <cell r="B2362">
            <v>100</v>
          </cell>
          <cell r="C2362">
            <v>0</v>
          </cell>
          <cell r="D2362">
            <v>44541.699999999983</v>
          </cell>
          <cell r="E2362">
            <v>30</v>
          </cell>
          <cell r="F2362">
            <v>150</v>
          </cell>
          <cell r="G2362">
            <v>7034</v>
          </cell>
          <cell r="H2362">
            <v>0</v>
          </cell>
          <cell r="I2362">
            <v>0</v>
          </cell>
          <cell r="J2362">
            <v>0</v>
          </cell>
          <cell r="K2362">
            <v>17984</v>
          </cell>
          <cell r="L2362">
            <v>18709.600000000002</v>
          </cell>
          <cell r="M2362">
            <v>23464.800000000007</v>
          </cell>
          <cell r="N2362">
            <v>200</v>
          </cell>
          <cell r="O2362">
            <v>0</v>
          </cell>
          <cell r="P2362">
            <v>5888.5336195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1922</v>
          </cell>
          <cell r="W2362">
            <v>0</v>
          </cell>
          <cell r="X2362">
            <v>0</v>
          </cell>
          <cell r="Y2362">
            <v>29798.000000000015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4939.5000000000009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2330.2739007500004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53399.9</v>
          </cell>
          <cell r="BD2362">
            <v>0</v>
          </cell>
          <cell r="BE2362">
            <v>0</v>
          </cell>
          <cell r="BF2362">
            <v>1882.1999999999998</v>
          </cell>
          <cell r="BG2362">
            <v>55282.1</v>
          </cell>
          <cell r="BH2362">
            <v>0</v>
          </cell>
          <cell r="BI2362">
            <v>0</v>
          </cell>
          <cell r="BJ2362">
            <v>2330.2739007500008</v>
          </cell>
          <cell r="BK2362">
            <v>0</v>
          </cell>
          <cell r="BL2362">
            <v>0</v>
          </cell>
          <cell r="BM2362">
            <v>0</v>
          </cell>
          <cell r="BN2362">
            <v>2330.2739007500004</v>
          </cell>
          <cell r="BO2362">
            <v>78</v>
          </cell>
          <cell r="BP2362">
            <v>195</v>
          </cell>
          <cell r="BQ2362">
            <v>2725</v>
          </cell>
        </row>
        <row r="2363">
          <cell r="A2363">
            <v>44368</v>
          </cell>
          <cell r="B2363">
            <v>500</v>
          </cell>
          <cell r="C2363">
            <v>1800</v>
          </cell>
          <cell r="D2363">
            <v>43241.699999999983</v>
          </cell>
          <cell r="E2363">
            <v>0</v>
          </cell>
          <cell r="F2363">
            <v>0</v>
          </cell>
          <cell r="G2363">
            <v>7034</v>
          </cell>
          <cell r="H2363">
            <v>0</v>
          </cell>
          <cell r="I2363">
            <v>0</v>
          </cell>
          <cell r="J2363">
            <v>0</v>
          </cell>
          <cell r="K2363">
            <v>18014.2</v>
          </cell>
          <cell r="L2363">
            <v>17487.3</v>
          </cell>
          <cell r="M2363">
            <v>23991.700000000008</v>
          </cell>
          <cell r="N2363">
            <v>0</v>
          </cell>
          <cell r="O2363">
            <v>0</v>
          </cell>
          <cell r="P2363">
            <v>5888.5336195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1922</v>
          </cell>
          <cell r="W2363">
            <v>0</v>
          </cell>
          <cell r="X2363">
            <v>0</v>
          </cell>
          <cell r="Y2363">
            <v>29798.000000000015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4939.5000000000009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2330.2739007500004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53399.9</v>
          </cell>
          <cell r="BD2363">
            <v>0</v>
          </cell>
          <cell r="BE2363">
            <v>0</v>
          </cell>
          <cell r="BF2363">
            <v>1882.1999999999998</v>
          </cell>
          <cell r="BG2363">
            <v>55282.1</v>
          </cell>
          <cell r="BH2363">
            <v>0</v>
          </cell>
          <cell r="BI2363">
            <v>0</v>
          </cell>
          <cell r="BJ2363">
            <v>2330.2739007500008</v>
          </cell>
          <cell r="BK2363">
            <v>0</v>
          </cell>
          <cell r="BL2363">
            <v>0</v>
          </cell>
          <cell r="BM2363">
            <v>0</v>
          </cell>
          <cell r="BN2363">
            <v>2330.2739007500004</v>
          </cell>
          <cell r="BO2363">
            <v>0</v>
          </cell>
          <cell r="BP2363">
            <v>200</v>
          </cell>
          <cell r="BQ2363">
            <v>2525</v>
          </cell>
        </row>
        <row r="2364">
          <cell r="A2364">
            <v>44369</v>
          </cell>
          <cell r="B2364">
            <v>131.5</v>
          </cell>
          <cell r="C2364">
            <v>0</v>
          </cell>
          <cell r="D2364">
            <v>43373.199999999983</v>
          </cell>
          <cell r="E2364">
            <v>0</v>
          </cell>
          <cell r="F2364">
            <v>0</v>
          </cell>
          <cell r="G2364">
            <v>7034</v>
          </cell>
          <cell r="H2364">
            <v>0</v>
          </cell>
          <cell r="I2364">
            <v>0</v>
          </cell>
          <cell r="J2364">
            <v>0</v>
          </cell>
          <cell r="K2364">
            <v>17325.8</v>
          </cell>
          <cell r="L2364">
            <v>17514.099999999999</v>
          </cell>
          <cell r="M2364">
            <v>23803.400000000009</v>
          </cell>
          <cell r="N2364">
            <v>275</v>
          </cell>
          <cell r="O2364">
            <v>0</v>
          </cell>
          <cell r="P2364">
            <v>6163.5336195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1922</v>
          </cell>
          <cell r="W2364">
            <v>0</v>
          </cell>
          <cell r="X2364">
            <v>800</v>
          </cell>
          <cell r="Y2364">
            <v>28998.000000000015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4939.5000000000009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2330.2739007500004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53399.9</v>
          </cell>
          <cell r="BD2364">
            <v>0</v>
          </cell>
          <cell r="BE2364">
            <v>0</v>
          </cell>
          <cell r="BF2364">
            <v>1882.1999999999998</v>
          </cell>
          <cell r="BG2364">
            <v>55282.1</v>
          </cell>
          <cell r="BH2364">
            <v>0</v>
          </cell>
          <cell r="BI2364">
            <v>0</v>
          </cell>
          <cell r="BJ2364">
            <v>2330.2739007500008</v>
          </cell>
          <cell r="BK2364">
            <v>0</v>
          </cell>
          <cell r="BL2364">
            <v>0</v>
          </cell>
          <cell r="BM2364">
            <v>0</v>
          </cell>
          <cell r="BN2364">
            <v>2330.2739007500004</v>
          </cell>
          <cell r="BO2364">
            <v>137</v>
          </cell>
          <cell r="BP2364">
            <v>0</v>
          </cell>
          <cell r="BQ2364">
            <v>2662</v>
          </cell>
        </row>
        <row r="2365">
          <cell r="A2365">
            <v>44370</v>
          </cell>
          <cell r="B2365">
            <v>335</v>
          </cell>
          <cell r="C2365">
            <v>591.9</v>
          </cell>
          <cell r="D2365">
            <v>43116.299999999981</v>
          </cell>
          <cell r="E2365">
            <v>20</v>
          </cell>
          <cell r="F2365">
            <v>0</v>
          </cell>
          <cell r="G2365">
            <v>7054</v>
          </cell>
          <cell r="H2365">
            <v>0</v>
          </cell>
          <cell r="I2365">
            <v>0</v>
          </cell>
          <cell r="J2365">
            <v>0</v>
          </cell>
          <cell r="K2365">
            <v>16299.900000000001</v>
          </cell>
          <cell r="L2365">
            <v>16599.3</v>
          </cell>
          <cell r="M2365">
            <v>23504.000000000011</v>
          </cell>
          <cell r="N2365">
            <v>0</v>
          </cell>
          <cell r="O2365">
            <v>0</v>
          </cell>
          <cell r="P2365">
            <v>6163.5336195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1922</v>
          </cell>
          <cell r="W2365">
            <v>20</v>
          </cell>
          <cell r="X2365">
            <v>400</v>
          </cell>
          <cell r="Y2365">
            <v>28618.000000000015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4939.5000000000009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2330.2739007500004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53399.9</v>
          </cell>
          <cell r="BD2365">
            <v>0</v>
          </cell>
          <cell r="BE2365">
            <v>0</v>
          </cell>
          <cell r="BF2365">
            <v>1882.1999999999998</v>
          </cell>
          <cell r="BG2365">
            <v>55282.1</v>
          </cell>
          <cell r="BH2365">
            <v>0</v>
          </cell>
          <cell r="BI2365">
            <v>0</v>
          </cell>
          <cell r="BJ2365">
            <v>2330.2739007500008</v>
          </cell>
          <cell r="BK2365">
            <v>0</v>
          </cell>
          <cell r="BL2365">
            <v>0</v>
          </cell>
          <cell r="BM2365">
            <v>0</v>
          </cell>
          <cell r="BN2365">
            <v>2330.2739007500004</v>
          </cell>
          <cell r="BO2365">
            <v>0</v>
          </cell>
          <cell r="BP2365">
            <v>745</v>
          </cell>
          <cell r="BQ2365">
            <v>1917</v>
          </cell>
        </row>
        <row r="2366">
          <cell r="A2366">
            <v>44371</v>
          </cell>
          <cell r="B2366">
            <v>190</v>
          </cell>
          <cell r="C2366">
            <v>0</v>
          </cell>
          <cell r="D2366">
            <v>43306.299999999981</v>
          </cell>
          <cell r="E2366">
            <v>0</v>
          </cell>
          <cell r="F2366">
            <v>0</v>
          </cell>
          <cell r="G2366">
            <v>7054</v>
          </cell>
          <cell r="H2366">
            <v>0</v>
          </cell>
          <cell r="I2366">
            <v>0</v>
          </cell>
          <cell r="J2366">
            <v>0</v>
          </cell>
          <cell r="K2366">
            <v>16421.5</v>
          </cell>
          <cell r="L2366">
            <v>16179.7</v>
          </cell>
          <cell r="M2366">
            <v>23745.800000000014</v>
          </cell>
          <cell r="N2366">
            <v>235</v>
          </cell>
          <cell r="O2366">
            <v>0</v>
          </cell>
          <cell r="P2366">
            <v>6398.5336195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1922</v>
          </cell>
          <cell r="W2366">
            <v>0</v>
          </cell>
          <cell r="X2366">
            <v>118</v>
          </cell>
          <cell r="Y2366">
            <v>28500.000000000015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4939.5000000000009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0.71705991999999996</v>
          </cell>
          <cell r="AW2366">
            <v>2329.5568408300005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53399.9</v>
          </cell>
          <cell r="BD2366">
            <v>0</v>
          </cell>
          <cell r="BE2366">
            <v>0</v>
          </cell>
          <cell r="BF2366">
            <v>1882.1999999999998</v>
          </cell>
          <cell r="BG2366">
            <v>55282.1</v>
          </cell>
          <cell r="BH2366">
            <v>0</v>
          </cell>
          <cell r="BI2366">
            <v>0.71705991999999996</v>
          </cell>
          <cell r="BJ2366">
            <v>2329.556840830001</v>
          </cell>
          <cell r="BK2366">
            <v>0</v>
          </cell>
          <cell r="BL2366">
            <v>0</v>
          </cell>
          <cell r="BM2366">
            <v>0</v>
          </cell>
          <cell r="BN2366">
            <v>2329.5568408300005</v>
          </cell>
          <cell r="BO2366">
            <v>0</v>
          </cell>
          <cell r="BP2366">
            <v>160</v>
          </cell>
          <cell r="BQ2366">
            <v>1757</v>
          </cell>
        </row>
        <row r="2367">
          <cell r="A2367">
            <v>44372</v>
          </cell>
          <cell r="B2367">
            <v>147.1</v>
          </cell>
          <cell r="C2367">
            <v>0</v>
          </cell>
          <cell r="D2367">
            <v>43453.39999999998</v>
          </cell>
          <cell r="E2367">
            <v>0</v>
          </cell>
          <cell r="F2367">
            <v>0</v>
          </cell>
          <cell r="G2367">
            <v>7054</v>
          </cell>
          <cell r="H2367">
            <v>0</v>
          </cell>
          <cell r="I2367">
            <v>0</v>
          </cell>
          <cell r="J2367">
            <v>0</v>
          </cell>
          <cell r="K2367">
            <v>15972.1</v>
          </cell>
          <cell r="L2367">
            <v>16890.400000000001</v>
          </cell>
          <cell r="M2367">
            <v>22827.500000000015</v>
          </cell>
          <cell r="N2367">
            <v>0</v>
          </cell>
          <cell r="O2367">
            <v>0</v>
          </cell>
          <cell r="P2367">
            <v>6398.5336195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1922</v>
          </cell>
          <cell r="W2367">
            <v>0</v>
          </cell>
          <cell r="X2367">
            <v>500</v>
          </cell>
          <cell r="Y2367">
            <v>28000.000000000015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4939.5000000000009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2329.5568408300005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53399.9</v>
          </cell>
          <cell r="BD2367">
            <v>0</v>
          </cell>
          <cell r="BE2367">
            <v>0</v>
          </cell>
          <cell r="BF2367">
            <v>1882.1999999999998</v>
          </cell>
          <cell r="BG2367">
            <v>55282.1</v>
          </cell>
          <cell r="BH2367">
            <v>0</v>
          </cell>
          <cell r="BI2367">
            <v>0</v>
          </cell>
          <cell r="BJ2367">
            <v>2329.556840830001</v>
          </cell>
          <cell r="BK2367">
            <v>0</v>
          </cell>
          <cell r="BL2367">
            <v>0</v>
          </cell>
          <cell r="BM2367">
            <v>0</v>
          </cell>
          <cell r="BN2367">
            <v>2329.5568408300005</v>
          </cell>
          <cell r="BO2367">
            <v>200</v>
          </cell>
          <cell r="BP2367">
            <v>575</v>
          </cell>
          <cell r="BQ2367">
            <v>1382</v>
          </cell>
        </row>
        <row r="2368">
          <cell r="A2368">
            <v>44375</v>
          </cell>
          <cell r="B2368">
            <v>500</v>
          </cell>
          <cell r="C2368">
            <v>1712</v>
          </cell>
          <cell r="D2368">
            <v>42241.39999999998</v>
          </cell>
          <cell r="E2368">
            <v>0</v>
          </cell>
          <cell r="F2368">
            <v>120</v>
          </cell>
          <cell r="G2368">
            <v>6934</v>
          </cell>
          <cell r="H2368">
            <v>0</v>
          </cell>
          <cell r="I2368">
            <v>0</v>
          </cell>
          <cell r="J2368">
            <v>0</v>
          </cell>
          <cell r="K2368">
            <v>16066.9</v>
          </cell>
          <cell r="L2368">
            <v>16745.3</v>
          </cell>
          <cell r="M2368">
            <v>22149.100000000017</v>
          </cell>
          <cell r="N2368">
            <v>77</v>
          </cell>
          <cell r="O2368">
            <v>0</v>
          </cell>
          <cell r="P2368">
            <v>6475.5336195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1922</v>
          </cell>
          <cell r="W2368">
            <v>0</v>
          </cell>
          <cell r="X2368">
            <v>483</v>
          </cell>
          <cell r="Y2368">
            <v>27517.000000000015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4939.5000000000009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2329.5568408300005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53399.9</v>
          </cell>
          <cell r="BD2368">
            <v>0</v>
          </cell>
          <cell r="BE2368">
            <v>0</v>
          </cell>
          <cell r="BF2368">
            <v>1882.1999999999998</v>
          </cell>
          <cell r="BG2368">
            <v>55282.1</v>
          </cell>
          <cell r="BH2368">
            <v>0</v>
          </cell>
          <cell r="BI2368">
            <v>0</v>
          </cell>
          <cell r="BJ2368">
            <v>2329.556840830001</v>
          </cell>
          <cell r="BK2368">
            <v>0</v>
          </cell>
          <cell r="BL2368">
            <v>0</v>
          </cell>
          <cell r="BM2368">
            <v>0</v>
          </cell>
          <cell r="BN2368">
            <v>2329.5568408300005</v>
          </cell>
          <cell r="BO2368">
            <v>0</v>
          </cell>
          <cell r="BP2368">
            <v>90</v>
          </cell>
          <cell r="BQ2368">
            <v>1292</v>
          </cell>
        </row>
        <row r="2369">
          <cell r="A2369">
            <v>44376</v>
          </cell>
          <cell r="B2369">
            <v>0</v>
          </cell>
          <cell r="C2369">
            <v>0</v>
          </cell>
          <cell r="D2369">
            <v>42241.39999999998</v>
          </cell>
          <cell r="E2369">
            <v>0</v>
          </cell>
          <cell r="F2369">
            <v>0</v>
          </cell>
          <cell r="G2369">
            <v>6934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22149.100000000017</v>
          </cell>
          <cell r="N2369">
            <v>0</v>
          </cell>
          <cell r="O2369">
            <v>0</v>
          </cell>
          <cell r="P2369">
            <v>6475.5336195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1922</v>
          </cell>
          <cell r="W2369">
            <v>0</v>
          </cell>
          <cell r="X2369">
            <v>0</v>
          </cell>
          <cell r="Y2369">
            <v>27517.000000000015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4939.5000000000009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2329.5568408300005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53399.9</v>
          </cell>
          <cell r="BD2369">
            <v>0</v>
          </cell>
          <cell r="BE2369">
            <v>0</v>
          </cell>
          <cell r="BF2369">
            <v>1882.1999999999998</v>
          </cell>
          <cell r="BG2369">
            <v>55282.1</v>
          </cell>
          <cell r="BH2369">
            <v>0</v>
          </cell>
          <cell r="BI2369">
            <v>0</v>
          </cell>
          <cell r="BJ2369">
            <v>2329.556840830001</v>
          </cell>
          <cell r="BK2369">
            <v>0</v>
          </cell>
          <cell r="BL2369">
            <v>0</v>
          </cell>
          <cell r="BM2369">
            <v>0</v>
          </cell>
          <cell r="BN2369">
            <v>2329.5568408300005</v>
          </cell>
          <cell r="BO2369">
            <v>0</v>
          </cell>
          <cell r="BP2369">
            <v>0</v>
          </cell>
          <cell r="BQ2369">
            <v>1292</v>
          </cell>
        </row>
        <row r="2370">
          <cell r="A2370">
            <v>44377</v>
          </cell>
          <cell r="B2370">
            <v>236.5</v>
          </cell>
          <cell r="C2370">
            <v>0</v>
          </cell>
          <cell r="D2370">
            <v>42477.89999999998</v>
          </cell>
          <cell r="E2370">
            <v>800</v>
          </cell>
          <cell r="F2370">
            <v>0</v>
          </cell>
          <cell r="G2370">
            <v>7734</v>
          </cell>
          <cell r="H2370">
            <v>0</v>
          </cell>
          <cell r="I2370">
            <v>0</v>
          </cell>
          <cell r="J2370">
            <v>0</v>
          </cell>
          <cell r="K2370">
            <v>17131.3</v>
          </cell>
          <cell r="L2370">
            <v>18591.099999999999</v>
          </cell>
          <cell r="M2370">
            <v>20689.300000000017</v>
          </cell>
          <cell r="N2370">
            <v>0</v>
          </cell>
          <cell r="O2370">
            <v>0</v>
          </cell>
          <cell r="P2370">
            <v>6475.5336195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1922</v>
          </cell>
          <cell r="W2370">
            <v>0</v>
          </cell>
          <cell r="X2370">
            <v>659</v>
          </cell>
          <cell r="Y2370">
            <v>26858.000000000015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4939.5000000000009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2329.5568408300005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53399.9</v>
          </cell>
          <cell r="BD2370">
            <v>0</v>
          </cell>
          <cell r="BE2370">
            <v>0</v>
          </cell>
          <cell r="BF2370">
            <v>1882.1999999999998</v>
          </cell>
          <cell r="BG2370">
            <v>55282.1</v>
          </cell>
          <cell r="BH2370">
            <v>0</v>
          </cell>
          <cell r="BI2370">
            <v>0</v>
          </cell>
          <cell r="BJ2370">
            <v>2329.556840830001</v>
          </cell>
          <cell r="BK2370">
            <v>0</v>
          </cell>
          <cell r="BL2370">
            <v>0</v>
          </cell>
          <cell r="BM2370">
            <v>0</v>
          </cell>
          <cell r="BN2370">
            <v>2329.5568408300005</v>
          </cell>
          <cell r="BO2370">
            <v>0</v>
          </cell>
          <cell r="BP2370">
            <v>755</v>
          </cell>
          <cell r="BQ2370">
            <v>537</v>
          </cell>
        </row>
        <row r="2371">
          <cell r="A2371">
            <v>44378</v>
          </cell>
          <cell r="B2371">
            <v>400.1</v>
          </cell>
          <cell r="C2371">
            <v>0</v>
          </cell>
          <cell r="D2371">
            <v>42877.999999999978</v>
          </cell>
          <cell r="E2371">
            <v>0</v>
          </cell>
          <cell r="F2371">
            <v>0</v>
          </cell>
          <cell r="G2371">
            <v>7734</v>
          </cell>
          <cell r="H2371">
            <v>0</v>
          </cell>
          <cell r="I2371">
            <v>0</v>
          </cell>
          <cell r="J2371">
            <v>0</v>
          </cell>
          <cell r="K2371">
            <v>13414.699999999999</v>
          </cell>
          <cell r="L2371">
            <v>16962.3</v>
          </cell>
          <cell r="M2371">
            <v>17141.700000000015</v>
          </cell>
          <cell r="N2371">
            <v>100</v>
          </cell>
          <cell r="O2371">
            <v>0</v>
          </cell>
          <cell r="P2371">
            <v>6575.5336195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1922</v>
          </cell>
          <cell r="W2371">
            <v>0</v>
          </cell>
          <cell r="X2371">
            <v>0</v>
          </cell>
          <cell r="Y2371">
            <v>26858.000000000015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4939.5000000000009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199.79738338999999</v>
          </cell>
          <cell r="AV2371">
            <v>0</v>
          </cell>
          <cell r="AW2371">
            <v>2529.3542242200006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53399.9</v>
          </cell>
          <cell r="BD2371">
            <v>0</v>
          </cell>
          <cell r="BE2371">
            <v>0</v>
          </cell>
          <cell r="BF2371">
            <v>1882.1999999999998</v>
          </cell>
          <cell r="BG2371">
            <v>55282.1</v>
          </cell>
          <cell r="BH2371">
            <v>199.79738338999999</v>
          </cell>
          <cell r="BI2371">
            <v>0</v>
          </cell>
          <cell r="BJ2371">
            <v>2529.354224220001</v>
          </cell>
          <cell r="BK2371">
            <v>0</v>
          </cell>
          <cell r="BL2371">
            <v>0</v>
          </cell>
          <cell r="BM2371">
            <v>0</v>
          </cell>
          <cell r="BN2371">
            <v>2529.3542242200006</v>
          </cell>
          <cell r="BO2371">
            <v>800.1</v>
          </cell>
          <cell r="BP2371">
            <v>0</v>
          </cell>
          <cell r="BQ2371">
            <v>1337.1</v>
          </cell>
        </row>
        <row r="2372">
          <cell r="A2372">
            <v>44379</v>
          </cell>
          <cell r="B2372">
            <v>13</v>
          </cell>
          <cell r="C2372">
            <v>0</v>
          </cell>
          <cell r="D2372">
            <v>42890.999999999978</v>
          </cell>
          <cell r="E2372">
            <v>700</v>
          </cell>
          <cell r="F2372">
            <v>0</v>
          </cell>
          <cell r="G2372">
            <v>8434</v>
          </cell>
          <cell r="H2372">
            <v>0</v>
          </cell>
          <cell r="I2372">
            <v>0</v>
          </cell>
          <cell r="J2372">
            <v>0</v>
          </cell>
          <cell r="K2372">
            <v>14408.9</v>
          </cell>
          <cell r="L2372">
            <v>13641.8</v>
          </cell>
          <cell r="M2372">
            <v>17908.800000000014</v>
          </cell>
          <cell r="N2372">
            <v>0</v>
          </cell>
          <cell r="O2372">
            <v>0</v>
          </cell>
          <cell r="P2372">
            <v>6575.5336195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1922</v>
          </cell>
          <cell r="W2372">
            <v>0</v>
          </cell>
          <cell r="X2372">
            <v>0</v>
          </cell>
          <cell r="Y2372">
            <v>26858.000000000015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4939.5000000000009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2529.3542242200006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53399.9</v>
          </cell>
          <cell r="BD2372">
            <v>0</v>
          </cell>
          <cell r="BE2372">
            <v>0</v>
          </cell>
          <cell r="BF2372">
            <v>1882.1999999999998</v>
          </cell>
          <cell r="BG2372">
            <v>55282.1</v>
          </cell>
          <cell r="BH2372">
            <v>0</v>
          </cell>
          <cell r="BI2372">
            <v>0</v>
          </cell>
          <cell r="BJ2372">
            <v>2529.354224220001</v>
          </cell>
          <cell r="BK2372">
            <v>0</v>
          </cell>
          <cell r="BL2372">
            <v>0</v>
          </cell>
          <cell r="BM2372">
            <v>0</v>
          </cell>
          <cell r="BN2372">
            <v>2529.3542242200006</v>
          </cell>
          <cell r="BO2372">
            <v>400</v>
          </cell>
          <cell r="BP2372">
            <v>200</v>
          </cell>
          <cell r="BQ2372">
            <v>1537.1</v>
          </cell>
        </row>
        <row r="2373">
          <cell r="A2373">
            <v>44382</v>
          </cell>
          <cell r="B2373">
            <v>600</v>
          </cell>
          <cell r="C2373">
            <v>0</v>
          </cell>
          <cell r="D2373">
            <v>43490.999999999978</v>
          </cell>
          <cell r="E2373">
            <v>0</v>
          </cell>
          <cell r="F2373">
            <v>0</v>
          </cell>
          <cell r="G2373">
            <v>8434</v>
          </cell>
          <cell r="H2373">
            <v>0</v>
          </cell>
          <cell r="I2373">
            <v>0</v>
          </cell>
          <cell r="J2373">
            <v>0</v>
          </cell>
          <cell r="K2373">
            <v>16200.5</v>
          </cell>
          <cell r="L2373">
            <v>13909</v>
          </cell>
          <cell r="M2373">
            <v>20200.300000000017</v>
          </cell>
          <cell r="N2373">
            <v>0</v>
          </cell>
          <cell r="O2373">
            <v>0</v>
          </cell>
          <cell r="P2373">
            <v>6575.5336195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1922</v>
          </cell>
          <cell r="W2373">
            <v>0</v>
          </cell>
          <cell r="X2373">
            <v>0</v>
          </cell>
          <cell r="Y2373">
            <v>26858.000000000015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4939.5000000000009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2529.3542242200006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53399.9</v>
          </cell>
          <cell r="BD2373">
            <v>0</v>
          </cell>
          <cell r="BE2373">
            <v>0</v>
          </cell>
          <cell r="BF2373">
            <v>1882.1999999999998</v>
          </cell>
          <cell r="BG2373">
            <v>55282.1</v>
          </cell>
          <cell r="BH2373">
            <v>0</v>
          </cell>
          <cell r="BI2373">
            <v>0</v>
          </cell>
          <cell r="BJ2373">
            <v>2529.354224220001</v>
          </cell>
          <cell r="BK2373">
            <v>0</v>
          </cell>
          <cell r="BL2373">
            <v>0</v>
          </cell>
          <cell r="BM2373">
            <v>0</v>
          </cell>
          <cell r="BN2373">
            <v>2529.3542242200006</v>
          </cell>
          <cell r="BO2373">
            <v>200</v>
          </cell>
          <cell r="BP2373">
            <v>0</v>
          </cell>
          <cell r="BQ2373">
            <v>1737.1</v>
          </cell>
        </row>
        <row r="2374">
          <cell r="A2374">
            <v>44383</v>
          </cell>
          <cell r="B2374">
            <v>264</v>
          </cell>
          <cell r="C2374">
            <v>2132</v>
          </cell>
          <cell r="D2374">
            <v>41622.999999999978</v>
          </cell>
          <cell r="E2374">
            <v>0</v>
          </cell>
          <cell r="F2374">
            <v>0</v>
          </cell>
          <cell r="G2374">
            <v>8434</v>
          </cell>
          <cell r="H2374">
            <v>0</v>
          </cell>
          <cell r="I2374">
            <v>0</v>
          </cell>
          <cell r="J2374">
            <v>0</v>
          </cell>
          <cell r="K2374">
            <v>15356.1</v>
          </cell>
          <cell r="L2374">
            <v>14700.4</v>
          </cell>
          <cell r="M2374">
            <v>20856.000000000015</v>
          </cell>
          <cell r="N2374">
            <v>2000</v>
          </cell>
          <cell r="O2374">
            <v>0</v>
          </cell>
          <cell r="P2374">
            <v>8575.5336195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1922</v>
          </cell>
          <cell r="W2374">
            <v>0</v>
          </cell>
          <cell r="X2374">
            <v>606.1</v>
          </cell>
          <cell r="Y2374">
            <v>26251.900000000016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4939.5000000000009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0.50576337999999998</v>
          </cell>
          <cell r="AW2374">
            <v>2528.8484608400004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53399.9</v>
          </cell>
          <cell r="BD2374">
            <v>0</v>
          </cell>
          <cell r="BE2374">
            <v>0</v>
          </cell>
          <cell r="BF2374">
            <v>1882.1999999999998</v>
          </cell>
          <cell r="BG2374">
            <v>55282.1</v>
          </cell>
          <cell r="BH2374">
            <v>0</v>
          </cell>
          <cell r="BI2374">
            <v>0.5057633800000001</v>
          </cell>
          <cell r="BJ2374">
            <v>2528.8484608400008</v>
          </cell>
          <cell r="BK2374">
            <v>0</v>
          </cell>
          <cell r="BL2374">
            <v>0</v>
          </cell>
          <cell r="BM2374">
            <v>0</v>
          </cell>
          <cell r="BN2374">
            <v>2528.8484608400004</v>
          </cell>
          <cell r="BO2374">
            <v>400</v>
          </cell>
          <cell r="BP2374">
            <v>137</v>
          </cell>
          <cell r="BQ2374">
            <v>2000.1</v>
          </cell>
        </row>
        <row r="2375">
          <cell r="A2375">
            <v>44384</v>
          </cell>
          <cell r="B2375">
            <v>199.9</v>
          </cell>
          <cell r="C2375">
            <v>0</v>
          </cell>
          <cell r="D2375">
            <v>41822.89999999998</v>
          </cell>
          <cell r="E2375">
            <v>660</v>
          </cell>
          <cell r="F2375">
            <v>35</v>
          </cell>
          <cell r="G2375">
            <v>9059</v>
          </cell>
          <cell r="H2375">
            <v>0</v>
          </cell>
          <cell r="I2375">
            <v>0</v>
          </cell>
          <cell r="J2375">
            <v>0</v>
          </cell>
          <cell r="K2375">
            <v>15928.5</v>
          </cell>
          <cell r="L2375">
            <v>15356.1</v>
          </cell>
          <cell r="M2375">
            <v>21428.400000000016</v>
          </cell>
          <cell r="N2375">
            <v>0</v>
          </cell>
          <cell r="O2375">
            <v>0</v>
          </cell>
          <cell r="P2375">
            <v>8575.5336195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1922</v>
          </cell>
          <cell r="W2375">
            <v>0</v>
          </cell>
          <cell r="X2375">
            <v>0</v>
          </cell>
          <cell r="Y2375">
            <v>26251.900000000016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4939.5000000000009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2528.8484608400004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53399.9</v>
          </cell>
          <cell r="BD2375">
            <v>0</v>
          </cell>
          <cell r="BE2375">
            <v>0</v>
          </cell>
          <cell r="BF2375">
            <v>1882.1999999999998</v>
          </cell>
          <cell r="BG2375">
            <v>55282.1</v>
          </cell>
          <cell r="BH2375">
            <v>0</v>
          </cell>
          <cell r="BI2375">
            <v>0</v>
          </cell>
          <cell r="BJ2375">
            <v>2528.8484608400008</v>
          </cell>
          <cell r="BK2375">
            <v>0</v>
          </cell>
          <cell r="BL2375">
            <v>0</v>
          </cell>
          <cell r="BM2375">
            <v>0</v>
          </cell>
          <cell r="BN2375">
            <v>2528.8484608400004</v>
          </cell>
          <cell r="BO2375">
            <v>0</v>
          </cell>
          <cell r="BP2375">
            <v>0</v>
          </cell>
          <cell r="BQ2375">
            <v>2000.1</v>
          </cell>
        </row>
        <row r="2376">
          <cell r="A2376">
            <v>44385</v>
          </cell>
          <cell r="B2376">
            <v>600</v>
          </cell>
          <cell r="C2376">
            <v>4042.3</v>
          </cell>
          <cell r="D2376">
            <v>38380.599999999977</v>
          </cell>
          <cell r="E2376">
            <v>0</v>
          </cell>
          <cell r="F2376">
            <v>0</v>
          </cell>
          <cell r="G2376">
            <v>9059</v>
          </cell>
          <cell r="H2376">
            <v>0</v>
          </cell>
          <cell r="I2376">
            <v>0</v>
          </cell>
          <cell r="J2376">
            <v>0</v>
          </cell>
          <cell r="K2376">
            <v>21060.5</v>
          </cell>
          <cell r="L2376">
            <v>15428.9</v>
          </cell>
          <cell r="M2376">
            <v>27060.000000000015</v>
          </cell>
          <cell r="N2376">
            <v>0</v>
          </cell>
          <cell r="O2376">
            <v>0</v>
          </cell>
          <cell r="P2376">
            <v>8575.5336195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1922</v>
          </cell>
          <cell r="W2376">
            <v>0</v>
          </cell>
          <cell r="X2376">
            <v>0</v>
          </cell>
          <cell r="Y2376">
            <v>26251.900000000016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4939.5000000000009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2528.8484608400004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53399.9</v>
          </cell>
          <cell r="BD2376">
            <v>0</v>
          </cell>
          <cell r="BE2376">
            <v>0</v>
          </cell>
          <cell r="BF2376">
            <v>1882.1999999999998</v>
          </cell>
          <cell r="BG2376">
            <v>55282.1</v>
          </cell>
          <cell r="BH2376">
            <v>0</v>
          </cell>
          <cell r="BI2376">
            <v>0</v>
          </cell>
          <cell r="BJ2376">
            <v>2528.8484608400008</v>
          </cell>
          <cell r="BK2376">
            <v>0</v>
          </cell>
          <cell r="BL2376">
            <v>0</v>
          </cell>
          <cell r="BM2376">
            <v>0</v>
          </cell>
          <cell r="BN2376">
            <v>2528.8484608400004</v>
          </cell>
          <cell r="BO2376">
            <v>0</v>
          </cell>
          <cell r="BP2376">
            <v>0</v>
          </cell>
          <cell r="BQ2376">
            <v>2000.1</v>
          </cell>
        </row>
        <row r="2377">
          <cell r="A2377">
            <v>44386</v>
          </cell>
          <cell r="B2377">
            <v>800</v>
          </cell>
          <cell r="C2377">
            <v>0</v>
          </cell>
          <cell r="D2377">
            <v>39180.599999999977</v>
          </cell>
          <cell r="E2377">
            <v>51</v>
          </cell>
          <cell r="F2377">
            <v>200</v>
          </cell>
          <cell r="G2377">
            <v>8910</v>
          </cell>
          <cell r="H2377">
            <v>0</v>
          </cell>
          <cell r="I2377">
            <v>0</v>
          </cell>
          <cell r="J2377">
            <v>0</v>
          </cell>
          <cell r="K2377">
            <v>20876.900000000001</v>
          </cell>
          <cell r="L2377">
            <v>21200</v>
          </cell>
          <cell r="M2377">
            <v>26736.900000000016</v>
          </cell>
          <cell r="N2377">
            <v>0</v>
          </cell>
          <cell r="O2377">
            <v>0</v>
          </cell>
          <cell r="P2377">
            <v>8575.5336195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1922</v>
          </cell>
          <cell r="W2377">
            <v>0</v>
          </cell>
          <cell r="X2377">
            <v>0</v>
          </cell>
          <cell r="Y2377">
            <v>26251.900000000016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4939.5000000000009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90</v>
          </cell>
          <cell r="AW2377">
            <v>2438.8484608400004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53399.9</v>
          </cell>
          <cell r="BD2377">
            <v>0</v>
          </cell>
          <cell r="BE2377">
            <v>0</v>
          </cell>
          <cell r="BF2377">
            <v>1882.1999999999998</v>
          </cell>
          <cell r="BG2377">
            <v>55282.1</v>
          </cell>
          <cell r="BH2377">
            <v>0</v>
          </cell>
          <cell r="BI2377">
            <v>90</v>
          </cell>
          <cell r="BJ2377">
            <v>2438.8484608400008</v>
          </cell>
          <cell r="BK2377">
            <v>0</v>
          </cell>
          <cell r="BL2377">
            <v>0</v>
          </cell>
          <cell r="BM2377">
            <v>0</v>
          </cell>
          <cell r="BN2377">
            <v>2438.8484608400004</v>
          </cell>
          <cell r="BO2377">
            <v>68</v>
          </cell>
          <cell r="BP2377">
            <v>200</v>
          </cell>
          <cell r="BQ2377">
            <v>1868.1</v>
          </cell>
        </row>
        <row r="2378">
          <cell r="A2378">
            <v>44389</v>
          </cell>
          <cell r="B2378">
            <v>596</v>
          </cell>
          <cell r="C2378">
            <v>0</v>
          </cell>
          <cell r="D2378">
            <v>39776.599999999977</v>
          </cell>
          <cell r="E2378">
            <v>90</v>
          </cell>
          <cell r="F2378">
            <v>20</v>
          </cell>
          <cell r="G2378">
            <v>8980</v>
          </cell>
          <cell r="H2378">
            <v>0</v>
          </cell>
          <cell r="I2378">
            <v>0</v>
          </cell>
          <cell r="J2378">
            <v>0</v>
          </cell>
          <cell r="K2378">
            <v>20241.099999999999</v>
          </cell>
          <cell r="L2378">
            <v>21233</v>
          </cell>
          <cell r="M2378">
            <v>25745.000000000015</v>
          </cell>
          <cell r="N2378">
            <v>0</v>
          </cell>
          <cell r="O2378">
            <v>0</v>
          </cell>
          <cell r="P2378">
            <v>8575.5336195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1922</v>
          </cell>
          <cell r="W2378">
            <v>0</v>
          </cell>
          <cell r="X2378">
            <v>0</v>
          </cell>
          <cell r="Y2378">
            <v>26251.900000000016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4939.5000000000009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2438.8484608400004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53399.9</v>
          </cell>
          <cell r="BD2378">
            <v>0</v>
          </cell>
          <cell r="BE2378">
            <v>0</v>
          </cell>
          <cell r="BF2378">
            <v>1882.1999999999998</v>
          </cell>
          <cell r="BG2378">
            <v>55282.1</v>
          </cell>
          <cell r="BH2378">
            <v>0</v>
          </cell>
          <cell r="BI2378">
            <v>0</v>
          </cell>
          <cell r="BJ2378">
            <v>2438.8484608400008</v>
          </cell>
          <cell r="BK2378">
            <v>0</v>
          </cell>
          <cell r="BL2378">
            <v>0</v>
          </cell>
          <cell r="BM2378">
            <v>0</v>
          </cell>
          <cell r="BN2378">
            <v>2438.8484608400004</v>
          </cell>
          <cell r="BO2378">
            <v>200</v>
          </cell>
          <cell r="BP2378">
            <v>0</v>
          </cell>
          <cell r="BQ2378">
            <v>2068.1</v>
          </cell>
        </row>
        <row r="2379">
          <cell r="A2379">
            <v>44390</v>
          </cell>
          <cell r="B2379">
            <v>500.1</v>
          </cell>
          <cell r="C2379">
            <v>0</v>
          </cell>
          <cell r="D2379">
            <v>40276.699999999975</v>
          </cell>
          <cell r="E2379">
            <v>0</v>
          </cell>
          <cell r="F2379">
            <v>0</v>
          </cell>
          <cell r="G2379">
            <v>8980</v>
          </cell>
          <cell r="H2379">
            <v>0</v>
          </cell>
          <cell r="I2379">
            <v>0</v>
          </cell>
          <cell r="J2379">
            <v>0</v>
          </cell>
          <cell r="K2379">
            <v>21190.800000000003</v>
          </cell>
          <cell r="L2379">
            <v>19741.099999999999</v>
          </cell>
          <cell r="M2379">
            <v>27194.700000000019</v>
          </cell>
          <cell r="N2379">
            <v>45</v>
          </cell>
          <cell r="O2379">
            <v>0</v>
          </cell>
          <cell r="P2379">
            <v>8620.5336195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1922</v>
          </cell>
          <cell r="W2379">
            <v>0</v>
          </cell>
          <cell r="X2379">
            <v>191</v>
          </cell>
          <cell r="Y2379">
            <v>26060.900000000016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4939.5000000000009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2438.8484608400004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53399.9</v>
          </cell>
          <cell r="BD2379">
            <v>0</v>
          </cell>
          <cell r="BE2379">
            <v>0</v>
          </cell>
          <cell r="BF2379">
            <v>1882.1999999999998</v>
          </cell>
          <cell r="BG2379">
            <v>55282.1</v>
          </cell>
          <cell r="BH2379">
            <v>0</v>
          </cell>
          <cell r="BI2379">
            <v>0</v>
          </cell>
          <cell r="BJ2379">
            <v>2438.8484608400008</v>
          </cell>
          <cell r="BK2379">
            <v>0</v>
          </cell>
          <cell r="BL2379">
            <v>0</v>
          </cell>
          <cell r="BM2379">
            <v>0</v>
          </cell>
          <cell r="BN2379">
            <v>2438.8484608400004</v>
          </cell>
          <cell r="BO2379">
            <v>200</v>
          </cell>
          <cell r="BP2379">
            <v>0</v>
          </cell>
          <cell r="BQ2379">
            <v>2268.1</v>
          </cell>
        </row>
        <row r="2380">
          <cell r="A2380">
            <v>44391</v>
          </cell>
          <cell r="B2380">
            <v>700</v>
          </cell>
          <cell r="C2380">
            <v>905</v>
          </cell>
          <cell r="D2380">
            <v>40071.699999999975</v>
          </cell>
          <cell r="E2380">
            <v>0</v>
          </cell>
          <cell r="F2380">
            <v>0</v>
          </cell>
          <cell r="G2380">
            <v>8980</v>
          </cell>
          <cell r="H2380">
            <v>0</v>
          </cell>
          <cell r="I2380">
            <v>0</v>
          </cell>
          <cell r="J2380">
            <v>0</v>
          </cell>
          <cell r="K2380">
            <v>17940.100000000002</v>
          </cell>
          <cell r="L2380">
            <v>20690.400000000001</v>
          </cell>
          <cell r="M2380">
            <v>24444.400000000016</v>
          </cell>
          <cell r="N2380">
            <v>126.19819699999999</v>
          </cell>
          <cell r="O2380">
            <v>0</v>
          </cell>
          <cell r="P2380">
            <v>8746.7318164999997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1922</v>
          </cell>
          <cell r="W2380">
            <v>0</v>
          </cell>
          <cell r="X2380">
            <v>0</v>
          </cell>
          <cell r="Y2380">
            <v>26060.900000000016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4939.5000000000009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2438.8484608400004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53399.9</v>
          </cell>
          <cell r="BD2380">
            <v>0</v>
          </cell>
          <cell r="BE2380">
            <v>0</v>
          </cell>
          <cell r="BF2380">
            <v>1882.1999999999998</v>
          </cell>
          <cell r="BG2380">
            <v>55282.1</v>
          </cell>
          <cell r="BH2380">
            <v>0</v>
          </cell>
          <cell r="BI2380">
            <v>0</v>
          </cell>
          <cell r="BJ2380">
            <v>2438.8484608400008</v>
          </cell>
          <cell r="BK2380">
            <v>0</v>
          </cell>
          <cell r="BL2380">
            <v>0</v>
          </cell>
          <cell r="BM2380">
            <v>0</v>
          </cell>
          <cell r="BN2380">
            <v>2438.8484608400004</v>
          </cell>
          <cell r="BO2380">
            <v>120</v>
          </cell>
          <cell r="BP2380">
            <v>0</v>
          </cell>
          <cell r="BQ2380">
            <v>2388.1</v>
          </cell>
        </row>
        <row r="2381">
          <cell r="A2381">
            <v>44392</v>
          </cell>
          <cell r="B2381">
            <v>280.10000000000002</v>
          </cell>
          <cell r="C2381">
            <v>0</v>
          </cell>
          <cell r="D2381">
            <v>40351.799999999974</v>
          </cell>
          <cell r="E2381">
            <v>0</v>
          </cell>
          <cell r="F2381">
            <v>80</v>
          </cell>
          <cell r="G2381">
            <v>8900</v>
          </cell>
          <cell r="H2381">
            <v>0</v>
          </cell>
          <cell r="I2381">
            <v>0</v>
          </cell>
          <cell r="J2381">
            <v>0</v>
          </cell>
          <cell r="K2381">
            <v>19103.7</v>
          </cell>
          <cell r="L2381">
            <v>17300.600000000002</v>
          </cell>
          <cell r="M2381">
            <v>26247.500000000018</v>
          </cell>
          <cell r="N2381">
            <v>729</v>
          </cell>
          <cell r="O2381">
            <v>0</v>
          </cell>
          <cell r="P2381">
            <v>9475.7318164999997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1922</v>
          </cell>
          <cell r="W2381">
            <v>50</v>
          </cell>
          <cell r="X2381">
            <v>0</v>
          </cell>
          <cell r="Y2381">
            <v>26110.900000000016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4939.5000000000009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1.65476906</v>
          </cell>
          <cell r="AW2381">
            <v>2437.1936917800003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53399.9</v>
          </cell>
          <cell r="BD2381">
            <v>0</v>
          </cell>
          <cell r="BE2381">
            <v>0</v>
          </cell>
          <cell r="BF2381">
            <v>1882.1999999999998</v>
          </cell>
          <cell r="BG2381">
            <v>55282.1</v>
          </cell>
          <cell r="BH2381">
            <v>0</v>
          </cell>
          <cell r="BI2381">
            <v>1.65476906</v>
          </cell>
          <cell r="BJ2381">
            <v>2437.1936917800008</v>
          </cell>
          <cell r="BK2381">
            <v>0</v>
          </cell>
          <cell r="BL2381">
            <v>0</v>
          </cell>
          <cell r="BM2381">
            <v>0</v>
          </cell>
          <cell r="BN2381">
            <v>2437.1936917800003</v>
          </cell>
          <cell r="BO2381">
            <v>194.29999999999998</v>
          </cell>
          <cell r="BP2381">
            <v>800.1</v>
          </cell>
          <cell r="BQ2381">
            <v>1782.3000000000002</v>
          </cell>
        </row>
        <row r="2382">
          <cell r="A2382">
            <v>44393</v>
          </cell>
          <cell r="B2382">
            <v>143</v>
          </cell>
          <cell r="C2382">
            <v>22.3</v>
          </cell>
          <cell r="D2382">
            <v>40472.499999999971</v>
          </cell>
          <cell r="E2382">
            <v>0</v>
          </cell>
          <cell r="F2382">
            <v>65</v>
          </cell>
          <cell r="G2382">
            <v>8835</v>
          </cell>
          <cell r="H2382">
            <v>0</v>
          </cell>
          <cell r="I2382">
            <v>0</v>
          </cell>
          <cell r="J2382">
            <v>0</v>
          </cell>
          <cell r="K2382">
            <v>17790.099999999999</v>
          </cell>
          <cell r="L2382">
            <v>18247.8</v>
          </cell>
          <cell r="M2382">
            <v>25789.800000000021</v>
          </cell>
          <cell r="N2382">
            <v>0</v>
          </cell>
          <cell r="O2382">
            <v>0</v>
          </cell>
          <cell r="P2382">
            <v>9475.7318164999997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1922</v>
          </cell>
          <cell r="W2382">
            <v>0</v>
          </cell>
          <cell r="X2382">
            <v>0</v>
          </cell>
          <cell r="Y2382">
            <v>26110.900000000016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4939.5000000000009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199.79294142999998</v>
          </cell>
          <cell r="AV2382">
            <v>0</v>
          </cell>
          <cell r="AW2382">
            <v>2636.9866332100005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53399.9</v>
          </cell>
          <cell r="BD2382">
            <v>0</v>
          </cell>
          <cell r="BE2382">
            <v>0</v>
          </cell>
          <cell r="BF2382">
            <v>1882.1999999999998</v>
          </cell>
          <cell r="BG2382">
            <v>55282.1</v>
          </cell>
          <cell r="BH2382">
            <v>199.79294142999998</v>
          </cell>
          <cell r="BI2382">
            <v>0</v>
          </cell>
          <cell r="BJ2382">
            <v>2636.9866332100009</v>
          </cell>
          <cell r="BK2382">
            <v>0</v>
          </cell>
          <cell r="BL2382">
            <v>0</v>
          </cell>
          <cell r="BM2382">
            <v>0</v>
          </cell>
          <cell r="BN2382">
            <v>2636.9866332100005</v>
          </cell>
          <cell r="BO2382">
            <v>400</v>
          </cell>
          <cell r="BP2382">
            <v>400</v>
          </cell>
          <cell r="BQ2382">
            <v>1782.3000000000002</v>
          </cell>
        </row>
        <row r="2383">
          <cell r="A2383">
            <v>44396</v>
          </cell>
          <cell r="B2383">
            <v>100</v>
          </cell>
          <cell r="C2383">
            <v>24</v>
          </cell>
          <cell r="D2383">
            <v>40548.499999999971</v>
          </cell>
          <cell r="E2383">
            <v>0</v>
          </cell>
          <cell r="F2383">
            <v>465</v>
          </cell>
          <cell r="G2383">
            <v>8370</v>
          </cell>
          <cell r="H2383">
            <v>0</v>
          </cell>
          <cell r="I2383">
            <v>0</v>
          </cell>
          <cell r="J2383">
            <v>0</v>
          </cell>
          <cell r="K2383">
            <v>17554.599999999999</v>
          </cell>
          <cell r="L2383">
            <v>18171.3</v>
          </cell>
          <cell r="M2383">
            <v>25173.100000000024</v>
          </cell>
          <cell r="N2383">
            <v>0</v>
          </cell>
          <cell r="O2383">
            <v>0</v>
          </cell>
          <cell r="P2383">
            <v>9475.7318164999997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1922</v>
          </cell>
          <cell r="W2383">
            <v>253</v>
          </cell>
          <cell r="X2383">
            <v>205</v>
          </cell>
          <cell r="Y2383">
            <v>26158.900000000016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4939.5000000000009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2636.9866332100005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53399.9</v>
          </cell>
          <cell r="BD2383">
            <v>0</v>
          </cell>
          <cell r="BE2383">
            <v>0</v>
          </cell>
          <cell r="BF2383">
            <v>1882.1999999999998</v>
          </cell>
          <cell r="BG2383">
            <v>55282.1</v>
          </cell>
          <cell r="BH2383">
            <v>0</v>
          </cell>
          <cell r="BI2383">
            <v>0</v>
          </cell>
          <cell r="BJ2383">
            <v>2636.9866332100009</v>
          </cell>
          <cell r="BK2383">
            <v>0</v>
          </cell>
          <cell r="BL2383">
            <v>0</v>
          </cell>
          <cell r="BM2383">
            <v>0</v>
          </cell>
          <cell r="BN2383">
            <v>2636.9866332100005</v>
          </cell>
          <cell r="BO2383">
            <v>97</v>
          </cell>
          <cell r="BP2383">
            <v>200</v>
          </cell>
          <cell r="BQ2383">
            <v>1679.3000000000002</v>
          </cell>
        </row>
        <row r="2384">
          <cell r="A2384">
            <v>44397</v>
          </cell>
          <cell r="B2384">
            <v>92</v>
          </cell>
          <cell r="C2384">
            <v>0</v>
          </cell>
          <cell r="D2384">
            <v>40640.499999999971</v>
          </cell>
          <cell r="E2384">
            <v>0</v>
          </cell>
          <cell r="F2384">
            <v>330</v>
          </cell>
          <cell r="G2384">
            <v>8040</v>
          </cell>
          <cell r="H2384">
            <v>0</v>
          </cell>
          <cell r="I2384">
            <v>0</v>
          </cell>
          <cell r="J2384">
            <v>0</v>
          </cell>
          <cell r="K2384">
            <v>18454.599999999999</v>
          </cell>
          <cell r="L2384">
            <v>17666.8</v>
          </cell>
          <cell r="M2384">
            <v>25960.900000000027</v>
          </cell>
          <cell r="N2384">
            <v>0</v>
          </cell>
          <cell r="O2384">
            <v>0</v>
          </cell>
          <cell r="P2384">
            <v>9475.7318164999997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1922</v>
          </cell>
          <cell r="W2384">
            <v>0</v>
          </cell>
          <cell r="X2384">
            <v>300</v>
          </cell>
          <cell r="Y2384">
            <v>25858.900000000016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4939.5000000000009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2636.9866332100005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53399.9</v>
          </cell>
          <cell r="BD2384">
            <v>0</v>
          </cell>
          <cell r="BE2384">
            <v>0</v>
          </cell>
          <cell r="BF2384">
            <v>1882.1999999999998</v>
          </cell>
          <cell r="BG2384">
            <v>55282.1</v>
          </cell>
          <cell r="BH2384">
            <v>0</v>
          </cell>
          <cell r="BI2384">
            <v>0</v>
          </cell>
          <cell r="BJ2384">
            <v>2636.9866332100009</v>
          </cell>
          <cell r="BK2384">
            <v>0</v>
          </cell>
          <cell r="BL2384">
            <v>0</v>
          </cell>
          <cell r="BM2384">
            <v>0</v>
          </cell>
          <cell r="BN2384">
            <v>2636.9866332100005</v>
          </cell>
          <cell r="BO2384">
            <v>200</v>
          </cell>
          <cell r="BP2384">
            <v>400</v>
          </cell>
          <cell r="BQ2384">
            <v>1479.3000000000002</v>
          </cell>
        </row>
        <row r="2385">
          <cell r="A2385">
            <v>44398</v>
          </cell>
          <cell r="B2385">
            <v>300</v>
          </cell>
          <cell r="C2385">
            <v>0</v>
          </cell>
          <cell r="D2385">
            <v>40940.499999999971</v>
          </cell>
          <cell r="E2385">
            <v>0</v>
          </cell>
          <cell r="F2385">
            <v>535</v>
          </cell>
          <cell r="G2385">
            <v>7505</v>
          </cell>
          <cell r="H2385">
            <v>0</v>
          </cell>
          <cell r="I2385">
            <v>0</v>
          </cell>
          <cell r="J2385">
            <v>0</v>
          </cell>
          <cell r="K2385">
            <v>17857.599999999999</v>
          </cell>
          <cell r="L2385">
            <v>18590</v>
          </cell>
          <cell r="M2385">
            <v>25228.500000000029</v>
          </cell>
          <cell r="N2385">
            <v>0</v>
          </cell>
          <cell r="O2385">
            <v>0</v>
          </cell>
          <cell r="P2385">
            <v>9475.7318164999997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1922</v>
          </cell>
          <cell r="W2385">
            <v>100</v>
          </cell>
          <cell r="X2385">
            <v>382</v>
          </cell>
          <cell r="Y2385">
            <v>25576.900000000016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4939.5000000000009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2636.9866332100005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53399.9</v>
          </cell>
          <cell r="BD2385">
            <v>0</v>
          </cell>
          <cell r="BE2385">
            <v>0</v>
          </cell>
          <cell r="BF2385">
            <v>1882.1999999999998</v>
          </cell>
          <cell r="BG2385">
            <v>55282.1</v>
          </cell>
          <cell r="BH2385">
            <v>0</v>
          </cell>
          <cell r="BI2385">
            <v>0</v>
          </cell>
          <cell r="BJ2385">
            <v>2636.9866332100009</v>
          </cell>
          <cell r="BK2385">
            <v>0</v>
          </cell>
          <cell r="BL2385">
            <v>0</v>
          </cell>
          <cell r="BM2385">
            <v>0</v>
          </cell>
          <cell r="BN2385">
            <v>2636.9866332100005</v>
          </cell>
          <cell r="BO2385">
            <v>50</v>
          </cell>
          <cell r="BP2385">
            <v>0</v>
          </cell>
          <cell r="BQ2385">
            <v>1529.3000000000002</v>
          </cell>
        </row>
        <row r="2386">
          <cell r="A2386">
            <v>44399</v>
          </cell>
          <cell r="B2386">
            <v>0</v>
          </cell>
          <cell r="C2386">
            <v>0</v>
          </cell>
          <cell r="D2386">
            <v>40940.499999999971</v>
          </cell>
          <cell r="E2386">
            <v>0</v>
          </cell>
          <cell r="F2386">
            <v>110</v>
          </cell>
          <cell r="G2386">
            <v>7395</v>
          </cell>
          <cell r="H2386">
            <v>0</v>
          </cell>
          <cell r="I2386">
            <v>0</v>
          </cell>
          <cell r="J2386">
            <v>0</v>
          </cell>
          <cell r="K2386">
            <v>18013.2</v>
          </cell>
          <cell r="L2386">
            <v>18357.400000000001</v>
          </cell>
          <cell r="M2386">
            <v>24884.300000000025</v>
          </cell>
          <cell r="N2386">
            <v>160</v>
          </cell>
          <cell r="O2386">
            <v>0</v>
          </cell>
          <cell r="P2386">
            <v>9635.7318164999997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1922</v>
          </cell>
          <cell r="W2386">
            <v>60</v>
          </cell>
          <cell r="X2386">
            <v>801</v>
          </cell>
          <cell r="Y2386">
            <v>24835.900000000016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4939.5000000000009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0.87556666999999999</v>
          </cell>
          <cell r="AW2386">
            <v>2636.1110665400006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53399.9</v>
          </cell>
          <cell r="BD2386">
            <v>0</v>
          </cell>
          <cell r="BE2386">
            <v>0</v>
          </cell>
          <cell r="BF2386">
            <v>1882.1999999999998</v>
          </cell>
          <cell r="BG2386">
            <v>55282.1</v>
          </cell>
          <cell r="BH2386">
            <v>0</v>
          </cell>
          <cell r="BI2386">
            <v>0.87556666999999999</v>
          </cell>
          <cell r="BJ2386">
            <v>2636.111066540001</v>
          </cell>
          <cell r="BK2386">
            <v>0</v>
          </cell>
          <cell r="BL2386">
            <v>0</v>
          </cell>
          <cell r="BM2386">
            <v>0</v>
          </cell>
          <cell r="BN2386">
            <v>2636.1110665400006</v>
          </cell>
          <cell r="BO2386">
            <v>100</v>
          </cell>
          <cell r="BP2386">
            <v>0</v>
          </cell>
          <cell r="BQ2386">
            <v>1629.3000000000002</v>
          </cell>
        </row>
        <row r="2387">
          <cell r="A2387">
            <v>44400</v>
          </cell>
          <cell r="B2387">
            <v>0</v>
          </cell>
          <cell r="C2387">
            <v>0</v>
          </cell>
          <cell r="D2387">
            <v>40940.499999999971</v>
          </cell>
          <cell r="E2387">
            <v>270</v>
          </cell>
          <cell r="F2387">
            <v>815</v>
          </cell>
          <cell r="G2387">
            <v>6850</v>
          </cell>
          <cell r="H2387">
            <v>0</v>
          </cell>
          <cell r="I2387">
            <v>0</v>
          </cell>
          <cell r="J2387">
            <v>0</v>
          </cell>
          <cell r="K2387">
            <v>17892.400000000001</v>
          </cell>
          <cell r="L2387">
            <v>18092.3</v>
          </cell>
          <cell r="M2387">
            <v>24684.400000000027</v>
          </cell>
          <cell r="N2387">
            <v>0</v>
          </cell>
          <cell r="O2387">
            <v>0</v>
          </cell>
          <cell r="P2387">
            <v>9635.7318164999997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1922</v>
          </cell>
          <cell r="W2387">
            <v>659.9</v>
          </cell>
          <cell r="X2387">
            <v>0</v>
          </cell>
          <cell r="Y2387">
            <v>25495.800000000017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4939.5000000000009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2636.1110665400006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53399.9</v>
          </cell>
          <cell r="BD2387">
            <v>0</v>
          </cell>
          <cell r="BE2387">
            <v>0</v>
          </cell>
          <cell r="BF2387">
            <v>1882.1999999999998</v>
          </cell>
          <cell r="BG2387">
            <v>55282.1</v>
          </cell>
          <cell r="BH2387">
            <v>0</v>
          </cell>
          <cell r="BI2387">
            <v>0</v>
          </cell>
          <cell r="BJ2387">
            <v>2636.111066540001</v>
          </cell>
          <cell r="BK2387">
            <v>0</v>
          </cell>
          <cell r="BL2387">
            <v>0</v>
          </cell>
          <cell r="BM2387">
            <v>0</v>
          </cell>
          <cell r="BN2387">
            <v>2636.1110665400006</v>
          </cell>
          <cell r="BO2387">
            <v>120</v>
          </cell>
          <cell r="BP2387">
            <v>68</v>
          </cell>
          <cell r="BQ2387">
            <v>1681.3000000000002</v>
          </cell>
        </row>
        <row r="2388">
          <cell r="A2388">
            <v>44403</v>
          </cell>
          <cell r="B2388">
            <v>269</v>
          </cell>
          <cell r="C2388">
            <v>0</v>
          </cell>
          <cell r="D2388">
            <v>41209.499999999971</v>
          </cell>
          <cell r="E2388">
            <v>0</v>
          </cell>
          <cell r="F2388">
            <v>0</v>
          </cell>
          <cell r="G2388">
            <v>6850</v>
          </cell>
          <cell r="H2388">
            <v>0</v>
          </cell>
          <cell r="I2388">
            <v>0</v>
          </cell>
          <cell r="J2388">
            <v>0</v>
          </cell>
          <cell r="K2388">
            <v>18523.099999999999</v>
          </cell>
          <cell r="L2388">
            <v>18661.7</v>
          </cell>
          <cell r="M2388">
            <v>24545.800000000028</v>
          </cell>
          <cell r="N2388">
            <v>320</v>
          </cell>
          <cell r="O2388">
            <v>0</v>
          </cell>
          <cell r="P2388">
            <v>9955.7318164999997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1922</v>
          </cell>
          <cell r="W2388">
            <v>0</v>
          </cell>
          <cell r="X2388">
            <v>865</v>
          </cell>
          <cell r="Y2388">
            <v>24630.800000000017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4939.5000000000009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2636.1110665400006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53399.9</v>
          </cell>
          <cell r="BD2388">
            <v>0</v>
          </cell>
          <cell r="BE2388">
            <v>0</v>
          </cell>
          <cell r="BF2388">
            <v>1882.1999999999998</v>
          </cell>
          <cell r="BG2388">
            <v>55282.1</v>
          </cell>
          <cell r="BH2388">
            <v>0</v>
          </cell>
          <cell r="BI2388">
            <v>0</v>
          </cell>
          <cell r="BJ2388">
            <v>2636.111066540001</v>
          </cell>
          <cell r="BK2388">
            <v>0</v>
          </cell>
          <cell r="BL2388">
            <v>0</v>
          </cell>
          <cell r="BM2388">
            <v>0</v>
          </cell>
          <cell r="BN2388">
            <v>2636.1110665400006</v>
          </cell>
          <cell r="BO2388">
            <v>145</v>
          </cell>
          <cell r="BP2388">
            <v>200</v>
          </cell>
          <cell r="BQ2388">
            <v>1626.3000000000002</v>
          </cell>
        </row>
        <row r="2389">
          <cell r="A2389">
            <v>44404</v>
          </cell>
          <cell r="B2389">
            <v>104</v>
          </cell>
          <cell r="C2389">
            <v>1883.1</v>
          </cell>
          <cell r="D2389">
            <v>39430.399999999972</v>
          </cell>
          <cell r="E2389">
            <v>570</v>
          </cell>
          <cell r="F2389">
            <v>0</v>
          </cell>
          <cell r="G2389">
            <v>7420</v>
          </cell>
          <cell r="H2389">
            <v>0</v>
          </cell>
          <cell r="I2389">
            <v>0</v>
          </cell>
          <cell r="J2389">
            <v>0</v>
          </cell>
          <cell r="K2389">
            <v>18925.8</v>
          </cell>
          <cell r="L2389">
            <v>19083.5</v>
          </cell>
          <cell r="M2389">
            <v>24388.100000000028</v>
          </cell>
          <cell r="N2389">
            <v>0</v>
          </cell>
          <cell r="O2389">
            <v>320</v>
          </cell>
          <cell r="P2389">
            <v>9635.7318164999997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1922</v>
          </cell>
          <cell r="W2389">
            <v>301</v>
          </cell>
          <cell r="X2389">
            <v>814.9</v>
          </cell>
          <cell r="Y2389">
            <v>24116.900000000016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4939.5000000000009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2.46553763</v>
          </cell>
          <cell r="AV2389">
            <v>0</v>
          </cell>
          <cell r="AW2389">
            <v>2638.5766041700008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53399.9</v>
          </cell>
          <cell r="BD2389">
            <v>0</v>
          </cell>
          <cell r="BE2389">
            <v>0</v>
          </cell>
          <cell r="BF2389">
            <v>1882.1999999999998</v>
          </cell>
          <cell r="BG2389">
            <v>55282.1</v>
          </cell>
          <cell r="BH2389">
            <v>2.46553763</v>
          </cell>
          <cell r="BI2389">
            <v>0</v>
          </cell>
          <cell r="BJ2389">
            <v>2638.5766041700012</v>
          </cell>
          <cell r="BK2389">
            <v>0</v>
          </cell>
          <cell r="BL2389">
            <v>0</v>
          </cell>
          <cell r="BM2389">
            <v>0</v>
          </cell>
          <cell r="BN2389">
            <v>2638.5766041700008</v>
          </cell>
          <cell r="BO2389">
            <v>360</v>
          </cell>
          <cell r="BP2389">
            <v>320</v>
          </cell>
          <cell r="BQ2389">
            <v>1666.3000000000002</v>
          </cell>
        </row>
        <row r="2390">
          <cell r="A2390">
            <v>44405</v>
          </cell>
          <cell r="B2390">
            <v>0</v>
          </cell>
          <cell r="C2390">
            <v>0</v>
          </cell>
          <cell r="D2390">
            <v>39430.399999999972</v>
          </cell>
          <cell r="E2390">
            <v>0</v>
          </cell>
          <cell r="F2390">
            <v>0</v>
          </cell>
          <cell r="G2390">
            <v>7420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24388.100000000028</v>
          </cell>
          <cell r="N2390">
            <v>0</v>
          </cell>
          <cell r="O2390">
            <v>0</v>
          </cell>
          <cell r="P2390">
            <v>9635.7318164999997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1922</v>
          </cell>
          <cell r="W2390">
            <v>0</v>
          </cell>
          <cell r="X2390">
            <v>0</v>
          </cell>
          <cell r="Y2390">
            <v>24116.900000000016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4939.5000000000009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2638.5766041700008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53399.9</v>
          </cell>
          <cell r="BD2390">
            <v>0</v>
          </cell>
          <cell r="BE2390">
            <v>0</v>
          </cell>
          <cell r="BF2390">
            <v>1882.1999999999998</v>
          </cell>
          <cell r="BG2390">
            <v>55282.1</v>
          </cell>
          <cell r="BH2390">
            <v>0</v>
          </cell>
          <cell r="BI2390">
            <v>0</v>
          </cell>
          <cell r="BJ2390">
            <v>2638.5766041700012</v>
          </cell>
          <cell r="BK2390">
            <v>0</v>
          </cell>
          <cell r="BL2390">
            <v>0</v>
          </cell>
          <cell r="BM2390">
            <v>0</v>
          </cell>
          <cell r="BN2390">
            <v>2638.5766041700008</v>
          </cell>
          <cell r="BO2390">
            <v>0</v>
          </cell>
          <cell r="BP2390">
            <v>0</v>
          </cell>
          <cell r="BQ2390">
            <v>1666.3000000000002</v>
          </cell>
        </row>
        <row r="2391">
          <cell r="A2391">
            <v>44406</v>
          </cell>
          <cell r="B2391">
            <v>0</v>
          </cell>
          <cell r="C2391">
            <v>0</v>
          </cell>
          <cell r="D2391">
            <v>39430.399999999972</v>
          </cell>
          <cell r="E2391">
            <v>0</v>
          </cell>
          <cell r="F2391">
            <v>0</v>
          </cell>
          <cell r="G2391">
            <v>7420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24388.100000000028</v>
          </cell>
          <cell r="N2391">
            <v>0</v>
          </cell>
          <cell r="O2391">
            <v>0</v>
          </cell>
          <cell r="P2391">
            <v>9635.7318164999997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1922</v>
          </cell>
          <cell r="W2391">
            <v>0</v>
          </cell>
          <cell r="X2391">
            <v>0</v>
          </cell>
          <cell r="Y2391">
            <v>24116.900000000016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4939.5000000000009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2638.5766041700008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53399.9</v>
          </cell>
          <cell r="BD2391">
            <v>0</v>
          </cell>
          <cell r="BE2391">
            <v>0</v>
          </cell>
          <cell r="BF2391">
            <v>1882.1999999999998</v>
          </cell>
          <cell r="BG2391">
            <v>55282.1</v>
          </cell>
          <cell r="BH2391">
            <v>0</v>
          </cell>
          <cell r="BI2391">
            <v>0</v>
          </cell>
          <cell r="BJ2391">
            <v>2638.5766041700012</v>
          </cell>
          <cell r="BK2391">
            <v>0</v>
          </cell>
          <cell r="BL2391">
            <v>0</v>
          </cell>
          <cell r="BM2391">
            <v>0</v>
          </cell>
          <cell r="BN2391">
            <v>2638.5766041700008</v>
          </cell>
          <cell r="BO2391">
            <v>0</v>
          </cell>
          <cell r="BP2391">
            <v>0</v>
          </cell>
          <cell r="BQ2391">
            <v>1666.3000000000002</v>
          </cell>
        </row>
        <row r="2392">
          <cell r="A2392">
            <v>44407</v>
          </cell>
          <cell r="B2392">
            <v>102</v>
          </cell>
          <cell r="C2392">
            <v>0</v>
          </cell>
          <cell r="D2392">
            <v>39532.399999999972</v>
          </cell>
          <cell r="E2392">
            <v>380</v>
          </cell>
          <cell r="F2392">
            <v>500</v>
          </cell>
          <cell r="G2392">
            <v>7300</v>
          </cell>
          <cell r="H2392">
            <v>0</v>
          </cell>
          <cell r="I2392">
            <v>0</v>
          </cell>
          <cell r="J2392">
            <v>0</v>
          </cell>
          <cell r="K2392">
            <v>18939.400000000001</v>
          </cell>
          <cell r="L2392">
            <v>22083.9</v>
          </cell>
          <cell r="M2392">
            <v>21243.600000000028</v>
          </cell>
          <cell r="N2392">
            <v>0</v>
          </cell>
          <cell r="O2392">
            <v>0</v>
          </cell>
          <cell r="P2392">
            <v>9635.7318164999997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1922</v>
          </cell>
          <cell r="W2392">
            <v>535</v>
          </cell>
          <cell r="X2392">
            <v>326</v>
          </cell>
          <cell r="Y2392">
            <v>24325.900000000016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4939.5000000000009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2638.5766041700008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53399.9</v>
          </cell>
          <cell r="BD2392">
            <v>0</v>
          </cell>
          <cell r="BE2392">
            <v>0</v>
          </cell>
          <cell r="BF2392">
            <v>1882.1999999999998</v>
          </cell>
          <cell r="BG2392">
            <v>55282.1</v>
          </cell>
          <cell r="BH2392">
            <v>0</v>
          </cell>
          <cell r="BI2392">
            <v>0</v>
          </cell>
          <cell r="BJ2392">
            <v>2638.5766041700012</v>
          </cell>
          <cell r="BK2392">
            <v>0</v>
          </cell>
          <cell r="BL2392">
            <v>0</v>
          </cell>
          <cell r="BM2392">
            <v>0</v>
          </cell>
          <cell r="BN2392">
            <v>2638.5766041700008</v>
          </cell>
          <cell r="BO2392">
            <v>400.1</v>
          </cell>
          <cell r="BP2392">
            <v>594.29999999999995</v>
          </cell>
          <cell r="BQ2392">
            <v>1472.1000000000001</v>
          </cell>
        </row>
        <row r="2393">
          <cell r="A2393">
            <v>44410</v>
          </cell>
          <cell r="B2393">
            <v>715.6</v>
          </cell>
          <cell r="C2393">
            <v>0</v>
          </cell>
          <cell r="D2393">
            <v>40247.999999999971</v>
          </cell>
          <cell r="E2393">
            <v>390</v>
          </cell>
          <cell r="F2393">
            <v>720</v>
          </cell>
          <cell r="G2393">
            <v>6970</v>
          </cell>
          <cell r="H2393">
            <v>0</v>
          </cell>
          <cell r="I2393">
            <v>0</v>
          </cell>
          <cell r="J2393">
            <v>0</v>
          </cell>
          <cell r="K2393">
            <v>14260</v>
          </cell>
          <cell r="L2393">
            <v>18423.5</v>
          </cell>
          <cell r="M2393">
            <v>17080.100000000028</v>
          </cell>
          <cell r="N2393">
            <v>0</v>
          </cell>
          <cell r="O2393">
            <v>1.9</v>
          </cell>
          <cell r="P2393">
            <v>9633.8318165000001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1922</v>
          </cell>
          <cell r="W2393">
            <v>40</v>
          </cell>
          <cell r="X2393">
            <v>0</v>
          </cell>
          <cell r="Y2393">
            <v>24365.900000000016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4939.5000000000009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199.56653170000001</v>
          </cell>
          <cell r="AV2393">
            <v>0</v>
          </cell>
          <cell r="AW2393">
            <v>2838.1431358700006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53399.9</v>
          </cell>
          <cell r="BD2393">
            <v>0</v>
          </cell>
          <cell r="BE2393">
            <v>0</v>
          </cell>
          <cell r="BF2393">
            <v>1882.1999999999998</v>
          </cell>
          <cell r="BG2393">
            <v>55282.1</v>
          </cell>
          <cell r="BH2393">
            <v>199.56653170000001</v>
          </cell>
          <cell r="BI2393">
            <v>0</v>
          </cell>
          <cell r="BJ2393">
            <v>2838.1431358700011</v>
          </cell>
          <cell r="BK2393">
            <v>0</v>
          </cell>
          <cell r="BL2393">
            <v>0</v>
          </cell>
          <cell r="BM2393">
            <v>0</v>
          </cell>
          <cell r="BN2393">
            <v>2838.1431358700006</v>
          </cell>
          <cell r="BO2393">
            <v>395</v>
          </cell>
          <cell r="BP2393">
            <v>97</v>
          </cell>
          <cell r="BQ2393">
            <v>1770.1000000000001</v>
          </cell>
        </row>
        <row r="2394">
          <cell r="A2394">
            <v>44411</v>
          </cell>
          <cell r="B2394">
            <v>149.9</v>
          </cell>
          <cell r="C2394">
            <v>1940</v>
          </cell>
          <cell r="D2394">
            <v>38457.899999999972</v>
          </cell>
          <cell r="E2394">
            <v>0</v>
          </cell>
          <cell r="F2394">
            <v>40</v>
          </cell>
          <cell r="G2394">
            <v>6930</v>
          </cell>
          <cell r="H2394">
            <v>0</v>
          </cell>
          <cell r="I2394">
            <v>0</v>
          </cell>
          <cell r="J2394">
            <v>0</v>
          </cell>
          <cell r="K2394">
            <v>15863.4</v>
          </cell>
          <cell r="L2394">
            <v>13260</v>
          </cell>
          <cell r="M2394">
            <v>19683.500000000029</v>
          </cell>
          <cell r="N2394">
            <v>0</v>
          </cell>
          <cell r="O2394">
            <v>0</v>
          </cell>
          <cell r="P2394">
            <v>9633.8318165000001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1922</v>
          </cell>
          <cell r="W2394">
            <v>0</v>
          </cell>
          <cell r="X2394">
            <v>0</v>
          </cell>
          <cell r="Y2394">
            <v>24365.900000000016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4939.5000000000009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2838.1431358700006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53399.9</v>
          </cell>
          <cell r="BD2394">
            <v>0</v>
          </cell>
          <cell r="BE2394">
            <v>0</v>
          </cell>
          <cell r="BF2394">
            <v>1882.1999999999998</v>
          </cell>
          <cell r="BG2394">
            <v>55282.1</v>
          </cell>
          <cell r="BH2394">
            <v>0</v>
          </cell>
          <cell r="BI2394">
            <v>0</v>
          </cell>
          <cell r="BJ2394">
            <v>2838.1431358700011</v>
          </cell>
          <cell r="BK2394">
            <v>0</v>
          </cell>
          <cell r="BL2394">
            <v>0</v>
          </cell>
          <cell r="BM2394">
            <v>0</v>
          </cell>
          <cell r="BN2394">
            <v>2838.1431358700006</v>
          </cell>
          <cell r="BO2394">
            <v>400</v>
          </cell>
          <cell r="BP2394">
            <v>200</v>
          </cell>
          <cell r="BQ2394">
            <v>1970.1000000000004</v>
          </cell>
        </row>
        <row r="2395">
          <cell r="A2395">
            <v>44412</v>
          </cell>
          <cell r="B2395">
            <v>436</v>
          </cell>
          <cell r="C2395">
            <v>0</v>
          </cell>
          <cell r="D2395">
            <v>38893.899999999972</v>
          </cell>
          <cell r="E2395">
            <v>270</v>
          </cell>
          <cell r="F2395">
            <v>310</v>
          </cell>
          <cell r="G2395">
            <v>6890</v>
          </cell>
          <cell r="H2395">
            <v>0</v>
          </cell>
          <cell r="I2395">
            <v>0</v>
          </cell>
          <cell r="J2395">
            <v>0</v>
          </cell>
          <cell r="K2395">
            <v>15211.5</v>
          </cell>
          <cell r="L2395">
            <v>14465.9</v>
          </cell>
          <cell r="M2395">
            <v>20429.100000000028</v>
          </cell>
          <cell r="N2395">
            <v>0</v>
          </cell>
          <cell r="O2395">
            <v>200</v>
          </cell>
          <cell r="P2395">
            <v>9433.8318165000001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1922</v>
          </cell>
          <cell r="W2395">
            <v>0</v>
          </cell>
          <cell r="X2395">
            <v>0</v>
          </cell>
          <cell r="Y2395">
            <v>24365.900000000016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4939.5000000000009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2838.1431358700006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53399.9</v>
          </cell>
          <cell r="BD2395">
            <v>0</v>
          </cell>
          <cell r="BE2395">
            <v>0</v>
          </cell>
          <cell r="BF2395">
            <v>1882.1999999999998</v>
          </cell>
          <cell r="BG2395">
            <v>55282.1</v>
          </cell>
          <cell r="BH2395">
            <v>0</v>
          </cell>
          <cell r="BI2395">
            <v>0</v>
          </cell>
          <cell r="BJ2395">
            <v>2838.1431358700011</v>
          </cell>
          <cell r="BK2395">
            <v>0</v>
          </cell>
          <cell r="BL2395">
            <v>0</v>
          </cell>
          <cell r="BM2395">
            <v>0</v>
          </cell>
          <cell r="BN2395">
            <v>2838.1431358700006</v>
          </cell>
          <cell r="BO2395">
            <v>200</v>
          </cell>
          <cell r="BP2395">
            <v>0</v>
          </cell>
          <cell r="BQ2395">
            <v>2170.1000000000004</v>
          </cell>
        </row>
        <row r="2396">
          <cell r="A2396">
            <v>44413</v>
          </cell>
          <cell r="B2396">
            <v>450</v>
          </cell>
          <cell r="C2396">
            <v>1565</v>
          </cell>
          <cell r="D2396">
            <v>37778.899999999972</v>
          </cell>
          <cell r="E2396">
            <v>0</v>
          </cell>
          <cell r="F2396">
            <v>0</v>
          </cell>
          <cell r="G2396">
            <v>6890</v>
          </cell>
          <cell r="H2396">
            <v>0</v>
          </cell>
          <cell r="I2396">
            <v>0</v>
          </cell>
          <cell r="J2396">
            <v>0</v>
          </cell>
          <cell r="K2396">
            <v>15895.7</v>
          </cell>
          <cell r="L2396">
            <v>14211.4</v>
          </cell>
          <cell r="M2396">
            <v>22113.400000000031</v>
          </cell>
          <cell r="N2396">
            <v>0</v>
          </cell>
          <cell r="O2396">
            <v>0</v>
          </cell>
          <cell r="P2396">
            <v>9433.8318165000001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1922</v>
          </cell>
          <cell r="W2396">
            <v>0</v>
          </cell>
          <cell r="X2396">
            <v>0</v>
          </cell>
          <cell r="Y2396">
            <v>24365.900000000016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4939.5000000000009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2838.1431358700006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53399.9</v>
          </cell>
          <cell r="BD2396">
            <v>0</v>
          </cell>
          <cell r="BE2396">
            <v>0</v>
          </cell>
          <cell r="BF2396">
            <v>1882.1999999999998</v>
          </cell>
          <cell r="BG2396">
            <v>55282.1</v>
          </cell>
          <cell r="BH2396">
            <v>0</v>
          </cell>
          <cell r="BI2396">
            <v>0</v>
          </cell>
          <cell r="BJ2396">
            <v>2838.1431358700011</v>
          </cell>
          <cell r="BK2396">
            <v>0</v>
          </cell>
          <cell r="BL2396">
            <v>0</v>
          </cell>
          <cell r="BM2396">
            <v>0</v>
          </cell>
          <cell r="BN2396">
            <v>2838.1431358700006</v>
          </cell>
          <cell r="BO2396">
            <v>105</v>
          </cell>
          <cell r="BP2396">
            <v>0</v>
          </cell>
          <cell r="BQ2396">
            <v>2275.1000000000004</v>
          </cell>
        </row>
        <row r="2397">
          <cell r="A2397">
            <v>44414</v>
          </cell>
          <cell r="B2397">
            <v>312</v>
          </cell>
          <cell r="C2397">
            <v>0</v>
          </cell>
          <cell r="D2397">
            <v>38090.899999999972</v>
          </cell>
          <cell r="E2397">
            <v>0</v>
          </cell>
          <cell r="F2397">
            <v>270</v>
          </cell>
          <cell r="G2397">
            <v>6620</v>
          </cell>
          <cell r="H2397">
            <v>0</v>
          </cell>
          <cell r="I2397">
            <v>0</v>
          </cell>
          <cell r="J2397">
            <v>0</v>
          </cell>
          <cell r="K2397">
            <v>16300.3</v>
          </cell>
          <cell r="L2397">
            <v>16215.7</v>
          </cell>
          <cell r="M2397">
            <v>22198.000000000025</v>
          </cell>
          <cell r="N2397">
            <v>0</v>
          </cell>
          <cell r="O2397">
            <v>0</v>
          </cell>
          <cell r="P2397">
            <v>9433.8318165000001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1922</v>
          </cell>
          <cell r="W2397">
            <v>0</v>
          </cell>
          <cell r="X2397">
            <v>40</v>
          </cell>
          <cell r="Y2397">
            <v>24325.900000000016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4939.5000000000009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2838.1431358700006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53399.9</v>
          </cell>
          <cell r="BD2397">
            <v>0</v>
          </cell>
          <cell r="BE2397">
            <v>0</v>
          </cell>
          <cell r="BF2397">
            <v>1882.1999999999998</v>
          </cell>
          <cell r="BG2397">
            <v>55282.1</v>
          </cell>
          <cell r="BH2397">
            <v>0</v>
          </cell>
          <cell r="BI2397">
            <v>0</v>
          </cell>
          <cell r="BJ2397">
            <v>2838.1431358700011</v>
          </cell>
          <cell r="BK2397">
            <v>0</v>
          </cell>
          <cell r="BL2397">
            <v>0</v>
          </cell>
          <cell r="BM2397">
            <v>0</v>
          </cell>
          <cell r="BN2397">
            <v>2838.1431358700006</v>
          </cell>
          <cell r="BO2397">
            <v>0</v>
          </cell>
          <cell r="BP2397">
            <v>0</v>
          </cell>
          <cell r="BQ2397">
            <v>2275.1000000000004</v>
          </cell>
        </row>
        <row r="2398">
          <cell r="A2398">
            <v>44417</v>
          </cell>
          <cell r="B2398">
            <v>0</v>
          </cell>
          <cell r="C2398">
            <v>0</v>
          </cell>
          <cell r="D2398">
            <v>38090.899999999972</v>
          </cell>
          <cell r="E2398">
            <v>0</v>
          </cell>
          <cell r="F2398">
            <v>0</v>
          </cell>
          <cell r="G2398">
            <v>6620</v>
          </cell>
          <cell r="H2398">
            <v>0</v>
          </cell>
          <cell r="I2398">
            <v>0</v>
          </cell>
          <cell r="J2398">
            <v>0</v>
          </cell>
          <cell r="K2398">
            <v>15440.1</v>
          </cell>
          <cell r="L2398">
            <v>15800.4</v>
          </cell>
          <cell r="M2398">
            <v>21837.700000000026</v>
          </cell>
          <cell r="N2398">
            <v>0</v>
          </cell>
          <cell r="O2398">
            <v>0</v>
          </cell>
          <cell r="P2398">
            <v>9433.8318165000001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1922</v>
          </cell>
          <cell r="W2398">
            <v>0</v>
          </cell>
          <cell r="X2398">
            <v>0</v>
          </cell>
          <cell r="Y2398">
            <v>24325.900000000016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4939.5000000000009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2838.1431358700006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53399.9</v>
          </cell>
          <cell r="BD2398">
            <v>0</v>
          </cell>
          <cell r="BE2398">
            <v>0</v>
          </cell>
          <cell r="BF2398">
            <v>1882.1999999999998</v>
          </cell>
          <cell r="BG2398">
            <v>55282.1</v>
          </cell>
          <cell r="BH2398">
            <v>0</v>
          </cell>
          <cell r="BI2398">
            <v>0</v>
          </cell>
          <cell r="BJ2398">
            <v>2838.1431358700011</v>
          </cell>
          <cell r="BK2398">
            <v>0</v>
          </cell>
          <cell r="BL2398">
            <v>0</v>
          </cell>
          <cell r="BM2398">
            <v>0</v>
          </cell>
          <cell r="BN2398">
            <v>2838.1431358700006</v>
          </cell>
          <cell r="BO2398">
            <v>119</v>
          </cell>
          <cell r="BP2398">
            <v>145</v>
          </cell>
          <cell r="BQ2398">
            <v>2249.1000000000004</v>
          </cell>
        </row>
        <row r="2399">
          <cell r="A2399">
            <v>44418</v>
          </cell>
          <cell r="B2399">
            <v>299.89999999999998</v>
          </cell>
          <cell r="C2399">
            <v>0</v>
          </cell>
          <cell r="D2399">
            <v>38390.799999999974</v>
          </cell>
          <cell r="E2399">
            <v>1690</v>
          </cell>
          <cell r="F2399">
            <v>200</v>
          </cell>
          <cell r="G2399">
            <v>8110</v>
          </cell>
          <cell r="H2399">
            <v>0</v>
          </cell>
          <cell r="I2399">
            <v>0</v>
          </cell>
          <cell r="J2399">
            <v>0</v>
          </cell>
          <cell r="K2399">
            <v>15900.2</v>
          </cell>
          <cell r="L2399">
            <v>15997.5</v>
          </cell>
          <cell r="M2399">
            <v>21740.400000000023</v>
          </cell>
          <cell r="N2399">
            <v>0</v>
          </cell>
          <cell r="O2399">
            <v>0</v>
          </cell>
          <cell r="P2399">
            <v>9433.8318165000001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50</v>
          </cell>
          <cell r="V2399">
            <v>1872</v>
          </cell>
          <cell r="W2399">
            <v>0</v>
          </cell>
          <cell r="X2399">
            <v>0</v>
          </cell>
          <cell r="Y2399">
            <v>24325.900000000016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4939.5000000000009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2838.1431358700006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53399.9</v>
          </cell>
          <cell r="BD2399">
            <v>0</v>
          </cell>
          <cell r="BE2399">
            <v>0</v>
          </cell>
          <cell r="BF2399">
            <v>1882.1999999999998</v>
          </cell>
          <cell r="BG2399">
            <v>55282.1</v>
          </cell>
          <cell r="BH2399">
            <v>0</v>
          </cell>
          <cell r="BI2399">
            <v>0</v>
          </cell>
          <cell r="BJ2399">
            <v>2838.1431358700011</v>
          </cell>
          <cell r="BK2399">
            <v>0</v>
          </cell>
          <cell r="BL2399">
            <v>0</v>
          </cell>
          <cell r="BM2399">
            <v>0</v>
          </cell>
          <cell r="BN2399">
            <v>2838.1431358700006</v>
          </cell>
          <cell r="BO2399">
            <v>0</v>
          </cell>
          <cell r="BP2399">
            <v>360</v>
          </cell>
          <cell r="BQ2399">
            <v>1889.1000000000004</v>
          </cell>
        </row>
        <row r="2400">
          <cell r="A2400">
            <v>44419</v>
          </cell>
          <cell r="B2400">
            <v>800</v>
          </cell>
          <cell r="C2400">
            <v>0</v>
          </cell>
          <cell r="D2400">
            <v>39190.799999999974</v>
          </cell>
          <cell r="E2400">
            <v>90</v>
          </cell>
          <cell r="F2400">
            <v>330</v>
          </cell>
          <cell r="G2400">
            <v>7870</v>
          </cell>
          <cell r="H2400">
            <v>0</v>
          </cell>
          <cell r="I2400">
            <v>0</v>
          </cell>
          <cell r="J2400">
            <v>0</v>
          </cell>
          <cell r="K2400">
            <v>18789</v>
          </cell>
          <cell r="L2400">
            <v>16400.2</v>
          </cell>
          <cell r="M2400">
            <v>24129.200000000023</v>
          </cell>
          <cell r="N2400">
            <v>0</v>
          </cell>
          <cell r="O2400">
            <v>0</v>
          </cell>
          <cell r="P2400">
            <v>9433.8318165000001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1872</v>
          </cell>
          <cell r="W2400">
            <v>161</v>
          </cell>
          <cell r="X2400">
            <v>0</v>
          </cell>
          <cell r="Y2400">
            <v>24486.900000000016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4939.5000000000009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2838.1431358700006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53399.9</v>
          </cell>
          <cell r="BD2400">
            <v>0</v>
          </cell>
          <cell r="BE2400">
            <v>0</v>
          </cell>
          <cell r="BF2400">
            <v>1882.1999999999998</v>
          </cell>
          <cell r="BG2400">
            <v>55282.1</v>
          </cell>
          <cell r="BH2400">
            <v>0</v>
          </cell>
          <cell r="BI2400">
            <v>0</v>
          </cell>
          <cell r="BJ2400">
            <v>2838.1431358700011</v>
          </cell>
          <cell r="BK2400">
            <v>0</v>
          </cell>
          <cell r="BL2400">
            <v>0</v>
          </cell>
          <cell r="BM2400">
            <v>0</v>
          </cell>
          <cell r="BN2400">
            <v>2838.1431358700006</v>
          </cell>
          <cell r="BO2400">
            <v>0</v>
          </cell>
          <cell r="BP2400">
            <v>0</v>
          </cell>
          <cell r="BQ2400">
            <v>1889.1000000000004</v>
          </cell>
        </row>
        <row r="2401">
          <cell r="A2401">
            <v>44420</v>
          </cell>
          <cell r="B2401">
            <v>300.10000000000002</v>
          </cell>
          <cell r="C2401">
            <v>1700.1999999999998</v>
          </cell>
          <cell r="D2401">
            <v>37790.699999999975</v>
          </cell>
          <cell r="E2401">
            <v>0</v>
          </cell>
          <cell r="F2401">
            <v>80</v>
          </cell>
          <cell r="G2401">
            <v>7790</v>
          </cell>
          <cell r="H2401">
            <v>0</v>
          </cell>
          <cell r="I2401">
            <v>0</v>
          </cell>
          <cell r="J2401">
            <v>0</v>
          </cell>
          <cell r="K2401">
            <v>21452</v>
          </cell>
          <cell r="L2401">
            <v>19850</v>
          </cell>
          <cell r="M2401">
            <v>25731.200000000026</v>
          </cell>
          <cell r="N2401">
            <v>0</v>
          </cell>
          <cell r="O2401">
            <v>0</v>
          </cell>
          <cell r="P2401">
            <v>9433.8318165000001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1872</v>
          </cell>
          <cell r="W2401">
            <v>0</v>
          </cell>
          <cell r="X2401">
            <v>0</v>
          </cell>
          <cell r="Y2401">
            <v>24486.900000000016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4939.5000000000009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0.64333065</v>
          </cell>
          <cell r="AW2401">
            <v>2837.4998052200008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53399.9</v>
          </cell>
          <cell r="BD2401">
            <v>0</v>
          </cell>
          <cell r="BE2401">
            <v>0</v>
          </cell>
          <cell r="BF2401">
            <v>1882.1999999999998</v>
          </cell>
          <cell r="BG2401">
            <v>55282.1</v>
          </cell>
          <cell r="BH2401">
            <v>0</v>
          </cell>
          <cell r="BI2401">
            <v>0.64333065</v>
          </cell>
          <cell r="BJ2401">
            <v>2837.4998052200012</v>
          </cell>
          <cell r="BK2401">
            <v>0</v>
          </cell>
          <cell r="BL2401">
            <v>0</v>
          </cell>
          <cell r="BM2401">
            <v>0</v>
          </cell>
          <cell r="BN2401">
            <v>2837.4998052200008</v>
          </cell>
          <cell r="BO2401">
            <v>200</v>
          </cell>
          <cell r="BP2401">
            <v>0</v>
          </cell>
          <cell r="BQ2401">
            <v>2089.1000000000004</v>
          </cell>
        </row>
        <row r="2402">
          <cell r="A2402">
            <v>44421</v>
          </cell>
          <cell r="B2402">
            <v>0</v>
          </cell>
          <cell r="C2402">
            <v>0</v>
          </cell>
          <cell r="D2402">
            <v>37790.699999999975</v>
          </cell>
          <cell r="E2402">
            <v>40</v>
          </cell>
          <cell r="F2402">
            <v>184</v>
          </cell>
          <cell r="G2402">
            <v>7646</v>
          </cell>
          <cell r="H2402">
            <v>0</v>
          </cell>
          <cell r="I2402">
            <v>0</v>
          </cell>
          <cell r="J2402">
            <v>0</v>
          </cell>
          <cell r="K2402">
            <v>21239.600000000002</v>
          </cell>
          <cell r="L2402">
            <v>23474.9</v>
          </cell>
          <cell r="M2402">
            <v>23495.900000000031</v>
          </cell>
          <cell r="N2402">
            <v>179.679428</v>
          </cell>
          <cell r="O2402">
            <v>0</v>
          </cell>
          <cell r="P2402">
            <v>9613.5112444999995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1872</v>
          </cell>
          <cell r="W2402">
            <v>1360.1</v>
          </cell>
          <cell r="X2402">
            <v>0</v>
          </cell>
          <cell r="Y2402">
            <v>25847.000000000015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4939.5000000000009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2837.4998052200008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53399.9</v>
          </cell>
          <cell r="BD2402">
            <v>0</v>
          </cell>
          <cell r="BE2402">
            <v>0</v>
          </cell>
          <cell r="BF2402">
            <v>1882.1999999999998</v>
          </cell>
          <cell r="BG2402">
            <v>55282.1</v>
          </cell>
          <cell r="BH2402">
            <v>0</v>
          </cell>
          <cell r="BI2402">
            <v>0</v>
          </cell>
          <cell r="BJ2402">
            <v>2837.4998052200012</v>
          </cell>
          <cell r="BK2402">
            <v>0</v>
          </cell>
          <cell r="BL2402">
            <v>0</v>
          </cell>
          <cell r="BM2402">
            <v>0</v>
          </cell>
          <cell r="BN2402">
            <v>2837.4998052200008</v>
          </cell>
          <cell r="BO2402">
            <v>105</v>
          </cell>
          <cell r="BP2402">
            <v>400.1</v>
          </cell>
          <cell r="BQ2402">
            <v>1794.0000000000005</v>
          </cell>
        </row>
        <row r="2403">
          <cell r="A2403">
            <v>44424</v>
          </cell>
          <cell r="B2403">
            <v>0</v>
          </cell>
          <cell r="C2403">
            <v>2109</v>
          </cell>
          <cell r="D2403">
            <v>35681.699999999975</v>
          </cell>
          <cell r="E2403">
            <v>120</v>
          </cell>
          <cell r="F2403">
            <v>186</v>
          </cell>
          <cell r="G2403">
            <v>7580</v>
          </cell>
          <cell r="H2403">
            <v>0</v>
          </cell>
          <cell r="I2403">
            <v>0</v>
          </cell>
          <cell r="J2403">
            <v>0</v>
          </cell>
          <cell r="K2403">
            <v>23000.2</v>
          </cell>
          <cell r="L2403">
            <v>19079.8</v>
          </cell>
          <cell r="M2403">
            <v>27416.300000000036</v>
          </cell>
          <cell r="N2403">
            <v>52.456339999999997</v>
          </cell>
          <cell r="O2403">
            <v>0</v>
          </cell>
          <cell r="P2403">
            <v>9665.9675845000002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1872</v>
          </cell>
          <cell r="W2403">
            <v>0</v>
          </cell>
          <cell r="X2403">
            <v>0</v>
          </cell>
          <cell r="Y2403">
            <v>25847.000000000015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4939.5000000000009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2837.4998052200008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53399.9</v>
          </cell>
          <cell r="BD2403">
            <v>0</v>
          </cell>
          <cell r="BE2403">
            <v>0</v>
          </cell>
          <cell r="BF2403">
            <v>1882.1999999999998</v>
          </cell>
          <cell r="BG2403">
            <v>55282.1</v>
          </cell>
          <cell r="BH2403">
            <v>0</v>
          </cell>
          <cell r="BI2403">
            <v>0</v>
          </cell>
          <cell r="BJ2403">
            <v>2837.4998052200012</v>
          </cell>
          <cell r="BK2403">
            <v>0</v>
          </cell>
          <cell r="BL2403">
            <v>0</v>
          </cell>
          <cell r="BM2403">
            <v>0</v>
          </cell>
          <cell r="BN2403">
            <v>2837.4998052200008</v>
          </cell>
          <cell r="BO2403">
            <v>155</v>
          </cell>
          <cell r="BP2403">
            <v>395</v>
          </cell>
          <cell r="BQ2403">
            <v>1554.0000000000005</v>
          </cell>
        </row>
        <row r="2404">
          <cell r="A2404">
            <v>44425</v>
          </cell>
          <cell r="B2404">
            <v>101</v>
          </cell>
          <cell r="C2404">
            <v>0</v>
          </cell>
          <cell r="D2404">
            <v>35782.699999999975</v>
          </cell>
          <cell r="E2404">
            <v>150</v>
          </cell>
          <cell r="F2404">
            <v>327</v>
          </cell>
          <cell r="G2404">
            <v>7403</v>
          </cell>
          <cell r="H2404">
            <v>0</v>
          </cell>
          <cell r="I2404">
            <v>0</v>
          </cell>
          <cell r="J2404">
            <v>0</v>
          </cell>
          <cell r="K2404">
            <v>21739.899999999998</v>
          </cell>
          <cell r="L2404">
            <v>21500.3</v>
          </cell>
          <cell r="M2404">
            <v>27655.900000000034</v>
          </cell>
          <cell r="N2404">
            <v>0</v>
          </cell>
          <cell r="O2404">
            <v>0</v>
          </cell>
          <cell r="P2404">
            <v>9665.9675845000002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1872</v>
          </cell>
          <cell r="W2404">
            <v>0</v>
          </cell>
          <cell r="X2404">
            <v>0</v>
          </cell>
          <cell r="Y2404">
            <v>25847.000000000015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275</v>
          </cell>
          <cell r="AH2404">
            <v>4664.5000000000009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2837.4998052200008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53399.9</v>
          </cell>
          <cell r="BD2404">
            <v>0</v>
          </cell>
          <cell r="BE2404">
            <v>0</v>
          </cell>
          <cell r="BF2404">
            <v>1882.1999999999998</v>
          </cell>
          <cell r="BG2404">
            <v>55282.1</v>
          </cell>
          <cell r="BH2404">
            <v>0</v>
          </cell>
          <cell r="BI2404">
            <v>0</v>
          </cell>
          <cell r="BJ2404">
            <v>2837.4998052200012</v>
          </cell>
          <cell r="BK2404">
            <v>0</v>
          </cell>
          <cell r="BL2404">
            <v>0</v>
          </cell>
          <cell r="BM2404">
            <v>0</v>
          </cell>
          <cell r="BN2404">
            <v>2837.4998052200008</v>
          </cell>
          <cell r="BO2404">
            <v>200</v>
          </cell>
          <cell r="BP2404">
            <v>400</v>
          </cell>
          <cell r="BQ2404">
            <v>1354.0000000000005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</row>
        <row r="2405">
          <cell r="A2405">
            <v>44426</v>
          </cell>
          <cell r="B2405">
            <v>300</v>
          </cell>
          <cell r="C2405">
            <v>1300</v>
          </cell>
          <cell r="D2405">
            <v>34782.699999999975</v>
          </cell>
          <cell r="E2405">
            <v>275</v>
          </cell>
          <cell r="F2405">
            <v>340</v>
          </cell>
          <cell r="G2405">
            <v>7338</v>
          </cell>
          <cell r="H2405">
            <v>0</v>
          </cell>
          <cell r="I2405">
            <v>0</v>
          </cell>
          <cell r="J2405">
            <v>0</v>
          </cell>
          <cell r="K2405">
            <v>20093.400000000001</v>
          </cell>
          <cell r="L2405">
            <v>20179.099999999999</v>
          </cell>
          <cell r="M2405">
            <v>27570.200000000033</v>
          </cell>
          <cell r="N2405">
            <v>0</v>
          </cell>
          <cell r="O2405">
            <v>0</v>
          </cell>
          <cell r="P2405">
            <v>9665.9675845000002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1872</v>
          </cell>
          <cell r="W2405">
            <v>140</v>
          </cell>
          <cell r="X2405">
            <v>580.1</v>
          </cell>
          <cell r="Y2405">
            <v>25406.900000000016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4664.5000000000009</v>
          </cell>
          <cell r="AI2405">
            <v>0</v>
          </cell>
          <cell r="AJ2405">
            <v>0</v>
          </cell>
          <cell r="AK2405">
            <v>0</v>
          </cell>
          <cell r="AL2405">
            <v>100</v>
          </cell>
          <cell r="AM2405">
            <v>0</v>
          </cell>
          <cell r="AN2405">
            <v>100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2837.4998052200008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53399.9</v>
          </cell>
          <cell r="BD2405">
            <v>0</v>
          </cell>
          <cell r="BE2405">
            <v>0</v>
          </cell>
          <cell r="BF2405">
            <v>1882.1999999999998</v>
          </cell>
          <cell r="BG2405">
            <v>55282.1</v>
          </cell>
          <cell r="BH2405">
            <v>0</v>
          </cell>
          <cell r="BI2405">
            <v>0</v>
          </cell>
          <cell r="BJ2405">
            <v>2837.4998052200012</v>
          </cell>
          <cell r="BK2405">
            <v>0</v>
          </cell>
          <cell r="BL2405">
            <v>0</v>
          </cell>
          <cell r="BM2405">
            <v>0</v>
          </cell>
          <cell r="BN2405">
            <v>2837.4998052200008</v>
          </cell>
          <cell r="BO2405">
            <v>0</v>
          </cell>
          <cell r="BP2405">
            <v>200</v>
          </cell>
          <cell r="BQ2405">
            <v>1154.0000000000005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</row>
        <row r="2406">
          <cell r="A2406">
            <v>44427</v>
          </cell>
          <cell r="B2406">
            <v>90</v>
          </cell>
          <cell r="C2406">
            <v>0</v>
          </cell>
          <cell r="D2406">
            <v>34872.699999999975</v>
          </cell>
          <cell r="E2406">
            <v>25</v>
          </cell>
          <cell r="F2406">
            <v>0</v>
          </cell>
          <cell r="G2406">
            <v>7363</v>
          </cell>
          <cell r="H2406">
            <v>0</v>
          </cell>
          <cell r="I2406">
            <v>0</v>
          </cell>
          <cell r="J2406">
            <v>0</v>
          </cell>
          <cell r="K2406">
            <v>17000.5</v>
          </cell>
          <cell r="L2406">
            <v>18570.599999999999</v>
          </cell>
          <cell r="M2406">
            <v>26000.100000000035</v>
          </cell>
          <cell r="N2406">
            <v>0</v>
          </cell>
          <cell r="O2406">
            <v>1000</v>
          </cell>
          <cell r="P2406">
            <v>8665.9675845000002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1872</v>
          </cell>
          <cell r="W2406">
            <v>792</v>
          </cell>
          <cell r="X2406">
            <v>900</v>
          </cell>
          <cell r="Y2406">
            <v>25298.900000000016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4664.5000000000009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100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1.05297912</v>
          </cell>
          <cell r="AW2406">
            <v>2836.4468261000006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53399.9</v>
          </cell>
          <cell r="BD2406">
            <v>0</v>
          </cell>
          <cell r="BE2406">
            <v>0</v>
          </cell>
          <cell r="BF2406">
            <v>1882.1999999999998</v>
          </cell>
          <cell r="BG2406">
            <v>55282.1</v>
          </cell>
          <cell r="BH2406">
            <v>0</v>
          </cell>
          <cell r="BI2406">
            <v>1.05297912</v>
          </cell>
          <cell r="BJ2406">
            <v>2836.4468261000011</v>
          </cell>
          <cell r="BK2406">
            <v>0</v>
          </cell>
          <cell r="BL2406">
            <v>0</v>
          </cell>
          <cell r="BM2406">
            <v>0</v>
          </cell>
          <cell r="BN2406">
            <v>2836.4468261000006</v>
          </cell>
          <cell r="BO2406">
            <v>0</v>
          </cell>
          <cell r="BP2406">
            <v>105</v>
          </cell>
          <cell r="BQ2406">
            <v>1049.0000000000005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</row>
        <row r="2407">
          <cell r="A2407">
            <v>44428</v>
          </cell>
          <cell r="B2407">
            <v>3</v>
          </cell>
          <cell r="C2407">
            <v>0</v>
          </cell>
          <cell r="D2407">
            <v>34875.699999999975</v>
          </cell>
          <cell r="E2407">
            <v>165</v>
          </cell>
          <cell r="F2407">
            <v>382</v>
          </cell>
          <cell r="G2407">
            <v>7146</v>
          </cell>
          <cell r="H2407">
            <v>0</v>
          </cell>
          <cell r="I2407">
            <v>0</v>
          </cell>
          <cell r="J2407">
            <v>0</v>
          </cell>
          <cell r="K2407">
            <v>15014.1</v>
          </cell>
          <cell r="L2407">
            <v>18000.2</v>
          </cell>
          <cell r="M2407">
            <v>23014.000000000033</v>
          </cell>
          <cell r="N2407">
            <v>0</v>
          </cell>
          <cell r="O2407">
            <v>0</v>
          </cell>
          <cell r="P2407">
            <v>8665.9675845000002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1872</v>
          </cell>
          <cell r="W2407">
            <v>380</v>
          </cell>
          <cell r="X2407">
            <v>138</v>
          </cell>
          <cell r="Y2407">
            <v>25540.900000000016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4664.5000000000009</v>
          </cell>
          <cell r="AI2407">
            <v>0</v>
          </cell>
          <cell r="AJ2407">
            <v>0</v>
          </cell>
          <cell r="AK2407">
            <v>0</v>
          </cell>
          <cell r="AL2407">
            <v>50</v>
          </cell>
          <cell r="AM2407">
            <v>0</v>
          </cell>
          <cell r="AN2407">
            <v>150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2836.4468261000006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53399.9</v>
          </cell>
          <cell r="BD2407">
            <v>0</v>
          </cell>
          <cell r="BE2407">
            <v>0</v>
          </cell>
          <cell r="BF2407">
            <v>1882.1999999999998</v>
          </cell>
          <cell r="BG2407">
            <v>55282.1</v>
          </cell>
          <cell r="BH2407">
            <v>0</v>
          </cell>
          <cell r="BI2407">
            <v>0</v>
          </cell>
          <cell r="BJ2407">
            <v>2836.4468261000011</v>
          </cell>
          <cell r="BK2407">
            <v>0</v>
          </cell>
          <cell r="BL2407">
            <v>0</v>
          </cell>
          <cell r="BM2407">
            <v>0</v>
          </cell>
          <cell r="BN2407">
            <v>2836.4468261000006</v>
          </cell>
          <cell r="BO2407">
            <v>0</v>
          </cell>
          <cell r="BP2407">
            <v>50</v>
          </cell>
          <cell r="BQ2407">
            <v>999.00000000000045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</row>
        <row r="2408">
          <cell r="A2408">
            <v>44431</v>
          </cell>
          <cell r="B2408">
            <v>0</v>
          </cell>
          <cell r="C2408">
            <v>0</v>
          </cell>
          <cell r="D2408">
            <v>34875.699999999975</v>
          </cell>
          <cell r="E2408">
            <v>0</v>
          </cell>
          <cell r="F2408">
            <v>20</v>
          </cell>
          <cell r="G2408">
            <v>7126</v>
          </cell>
          <cell r="H2408">
            <v>0</v>
          </cell>
          <cell r="I2408">
            <v>0</v>
          </cell>
          <cell r="J2408">
            <v>0</v>
          </cell>
          <cell r="K2408">
            <v>16646.400000000001</v>
          </cell>
          <cell r="L2408">
            <v>15513.9</v>
          </cell>
          <cell r="M2408">
            <v>24146.500000000036</v>
          </cell>
          <cell r="N2408">
            <v>59.406405999999997</v>
          </cell>
          <cell r="O2408">
            <v>0</v>
          </cell>
          <cell r="P2408">
            <v>8725.3739905000002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1872</v>
          </cell>
          <cell r="W2408">
            <v>59</v>
          </cell>
          <cell r="X2408">
            <v>0</v>
          </cell>
          <cell r="Y2408">
            <v>25599.900000000016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4664.5000000000009</v>
          </cell>
          <cell r="AI2408">
            <v>0</v>
          </cell>
          <cell r="AJ2408">
            <v>0</v>
          </cell>
          <cell r="AK2408">
            <v>0</v>
          </cell>
          <cell r="AL2408">
            <v>100</v>
          </cell>
          <cell r="AM2408">
            <v>0</v>
          </cell>
          <cell r="AN2408">
            <v>250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2836.4468261000006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53399.9</v>
          </cell>
          <cell r="BD2408">
            <v>0</v>
          </cell>
          <cell r="BE2408">
            <v>0</v>
          </cell>
          <cell r="BF2408">
            <v>1882.1999999999998</v>
          </cell>
          <cell r="BG2408">
            <v>55282.1</v>
          </cell>
          <cell r="BH2408">
            <v>0</v>
          </cell>
          <cell r="BI2408">
            <v>0</v>
          </cell>
          <cell r="BJ2408">
            <v>2836.4468261000011</v>
          </cell>
          <cell r="BK2408">
            <v>0</v>
          </cell>
          <cell r="BL2408">
            <v>0</v>
          </cell>
          <cell r="BM2408">
            <v>0</v>
          </cell>
          <cell r="BN2408">
            <v>2836.4468261000006</v>
          </cell>
          <cell r="BO2408">
            <v>165</v>
          </cell>
          <cell r="BP2408">
            <v>339</v>
          </cell>
          <cell r="BQ2408">
            <v>825.00000000000045</v>
          </cell>
          <cell r="BR2408">
            <v>100</v>
          </cell>
          <cell r="BS2408">
            <v>0</v>
          </cell>
          <cell r="BT2408">
            <v>100</v>
          </cell>
          <cell r="BU2408">
            <v>0</v>
          </cell>
          <cell r="BV2408">
            <v>0</v>
          </cell>
          <cell r="BW2408">
            <v>0</v>
          </cell>
        </row>
        <row r="2409">
          <cell r="A2409">
            <v>44432</v>
          </cell>
          <cell r="B2409">
            <v>126</v>
          </cell>
          <cell r="C2409">
            <v>2320</v>
          </cell>
          <cell r="D2409">
            <v>32681.699999999975</v>
          </cell>
          <cell r="E2409">
            <v>0</v>
          </cell>
          <cell r="F2409">
            <v>130</v>
          </cell>
          <cell r="G2409">
            <v>6996</v>
          </cell>
          <cell r="H2409">
            <v>0</v>
          </cell>
          <cell r="I2409">
            <v>0</v>
          </cell>
          <cell r="J2409">
            <v>0</v>
          </cell>
          <cell r="K2409">
            <v>18383.8</v>
          </cell>
          <cell r="L2409">
            <v>16899.7</v>
          </cell>
          <cell r="M2409">
            <v>25630.600000000031</v>
          </cell>
          <cell r="N2409">
            <v>0</v>
          </cell>
          <cell r="O2409">
            <v>0</v>
          </cell>
          <cell r="P2409">
            <v>8725.3739905000002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1872</v>
          </cell>
          <cell r="W2409">
            <v>165</v>
          </cell>
          <cell r="X2409">
            <v>0</v>
          </cell>
          <cell r="Y2409">
            <v>25764.900000000016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4664.5000000000009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250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2836.4468261000006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53399.9</v>
          </cell>
          <cell r="BD2409">
            <v>0</v>
          </cell>
          <cell r="BE2409">
            <v>0</v>
          </cell>
          <cell r="BF2409">
            <v>1882.1999999999998</v>
          </cell>
          <cell r="BG2409">
            <v>55282.1</v>
          </cell>
          <cell r="BH2409">
            <v>0</v>
          </cell>
          <cell r="BI2409">
            <v>0</v>
          </cell>
          <cell r="BJ2409">
            <v>2836.4468261000011</v>
          </cell>
          <cell r="BK2409">
            <v>0</v>
          </cell>
          <cell r="BL2409">
            <v>0</v>
          </cell>
          <cell r="BM2409">
            <v>0</v>
          </cell>
          <cell r="BN2409">
            <v>2836.4468261000006</v>
          </cell>
          <cell r="BO2409">
            <v>0</v>
          </cell>
          <cell r="BP2409">
            <v>0</v>
          </cell>
          <cell r="BQ2409">
            <v>825.00000000000045</v>
          </cell>
          <cell r="BR2409">
            <v>500</v>
          </cell>
          <cell r="BS2409">
            <v>0</v>
          </cell>
          <cell r="BT2409">
            <v>600</v>
          </cell>
          <cell r="BU2409">
            <v>0</v>
          </cell>
          <cell r="BV2409">
            <v>0</v>
          </cell>
          <cell r="BW2409">
            <v>0</v>
          </cell>
        </row>
        <row r="2410">
          <cell r="A2410">
            <v>44433</v>
          </cell>
          <cell r="B2410">
            <v>71</v>
          </cell>
          <cell r="C2410">
            <v>0</v>
          </cell>
          <cell r="D2410">
            <v>32752.699999999975</v>
          </cell>
          <cell r="E2410">
            <v>0</v>
          </cell>
          <cell r="F2410">
            <v>100</v>
          </cell>
          <cell r="G2410">
            <v>6896</v>
          </cell>
          <cell r="H2410">
            <v>0</v>
          </cell>
          <cell r="I2410">
            <v>0</v>
          </cell>
          <cell r="J2410">
            <v>0</v>
          </cell>
          <cell r="K2410">
            <v>19399.900000000001</v>
          </cell>
          <cell r="L2410">
            <v>18999.7</v>
          </cell>
          <cell r="M2410">
            <v>26030.800000000028</v>
          </cell>
          <cell r="N2410">
            <v>0</v>
          </cell>
          <cell r="O2410">
            <v>0</v>
          </cell>
          <cell r="P2410">
            <v>8725.3739905000002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1872</v>
          </cell>
          <cell r="W2410">
            <v>325</v>
          </cell>
          <cell r="X2410">
            <v>0</v>
          </cell>
          <cell r="Y2410">
            <v>26089.900000000016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4664.5000000000009</v>
          </cell>
          <cell r="AI2410">
            <v>0</v>
          </cell>
          <cell r="AJ2410">
            <v>0</v>
          </cell>
          <cell r="AK2410">
            <v>0</v>
          </cell>
          <cell r="AL2410">
            <v>300</v>
          </cell>
          <cell r="AM2410">
            <v>0</v>
          </cell>
          <cell r="AN2410">
            <v>550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2836.4468261000006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53399.9</v>
          </cell>
          <cell r="BD2410">
            <v>0</v>
          </cell>
          <cell r="BE2410">
            <v>0</v>
          </cell>
          <cell r="BF2410">
            <v>1882.1999999999998</v>
          </cell>
          <cell r="BG2410">
            <v>55282.1</v>
          </cell>
          <cell r="BH2410">
            <v>0</v>
          </cell>
          <cell r="BI2410">
            <v>0</v>
          </cell>
          <cell r="BJ2410">
            <v>2836.4468261000011</v>
          </cell>
          <cell r="BK2410">
            <v>0</v>
          </cell>
          <cell r="BL2410">
            <v>0</v>
          </cell>
          <cell r="BM2410">
            <v>0</v>
          </cell>
          <cell r="BN2410">
            <v>2836.4468261000006</v>
          </cell>
          <cell r="BO2410">
            <v>0</v>
          </cell>
          <cell r="BP2410">
            <v>0</v>
          </cell>
          <cell r="BQ2410">
            <v>825.00000000000045</v>
          </cell>
          <cell r="BR2410">
            <v>699.9</v>
          </cell>
          <cell r="BS2410">
            <v>0</v>
          </cell>
          <cell r="BT2410">
            <v>1299.9000000000001</v>
          </cell>
          <cell r="BU2410">
            <v>0</v>
          </cell>
          <cell r="BV2410">
            <v>0</v>
          </cell>
          <cell r="BW2410">
            <v>0</v>
          </cell>
        </row>
        <row r="2411">
          <cell r="A2411">
            <v>44434</v>
          </cell>
          <cell r="B2411">
            <v>261</v>
          </cell>
          <cell r="C2411">
            <v>0</v>
          </cell>
          <cell r="D2411">
            <v>33013.699999999975</v>
          </cell>
          <cell r="E2411">
            <v>0</v>
          </cell>
          <cell r="F2411">
            <v>100</v>
          </cell>
          <cell r="G2411">
            <v>6796</v>
          </cell>
          <cell r="H2411">
            <v>0</v>
          </cell>
          <cell r="I2411">
            <v>0</v>
          </cell>
          <cell r="J2411">
            <v>0</v>
          </cell>
          <cell r="K2411">
            <v>18150</v>
          </cell>
          <cell r="L2411">
            <v>19400.2</v>
          </cell>
          <cell r="M2411">
            <v>24780.600000000031</v>
          </cell>
          <cell r="N2411">
            <v>0</v>
          </cell>
          <cell r="O2411">
            <v>1000</v>
          </cell>
          <cell r="P2411">
            <v>7725.3739905000002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1872</v>
          </cell>
          <cell r="W2411">
            <v>0</v>
          </cell>
          <cell r="X2411">
            <v>0</v>
          </cell>
          <cell r="Y2411">
            <v>26089.900000000016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4664.5000000000009</v>
          </cell>
          <cell r="AI2411">
            <v>0</v>
          </cell>
          <cell r="AJ2411">
            <v>0</v>
          </cell>
          <cell r="AK2411">
            <v>0</v>
          </cell>
          <cell r="AL2411">
            <v>300</v>
          </cell>
          <cell r="AM2411">
            <v>0</v>
          </cell>
          <cell r="AN2411">
            <v>850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50</v>
          </cell>
          <cell r="AV2411">
            <v>0.73627559000000009</v>
          </cell>
          <cell r="AW2411">
            <v>2885.7105505100008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53399.9</v>
          </cell>
          <cell r="BD2411">
            <v>0</v>
          </cell>
          <cell r="BE2411">
            <v>0</v>
          </cell>
          <cell r="BF2411">
            <v>1882.1999999999998</v>
          </cell>
          <cell r="BG2411">
            <v>55282.1</v>
          </cell>
          <cell r="BH2411">
            <v>50</v>
          </cell>
          <cell r="BI2411">
            <v>0.73627559000000009</v>
          </cell>
          <cell r="BJ2411">
            <v>2885.7105505100012</v>
          </cell>
          <cell r="BK2411">
            <v>0</v>
          </cell>
          <cell r="BL2411">
            <v>0</v>
          </cell>
          <cell r="BM2411">
            <v>0</v>
          </cell>
          <cell r="BN2411">
            <v>2885.7105505100008</v>
          </cell>
          <cell r="BO2411">
            <v>158</v>
          </cell>
          <cell r="BP2411">
            <v>200</v>
          </cell>
          <cell r="BQ2411">
            <v>783.00000000000045</v>
          </cell>
          <cell r="BR2411">
            <v>700</v>
          </cell>
          <cell r="BS2411">
            <v>0</v>
          </cell>
          <cell r="BT2411">
            <v>1999.9</v>
          </cell>
          <cell r="BU2411">
            <v>0</v>
          </cell>
          <cell r="BV2411">
            <v>0</v>
          </cell>
          <cell r="BW2411">
            <v>0</v>
          </cell>
        </row>
        <row r="2412">
          <cell r="A2412">
            <v>44435</v>
          </cell>
          <cell r="B2412">
            <v>0</v>
          </cell>
          <cell r="C2412">
            <v>0</v>
          </cell>
          <cell r="D2412">
            <v>33013.699999999975</v>
          </cell>
          <cell r="E2412">
            <v>0</v>
          </cell>
          <cell r="F2412">
            <v>0</v>
          </cell>
          <cell r="G2412">
            <v>6796</v>
          </cell>
          <cell r="H2412">
            <v>0</v>
          </cell>
          <cell r="I2412">
            <v>0</v>
          </cell>
          <cell r="J2412">
            <v>0</v>
          </cell>
          <cell r="K2412">
            <v>17118.099999999999</v>
          </cell>
          <cell r="L2412">
            <v>17150</v>
          </cell>
          <cell r="M2412">
            <v>24748.700000000026</v>
          </cell>
          <cell r="N2412">
            <v>100</v>
          </cell>
          <cell r="O2412">
            <v>0</v>
          </cell>
          <cell r="P2412">
            <v>7825.3739905000002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1872</v>
          </cell>
          <cell r="W2412">
            <v>340</v>
          </cell>
          <cell r="X2412">
            <v>0</v>
          </cell>
          <cell r="Y2412">
            <v>26429.900000000016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4664.5000000000009</v>
          </cell>
          <cell r="AI2412">
            <v>0</v>
          </cell>
          <cell r="AJ2412">
            <v>0</v>
          </cell>
          <cell r="AK2412">
            <v>0</v>
          </cell>
          <cell r="AL2412">
            <v>300</v>
          </cell>
          <cell r="AM2412">
            <v>0</v>
          </cell>
          <cell r="AN2412">
            <v>1150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2885.7105505100008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53399.9</v>
          </cell>
          <cell r="BD2412">
            <v>0</v>
          </cell>
          <cell r="BE2412">
            <v>0</v>
          </cell>
          <cell r="BF2412">
            <v>1882.1999999999998</v>
          </cell>
          <cell r="BG2412">
            <v>55282.1</v>
          </cell>
          <cell r="BH2412">
            <v>0</v>
          </cell>
          <cell r="BI2412">
            <v>0</v>
          </cell>
          <cell r="BJ2412">
            <v>2885.7105505100012</v>
          </cell>
          <cell r="BK2412">
            <v>0</v>
          </cell>
          <cell r="BL2412">
            <v>0</v>
          </cell>
          <cell r="BM2412">
            <v>0</v>
          </cell>
          <cell r="BN2412">
            <v>2885.7105505100008</v>
          </cell>
          <cell r="BO2412">
            <v>94</v>
          </cell>
          <cell r="BP2412">
            <v>105</v>
          </cell>
          <cell r="BQ2412">
            <v>772.00000000000045</v>
          </cell>
          <cell r="BR2412">
            <v>550</v>
          </cell>
          <cell r="BS2412">
            <v>0</v>
          </cell>
          <cell r="BT2412">
            <v>2549.9</v>
          </cell>
          <cell r="BU2412">
            <v>0</v>
          </cell>
          <cell r="BV2412">
            <v>0</v>
          </cell>
          <cell r="BW2412">
            <v>0</v>
          </cell>
        </row>
        <row r="2413">
          <cell r="A2413">
            <v>44438</v>
          </cell>
          <cell r="B2413">
            <v>0</v>
          </cell>
          <cell r="C2413">
            <v>0</v>
          </cell>
          <cell r="D2413">
            <v>33013.699999999975</v>
          </cell>
          <cell r="E2413">
            <v>0</v>
          </cell>
          <cell r="F2413">
            <v>0</v>
          </cell>
          <cell r="G2413">
            <v>6796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24748.700000000026</v>
          </cell>
          <cell r="N2413">
            <v>0</v>
          </cell>
          <cell r="O2413">
            <v>0</v>
          </cell>
          <cell r="P2413">
            <v>7825.3739905000002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1872</v>
          </cell>
          <cell r="W2413">
            <v>0</v>
          </cell>
          <cell r="X2413">
            <v>0</v>
          </cell>
          <cell r="Y2413">
            <v>26429.900000000016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4664.5000000000009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1150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2885.7105505100008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53399.9</v>
          </cell>
          <cell r="BD2413">
            <v>0</v>
          </cell>
          <cell r="BE2413">
            <v>0</v>
          </cell>
          <cell r="BF2413">
            <v>1882.1999999999998</v>
          </cell>
          <cell r="BG2413">
            <v>55282.1</v>
          </cell>
          <cell r="BH2413">
            <v>0</v>
          </cell>
          <cell r="BI2413">
            <v>0</v>
          </cell>
          <cell r="BJ2413">
            <v>2885.7105505100012</v>
          </cell>
          <cell r="BK2413">
            <v>0</v>
          </cell>
          <cell r="BL2413">
            <v>0</v>
          </cell>
          <cell r="BM2413">
            <v>0</v>
          </cell>
          <cell r="BN2413">
            <v>2885.7105505100008</v>
          </cell>
          <cell r="BO2413">
            <v>0</v>
          </cell>
          <cell r="BP2413">
            <v>0</v>
          </cell>
          <cell r="BQ2413">
            <v>772.00000000000045</v>
          </cell>
          <cell r="BR2413">
            <v>0</v>
          </cell>
          <cell r="BS2413">
            <v>0</v>
          </cell>
          <cell r="BT2413">
            <v>2549.9</v>
          </cell>
          <cell r="BU2413">
            <v>0</v>
          </cell>
          <cell r="BV2413">
            <v>0</v>
          </cell>
          <cell r="BW2413">
            <v>0</v>
          </cell>
        </row>
        <row r="2414">
          <cell r="A2414">
            <v>44439</v>
          </cell>
          <cell r="B2414">
            <v>0</v>
          </cell>
          <cell r="C2414">
            <v>0</v>
          </cell>
          <cell r="D2414">
            <v>33013.699999999975</v>
          </cell>
          <cell r="E2414">
            <v>236</v>
          </cell>
          <cell r="F2414">
            <v>660</v>
          </cell>
          <cell r="G2414">
            <v>6372</v>
          </cell>
          <cell r="H2414">
            <v>0</v>
          </cell>
          <cell r="I2414">
            <v>0</v>
          </cell>
          <cell r="J2414">
            <v>0</v>
          </cell>
          <cell r="K2414">
            <v>15672.6</v>
          </cell>
          <cell r="L2414">
            <v>18248.5</v>
          </cell>
          <cell r="M2414">
            <v>22172.800000000025</v>
          </cell>
          <cell r="N2414">
            <v>0</v>
          </cell>
          <cell r="O2414">
            <v>100</v>
          </cell>
          <cell r="P2414">
            <v>7725.3739905000002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1872</v>
          </cell>
          <cell r="W2414">
            <v>0</v>
          </cell>
          <cell r="X2414">
            <v>0</v>
          </cell>
          <cell r="Y2414">
            <v>26429.900000000016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4664.5000000000009</v>
          </cell>
          <cell r="AI2414">
            <v>0</v>
          </cell>
          <cell r="AJ2414">
            <v>0</v>
          </cell>
          <cell r="AK2414">
            <v>0</v>
          </cell>
          <cell r="AL2414">
            <v>300</v>
          </cell>
          <cell r="AM2414">
            <v>0</v>
          </cell>
          <cell r="AN2414">
            <v>1450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2885.7105505100008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53399.9</v>
          </cell>
          <cell r="BD2414">
            <v>0</v>
          </cell>
          <cell r="BE2414">
            <v>0</v>
          </cell>
          <cell r="BF2414">
            <v>1882.1999999999998</v>
          </cell>
          <cell r="BG2414">
            <v>55282.1</v>
          </cell>
          <cell r="BH2414">
            <v>0</v>
          </cell>
          <cell r="BI2414">
            <v>0</v>
          </cell>
          <cell r="BJ2414">
            <v>2885.7105505100012</v>
          </cell>
          <cell r="BK2414">
            <v>0</v>
          </cell>
          <cell r="BL2414">
            <v>0</v>
          </cell>
          <cell r="BM2414">
            <v>0</v>
          </cell>
          <cell r="BN2414">
            <v>2885.7105505100008</v>
          </cell>
          <cell r="BO2414">
            <v>183</v>
          </cell>
          <cell r="BP2414">
            <v>355</v>
          </cell>
          <cell r="BQ2414">
            <v>600.00000000000045</v>
          </cell>
          <cell r="BR2414">
            <v>900</v>
          </cell>
          <cell r="BS2414">
            <v>0</v>
          </cell>
          <cell r="BT2414">
            <v>3449.9</v>
          </cell>
          <cell r="BU2414">
            <v>0</v>
          </cell>
          <cell r="BV2414">
            <v>0</v>
          </cell>
          <cell r="BW2414">
            <v>0</v>
          </cell>
        </row>
        <row r="2415">
          <cell r="A2415">
            <v>44440</v>
          </cell>
          <cell r="B2415">
            <v>89</v>
          </cell>
          <cell r="C2415">
            <v>0</v>
          </cell>
          <cell r="D2415">
            <v>33102.699999999975</v>
          </cell>
          <cell r="E2415">
            <v>350</v>
          </cell>
          <cell r="F2415">
            <v>0</v>
          </cell>
          <cell r="G2415">
            <v>6722</v>
          </cell>
          <cell r="H2415">
            <v>0</v>
          </cell>
          <cell r="I2415">
            <v>0</v>
          </cell>
          <cell r="J2415">
            <v>0</v>
          </cell>
          <cell r="K2415">
            <v>14000.1</v>
          </cell>
          <cell r="L2415">
            <v>16172.3</v>
          </cell>
          <cell r="M2415">
            <v>20000.600000000024</v>
          </cell>
          <cell r="N2415">
            <v>0</v>
          </cell>
          <cell r="O2415">
            <v>0</v>
          </cell>
          <cell r="P2415">
            <v>7725.3739905000002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1872</v>
          </cell>
          <cell r="W2415">
            <v>200</v>
          </cell>
          <cell r="X2415">
            <v>379.5</v>
          </cell>
          <cell r="Y2415">
            <v>26250.400000000016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4664.5000000000009</v>
          </cell>
          <cell r="AI2415">
            <v>0</v>
          </cell>
          <cell r="AJ2415">
            <v>0</v>
          </cell>
          <cell r="AK2415">
            <v>0</v>
          </cell>
          <cell r="AL2415">
            <v>200</v>
          </cell>
          <cell r="AM2415">
            <v>0</v>
          </cell>
          <cell r="AN2415">
            <v>1650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2885.7105505100008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53399.9</v>
          </cell>
          <cell r="BD2415">
            <v>0</v>
          </cell>
          <cell r="BE2415">
            <v>0</v>
          </cell>
          <cell r="BF2415">
            <v>1882.1999999999998</v>
          </cell>
          <cell r="BG2415">
            <v>55282.1</v>
          </cell>
          <cell r="BH2415">
            <v>0</v>
          </cell>
          <cell r="BI2415">
            <v>0</v>
          </cell>
          <cell r="BJ2415">
            <v>2885.7105505100012</v>
          </cell>
          <cell r="BK2415">
            <v>0</v>
          </cell>
          <cell r="BL2415">
            <v>0</v>
          </cell>
          <cell r="BM2415">
            <v>0</v>
          </cell>
          <cell r="BN2415">
            <v>2885.7105505100008</v>
          </cell>
          <cell r="BO2415">
            <v>0</v>
          </cell>
          <cell r="BP2415">
            <v>0</v>
          </cell>
          <cell r="BQ2415">
            <v>600.00000000000045</v>
          </cell>
          <cell r="BR2415">
            <v>700</v>
          </cell>
          <cell r="BS2415">
            <v>0</v>
          </cell>
          <cell r="BT2415">
            <v>4149.8999999999996</v>
          </cell>
          <cell r="BU2415">
            <v>0</v>
          </cell>
          <cell r="BV2415">
            <v>0</v>
          </cell>
          <cell r="BW2415">
            <v>0</v>
          </cell>
        </row>
        <row r="2416">
          <cell r="A2416">
            <v>44441</v>
          </cell>
          <cell r="B2416">
            <v>176</v>
          </cell>
          <cell r="C2416">
            <v>1807.9</v>
          </cell>
          <cell r="D2416">
            <v>31470.799999999974</v>
          </cell>
          <cell r="E2416">
            <v>0</v>
          </cell>
          <cell r="F2416">
            <v>0</v>
          </cell>
          <cell r="G2416">
            <v>6722</v>
          </cell>
          <cell r="H2416">
            <v>0</v>
          </cell>
          <cell r="I2416">
            <v>0</v>
          </cell>
          <cell r="J2416">
            <v>0</v>
          </cell>
          <cell r="K2416">
            <v>15715.9</v>
          </cell>
          <cell r="L2416">
            <v>14500.2</v>
          </cell>
          <cell r="M2416">
            <v>21216.300000000021</v>
          </cell>
          <cell r="N2416">
            <v>100</v>
          </cell>
          <cell r="O2416">
            <v>0</v>
          </cell>
          <cell r="P2416">
            <v>7825.3739905000002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1872</v>
          </cell>
          <cell r="W2416">
            <v>410</v>
          </cell>
          <cell r="X2416">
            <v>750.2</v>
          </cell>
          <cell r="Y2416">
            <v>25910.200000000015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4664.5000000000009</v>
          </cell>
          <cell r="AI2416">
            <v>0</v>
          </cell>
          <cell r="AJ2416">
            <v>0</v>
          </cell>
          <cell r="AK2416">
            <v>0</v>
          </cell>
          <cell r="AL2416">
            <v>300</v>
          </cell>
          <cell r="AM2416">
            <v>0</v>
          </cell>
          <cell r="AN2416">
            <v>1950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2885.7105505100008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53399.9</v>
          </cell>
          <cell r="BD2416">
            <v>0</v>
          </cell>
          <cell r="BE2416">
            <v>0</v>
          </cell>
          <cell r="BF2416">
            <v>1882.1999999999998</v>
          </cell>
          <cell r="BG2416">
            <v>55282.1</v>
          </cell>
          <cell r="BH2416">
            <v>0</v>
          </cell>
          <cell r="BI2416">
            <v>0</v>
          </cell>
          <cell r="BJ2416">
            <v>2885.7105505100012</v>
          </cell>
          <cell r="BK2416">
            <v>0</v>
          </cell>
          <cell r="BL2416">
            <v>0</v>
          </cell>
          <cell r="BM2416">
            <v>0</v>
          </cell>
          <cell r="BN2416">
            <v>2885.7105505100008</v>
          </cell>
          <cell r="BO2416">
            <v>300</v>
          </cell>
          <cell r="BP2416">
            <v>0</v>
          </cell>
          <cell r="BQ2416">
            <v>900.00000000000045</v>
          </cell>
          <cell r="BR2416">
            <v>700</v>
          </cell>
          <cell r="BS2416">
            <v>0</v>
          </cell>
          <cell r="BT2416">
            <v>4849.8999999999996</v>
          </cell>
          <cell r="BU2416">
            <v>0</v>
          </cell>
          <cell r="BV2416">
            <v>0</v>
          </cell>
          <cell r="BW2416">
            <v>0</v>
          </cell>
        </row>
        <row r="2417">
          <cell r="A2417">
            <v>44442</v>
          </cell>
          <cell r="B2417">
            <v>127.5</v>
          </cell>
          <cell r="C2417">
            <v>1013</v>
          </cell>
          <cell r="D2417">
            <v>30585.299999999974</v>
          </cell>
          <cell r="E2417">
            <v>0</v>
          </cell>
          <cell r="F2417">
            <v>500</v>
          </cell>
          <cell r="G2417">
            <v>6222</v>
          </cell>
          <cell r="H2417">
            <v>0</v>
          </cell>
          <cell r="I2417">
            <v>0</v>
          </cell>
          <cell r="J2417">
            <v>0</v>
          </cell>
          <cell r="K2417">
            <v>16302</v>
          </cell>
          <cell r="L2417">
            <v>15215.9</v>
          </cell>
          <cell r="M2417">
            <v>22302.400000000016</v>
          </cell>
          <cell r="N2417">
            <v>0</v>
          </cell>
          <cell r="O2417">
            <v>60</v>
          </cell>
          <cell r="P2417">
            <v>7765.3739905000002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1872</v>
          </cell>
          <cell r="W2417">
            <v>800</v>
          </cell>
          <cell r="X2417">
            <v>0</v>
          </cell>
          <cell r="Y2417">
            <v>26710.200000000015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4664.5000000000009</v>
          </cell>
          <cell r="AI2417">
            <v>0</v>
          </cell>
          <cell r="AJ2417">
            <v>0</v>
          </cell>
          <cell r="AK2417">
            <v>0</v>
          </cell>
          <cell r="AL2417">
            <v>300</v>
          </cell>
          <cell r="AM2417">
            <v>0</v>
          </cell>
          <cell r="AN2417">
            <v>2250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2885.7105505100008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53399.9</v>
          </cell>
          <cell r="BD2417">
            <v>0</v>
          </cell>
          <cell r="BE2417">
            <v>0</v>
          </cell>
          <cell r="BF2417">
            <v>1882.1999999999998</v>
          </cell>
          <cell r="BG2417">
            <v>55282.1</v>
          </cell>
          <cell r="BH2417">
            <v>0</v>
          </cell>
          <cell r="BI2417">
            <v>0</v>
          </cell>
          <cell r="BJ2417">
            <v>2885.7105505100012</v>
          </cell>
          <cell r="BK2417">
            <v>0</v>
          </cell>
          <cell r="BL2417">
            <v>0</v>
          </cell>
          <cell r="BM2417">
            <v>0</v>
          </cell>
          <cell r="BN2417">
            <v>2885.7105505100008</v>
          </cell>
          <cell r="BO2417">
            <v>0</v>
          </cell>
          <cell r="BP2417">
            <v>0</v>
          </cell>
          <cell r="BQ2417">
            <v>900.00000000000045</v>
          </cell>
          <cell r="BR2417">
            <v>700</v>
          </cell>
          <cell r="BS2417">
            <v>0</v>
          </cell>
          <cell r="BT2417">
            <v>5549.9</v>
          </cell>
          <cell r="BU2417">
            <v>0</v>
          </cell>
          <cell r="BV2417">
            <v>0</v>
          </cell>
          <cell r="BW2417">
            <v>0</v>
          </cell>
        </row>
        <row r="2418">
          <cell r="A2418">
            <v>44445</v>
          </cell>
          <cell r="B2418">
            <v>0</v>
          </cell>
          <cell r="C2418">
            <v>1845</v>
          </cell>
          <cell r="D2418">
            <v>28740.299999999974</v>
          </cell>
          <cell r="E2418">
            <v>0</v>
          </cell>
          <cell r="F2418">
            <v>0</v>
          </cell>
          <cell r="G2418">
            <v>6222</v>
          </cell>
          <cell r="H2418">
            <v>0</v>
          </cell>
          <cell r="I2418">
            <v>0</v>
          </cell>
          <cell r="J2418">
            <v>0</v>
          </cell>
          <cell r="K2418">
            <v>15142.7</v>
          </cell>
          <cell r="L2418">
            <v>13802</v>
          </cell>
          <cell r="M2418">
            <v>23643.10000000002</v>
          </cell>
          <cell r="N2418">
            <v>0</v>
          </cell>
          <cell r="O2418">
            <v>0</v>
          </cell>
          <cell r="P2418">
            <v>7765.3739905000002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1872</v>
          </cell>
          <cell r="W2418">
            <v>0</v>
          </cell>
          <cell r="X2418">
            <v>0</v>
          </cell>
          <cell r="Y2418">
            <v>26710.200000000015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4664.5000000000009</v>
          </cell>
          <cell r="AI2418">
            <v>0</v>
          </cell>
          <cell r="AJ2418">
            <v>0</v>
          </cell>
          <cell r="AK2418">
            <v>0</v>
          </cell>
          <cell r="AL2418">
            <v>300</v>
          </cell>
          <cell r="AM2418">
            <v>0</v>
          </cell>
          <cell r="AN2418">
            <v>2550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2885.7105505100008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53399.9</v>
          </cell>
          <cell r="BD2418">
            <v>0</v>
          </cell>
          <cell r="BE2418">
            <v>0</v>
          </cell>
          <cell r="BF2418">
            <v>1882.1999999999998</v>
          </cell>
          <cell r="BG2418">
            <v>55282.1</v>
          </cell>
          <cell r="BH2418">
            <v>0</v>
          </cell>
          <cell r="BI2418">
            <v>0</v>
          </cell>
          <cell r="BJ2418">
            <v>2885.7105505100012</v>
          </cell>
          <cell r="BK2418">
            <v>0</v>
          </cell>
          <cell r="BL2418">
            <v>0</v>
          </cell>
          <cell r="BM2418">
            <v>0</v>
          </cell>
          <cell r="BN2418">
            <v>2885.7105505100008</v>
          </cell>
          <cell r="BO2418">
            <v>200</v>
          </cell>
          <cell r="BP2418">
            <v>165</v>
          </cell>
          <cell r="BQ2418">
            <v>935.00000000000045</v>
          </cell>
          <cell r="BR2418">
            <v>700</v>
          </cell>
          <cell r="BS2418">
            <v>0</v>
          </cell>
          <cell r="BT2418">
            <v>6249.9</v>
          </cell>
          <cell r="BU2418">
            <v>0</v>
          </cell>
          <cell r="BV2418">
            <v>0</v>
          </cell>
          <cell r="BW2418">
            <v>0</v>
          </cell>
        </row>
        <row r="2419">
          <cell r="A2419">
            <v>44446</v>
          </cell>
          <cell r="B2419">
            <v>0</v>
          </cell>
          <cell r="C2419">
            <v>0</v>
          </cell>
          <cell r="D2419">
            <v>28740.299999999974</v>
          </cell>
          <cell r="E2419">
            <v>0</v>
          </cell>
          <cell r="F2419">
            <v>660</v>
          </cell>
          <cell r="G2419">
            <v>5562</v>
          </cell>
          <cell r="H2419">
            <v>0</v>
          </cell>
          <cell r="I2419">
            <v>0</v>
          </cell>
          <cell r="J2419">
            <v>0</v>
          </cell>
          <cell r="K2419">
            <v>17550.5</v>
          </cell>
          <cell r="L2419">
            <v>15899.900000000001</v>
          </cell>
          <cell r="M2419">
            <v>25293.700000000019</v>
          </cell>
          <cell r="N2419">
            <v>0</v>
          </cell>
          <cell r="O2419">
            <v>0</v>
          </cell>
          <cell r="P2419">
            <v>7765.3739905000002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1872</v>
          </cell>
          <cell r="W2419">
            <v>0</v>
          </cell>
          <cell r="X2419">
            <v>0</v>
          </cell>
          <cell r="Y2419">
            <v>26710.200000000015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4664.5000000000009</v>
          </cell>
          <cell r="AI2419">
            <v>0</v>
          </cell>
          <cell r="AJ2419">
            <v>0</v>
          </cell>
          <cell r="AK2419">
            <v>0</v>
          </cell>
          <cell r="AL2419">
            <v>300</v>
          </cell>
          <cell r="AM2419">
            <v>0</v>
          </cell>
          <cell r="AN2419">
            <v>2850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42.16</v>
          </cell>
          <cell r="AV2419">
            <v>0</v>
          </cell>
          <cell r="AW2419">
            <v>2927.8705505100006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53399.9</v>
          </cell>
          <cell r="BD2419">
            <v>0</v>
          </cell>
          <cell r="BE2419">
            <v>0</v>
          </cell>
          <cell r="BF2419">
            <v>1882.1999999999998</v>
          </cell>
          <cell r="BG2419">
            <v>55282.1</v>
          </cell>
          <cell r="BH2419">
            <v>42.16</v>
          </cell>
          <cell r="BI2419">
            <v>0</v>
          </cell>
          <cell r="BJ2419">
            <v>2927.8705505100011</v>
          </cell>
          <cell r="BK2419">
            <v>0</v>
          </cell>
          <cell r="BL2419">
            <v>0</v>
          </cell>
          <cell r="BM2419">
            <v>0</v>
          </cell>
          <cell r="BN2419">
            <v>2927.8705505100006</v>
          </cell>
          <cell r="BO2419">
            <v>0</v>
          </cell>
          <cell r="BP2419">
            <v>0</v>
          </cell>
          <cell r="BQ2419">
            <v>935.00000000000045</v>
          </cell>
          <cell r="BR2419">
            <v>700</v>
          </cell>
          <cell r="BS2419">
            <v>0</v>
          </cell>
          <cell r="BT2419">
            <v>6949.9</v>
          </cell>
          <cell r="BU2419">
            <v>0</v>
          </cell>
          <cell r="BV2419">
            <v>0</v>
          </cell>
          <cell r="BW2419">
            <v>0</v>
          </cell>
        </row>
        <row r="2420">
          <cell r="A2420">
            <v>44447</v>
          </cell>
          <cell r="B2420">
            <v>0</v>
          </cell>
          <cell r="C2420">
            <v>0</v>
          </cell>
          <cell r="D2420">
            <v>28740.299999999974</v>
          </cell>
          <cell r="E2420">
            <v>0</v>
          </cell>
          <cell r="F2420">
            <v>0</v>
          </cell>
          <cell r="G2420">
            <v>5562</v>
          </cell>
          <cell r="H2420">
            <v>0</v>
          </cell>
          <cell r="I2420">
            <v>0</v>
          </cell>
          <cell r="J2420">
            <v>0</v>
          </cell>
          <cell r="K2420">
            <v>19800</v>
          </cell>
          <cell r="L2420">
            <v>19350.199999999997</v>
          </cell>
          <cell r="M2420">
            <v>25743.500000000022</v>
          </cell>
          <cell r="N2420">
            <v>0</v>
          </cell>
          <cell r="O2420">
            <v>0</v>
          </cell>
          <cell r="P2420">
            <v>7765.3739905000002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1872</v>
          </cell>
          <cell r="W2420">
            <v>95</v>
          </cell>
          <cell r="X2420">
            <v>180.5</v>
          </cell>
          <cell r="Y2420">
            <v>26624.700000000015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4664.5000000000009</v>
          </cell>
          <cell r="AI2420">
            <v>0</v>
          </cell>
          <cell r="AJ2420">
            <v>0</v>
          </cell>
          <cell r="AK2420">
            <v>0</v>
          </cell>
          <cell r="AL2420">
            <v>300</v>
          </cell>
          <cell r="AM2420">
            <v>0</v>
          </cell>
          <cell r="AN2420">
            <v>3150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32.505540480000001</v>
          </cell>
          <cell r="AV2420">
            <v>0</v>
          </cell>
          <cell r="AW2420">
            <v>2960.3760909900006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53399.9</v>
          </cell>
          <cell r="BD2420">
            <v>0</v>
          </cell>
          <cell r="BE2420">
            <v>0</v>
          </cell>
          <cell r="BF2420">
            <v>1882.1999999999998</v>
          </cell>
          <cell r="BG2420">
            <v>55282.1</v>
          </cell>
          <cell r="BH2420">
            <v>32.505540480000001</v>
          </cell>
          <cell r="BI2420">
            <v>0</v>
          </cell>
          <cell r="BJ2420">
            <v>2960.3760909900011</v>
          </cell>
          <cell r="BK2420">
            <v>0</v>
          </cell>
          <cell r="BL2420">
            <v>0</v>
          </cell>
          <cell r="BM2420">
            <v>0</v>
          </cell>
          <cell r="BN2420">
            <v>2960.3760909900006</v>
          </cell>
          <cell r="BO2420">
            <v>0</v>
          </cell>
          <cell r="BP2420">
            <v>0</v>
          </cell>
          <cell r="BQ2420">
            <v>935.00000000000045</v>
          </cell>
          <cell r="BR2420">
            <v>0</v>
          </cell>
          <cell r="BS2420">
            <v>0</v>
          </cell>
          <cell r="BT2420">
            <v>6949.9</v>
          </cell>
          <cell r="BU2420">
            <v>0</v>
          </cell>
          <cell r="BV2420">
            <v>0</v>
          </cell>
          <cell r="BW2420">
            <v>0</v>
          </cell>
        </row>
        <row r="2421">
          <cell r="A2421">
            <v>44448</v>
          </cell>
          <cell r="B2421">
            <v>0</v>
          </cell>
          <cell r="C2421">
            <v>0</v>
          </cell>
          <cell r="D2421">
            <v>28740.299999999974</v>
          </cell>
          <cell r="E2421">
            <v>0</v>
          </cell>
          <cell r="F2421">
            <v>51</v>
          </cell>
          <cell r="G2421">
            <v>5511</v>
          </cell>
          <cell r="H2421">
            <v>0</v>
          </cell>
          <cell r="I2421">
            <v>0</v>
          </cell>
          <cell r="J2421">
            <v>0</v>
          </cell>
          <cell r="K2421">
            <v>22400.1</v>
          </cell>
          <cell r="L2421">
            <v>22300.1</v>
          </cell>
          <cell r="M2421">
            <v>25843.500000000022</v>
          </cell>
          <cell r="N2421">
            <v>0</v>
          </cell>
          <cell r="O2421">
            <v>0</v>
          </cell>
          <cell r="P2421">
            <v>7765.3739905000002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1872</v>
          </cell>
          <cell r="W2421">
            <v>25</v>
          </cell>
          <cell r="X2421">
            <v>331.5</v>
          </cell>
          <cell r="Y2421">
            <v>26318.200000000015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4664.5000000000009</v>
          </cell>
          <cell r="AI2421">
            <v>0</v>
          </cell>
          <cell r="AJ2421">
            <v>0</v>
          </cell>
          <cell r="AK2421">
            <v>0</v>
          </cell>
          <cell r="AL2421">
            <v>300</v>
          </cell>
          <cell r="AM2421">
            <v>0</v>
          </cell>
          <cell r="AN2421">
            <v>3450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0.63763316000000003</v>
          </cell>
          <cell r="AW2421">
            <v>2959.7384578300007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53399.9</v>
          </cell>
          <cell r="BD2421">
            <v>0</v>
          </cell>
          <cell r="BE2421">
            <v>0</v>
          </cell>
          <cell r="BF2421">
            <v>1882.1999999999998</v>
          </cell>
          <cell r="BG2421">
            <v>55282.1</v>
          </cell>
          <cell r="BH2421">
            <v>0</v>
          </cell>
          <cell r="BI2421">
            <v>0.63763316000000003</v>
          </cell>
          <cell r="BJ2421">
            <v>2959.7384578300012</v>
          </cell>
          <cell r="BK2421">
            <v>0</v>
          </cell>
          <cell r="BL2421">
            <v>0</v>
          </cell>
          <cell r="BM2421">
            <v>0</v>
          </cell>
          <cell r="BN2421">
            <v>2959.7384578300007</v>
          </cell>
          <cell r="BO2421">
            <v>0</v>
          </cell>
          <cell r="BP2421">
            <v>158</v>
          </cell>
          <cell r="BQ2421">
            <v>777.00000000000045</v>
          </cell>
          <cell r="BR2421">
            <v>0</v>
          </cell>
          <cell r="BS2421">
            <v>0</v>
          </cell>
          <cell r="BT2421">
            <v>6949.9</v>
          </cell>
          <cell r="BU2421">
            <v>0</v>
          </cell>
          <cell r="BV2421">
            <v>0</v>
          </cell>
          <cell r="BW2421">
            <v>0</v>
          </cell>
        </row>
        <row r="2422">
          <cell r="A2422">
            <v>44449</v>
          </cell>
          <cell r="B2422">
            <v>0</v>
          </cell>
          <cell r="C2422">
            <v>1400</v>
          </cell>
          <cell r="D2422">
            <v>27340.299999999974</v>
          </cell>
          <cell r="E2422">
            <v>0</v>
          </cell>
          <cell r="F2422">
            <v>0</v>
          </cell>
          <cell r="G2422">
            <v>5511</v>
          </cell>
          <cell r="H2422">
            <v>0</v>
          </cell>
          <cell r="I2422">
            <v>0</v>
          </cell>
          <cell r="J2422">
            <v>0</v>
          </cell>
          <cell r="K2422">
            <v>24832.1</v>
          </cell>
          <cell r="L2422">
            <v>24900.1</v>
          </cell>
          <cell r="M2422">
            <v>25775.500000000022</v>
          </cell>
          <cell r="N2422">
            <v>0</v>
          </cell>
          <cell r="O2422">
            <v>800</v>
          </cell>
          <cell r="P2422">
            <v>6965.3739905000002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1872</v>
          </cell>
          <cell r="W2422">
            <v>190</v>
          </cell>
          <cell r="X2422">
            <v>0</v>
          </cell>
          <cell r="Y2422">
            <v>26508.200000000015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4664.5000000000009</v>
          </cell>
          <cell r="AI2422">
            <v>0</v>
          </cell>
          <cell r="AJ2422">
            <v>0</v>
          </cell>
          <cell r="AK2422">
            <v>0</v>
          </cell>
          <cell r="AL2422">
            <v>699.9</v>
          </cell>
          <cell r="AM2422">
            <v>0</v>
          </cell>
          <cell r="AN2422">
            <v>4149.8999999999996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2959.7384578300007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53399.9</v>
          </cell>
          <cell r="BD2422">
            <v>0</v>
          </cell>
          <cell r="BE2422">
            <v>0</v>
          </cell>
          <cell r="BF2422">
            <v>1882.1999999999998</v>
          </cell>
          <cell r="BG2422">
            <v>55282.1</v>
          </cell>
          <cell r="BH2422">
            <v>0</v>
          </cell>
          <cell r="BI2422">
            <v>0</v>
          </cell>
          <cell r="BJ2422">
            <v>2959.7384578300012</v>
          </cell>
          <cell r="BK2422">
            <v>0</v>
          </cell>
          <cell r="BL2422">
            <v>0</v>
          </cell>
          <cell r="BM2422">
            <v>0</v>
          </cell>
          <cell r="BN2422">
            <v>2959.7384578300007</v>
          </cell>
          <cell r="BO2422">
            <v>200</v>
          </cell>
          <cell r="BP2422">
            <v>94</v>
          </cell>
          <cell r="BQ2422">
            <v>883.00000000000045</v>
          </cell>
          <cell r="BR2422">
            <v>800</v>
          </cell>
          <cell r="BS2422">
            <v>0</v>
          </cell>
          <cell r="BT2422">
            <v>7749.9</v>
          </cell>
          <cell r="BU2422">
            <v>0</v>
          </cell>
          <cell r="BV2422">
            <v>0</v>
          </cell>
          <cell r="BW2422">
            <v>0</v>
          </cell>
        </row>
        <row r="2423">
          <cell r="A2423">
            <v>44452</v>
          </cell>
          <cell r="B2423">
            <v>268.5</v>
          </cell>
          <cell r="C2423">
            <v>2432</v>
          </cell>
          <cell r="D2423">
            <v>25176.799999999974</v>
          </cell>
          <cell r="E2423">
            <v>0</v>
          </cell>
          <cell r="F2423">
            <v>90</v>
          </cell>
          <cell r="G2423">
            <v>5421</v>
          </cell>
          <cell r="H2423">
            <v>0</v>
          </cell>
          <cell r="I2423">
            <v>0</v>
          </cell>
          <cell r="J2423">
            <v>0</v>
          </cell>
          <cell r="K2423">
            <v>23588.100000000002</v>
          </cell>
          <cell r="L2423">
            <v>22575.1</v>
          </cell>
          <cell r="M2423">
            <v>26788.500000000022</v>
          </cell>
          <cell r="N2423">
            <v>0</v>
          </cell>
          <cell r="O2423">
            <v>700</v>
          </cell>
          <cell r="P2423">
            <v>6265.3739905000002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1872</v>
          </cell>
          <cell r="W2423">
            <v>142</v>
          </cell>
          <cell r="X2423">
            <v>800.1</v>
          </cell>
          <cell r="Y2423">
            <v>25850.100000000017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4664.5000000000009</v>
          </cell>
          <cell r="AI2423">
            <v>0</v>
          </cell>
          <cell r="AJ2423">
            <v>0</v>
          </cell>
          <cell r="AK2423">
            <v>0</v>
          </cell>
          <cell r="AL2423">
            <v>600</v>
          </cell>
          <cell r="AM2423">
            <v>0</v>
          </cell>
          <cell r="AN2423">
            <v>4749.8999999999996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5.12</v>
          </cell>
          <cell r="AV2423">
            <v>2.5178755699999997</v>
          </cell>
          <cell r="AW2423">
            <v>2962.3405822600007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53399.9</v>
          </cell>
          <cell r="BD2423">
            <v>0</v>
          </cell>
          <cell r="BE2423">
            <v>0</v>
          </cell>
          <cell r="BF2423">
            <v>1882.1999999999998</v>
          </cell>
          <cell r="BG2423">
            <v>55282.1</v>
          </cell>
          <cell r="BH2423">
            <v>5.12</v>
          </cell>
          <cell r="BI2423">
            <v>2.5178755700000006</v>
          </cell>
          <cell r="BJ2423">
            <v>2962.3405822600012</v>
          </cell>
          <cell r="BK2423">
            <v>0</v>
          </cell>
          <cell r="BL2423">
            <v>0</v>
          </cell>
          <cell r="BM2423">
            <v>0</v>
          </cell>
          <cell r="BN2423">
            <v>2962.3405822600007</v>
          </cell>
          <cell r="BO2423">
            <v>0</v>
          </cell>
          <cell r="BP2423">
            <v>0</v>
          </cell>
          <cell r="BQ2423">
            <v>883.00000000000045</v>
          </cell>
          <cell r="BR2423">
            <v>700</v>
          </cell>
          <cell r="BS2423">
            <v>0</v>
          </cell>
          <cell r="BT2423">
            <v>8449.9</v>
          </cell>
          <cell r="BU2423">
            <v>0</v>
          </cell>
          <cell r="BV2423">
            <v>0</v>
          </cell>
          <cell r="BW2423">
            <v>0</v>
          </cell>
        </row>
        <row r="2424">
          <cell r="A2424">
            <v>44453</v>
          </cell>
          <cell r="B2424">
            <v>400</v>
          </cell>
          <cell r="C2424">
            <v>0</v>
          </cell>
          <cell r="D2424">
            <v>25576.799999999974</v>
          </cell>
          <cell r="E2424">
            <v>0</v>
          </cell>
          <cell r="F2424">
            <v>0</v>
          </cell>
          <cell r="G2424">
            <v>5421</v>
          </cell>
          <cell r="H2424">
            <v>0</v>
          </cell>
          <cell r="I2424">
            <v>0</v>
          </cell>
          <cell r="J2424">
            <v>0</v>
          </cell>
          <cell r="K2424">
            <v>20163.2</v>
          </cell>
          <cell r="L2424">
            <v>21000.100000000002</v>
          </cell>
          <cell r="M2424">
            <v>25951.600000000024</v>
          </cell>
          <cell r="N2424">
            <v>10.88</v>
          </cell>
          <cell r="O2424">
            <v>0</v>
          </cell>
          <cell r="P2424">
            <v>6276.2539905000003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1872</v>
          </cell>
          <cell r="W2424">
            <v>0</v>
          </cell>
          <cell r="X2424">
            <v>0</v>
          </cell>
          <cell r="Y2424">
            <v>25850.100000000017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4664.5000000000009</v>
          </cell>
          <cell r="AI2424">
            <v>0</v>
          </cell>
          <cell r="AJ2424">
            <v>0</v>
          </cell>
          <cell r="AK2424">
            <v>0</v>
          </cell>
          <cell r="AL2424">
            <v>585</v>
          </cell>
          <cell r="AM2424">
            <v>0</v>
          </cell>
          <cell r="AN2424">
            <v>5334.9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199.76462966</v>
          </cell>
          <cell r="AV2424">
            <v>0</v>
          </cell>
          <cell r="AW2424">
            <v>3162.1052119200008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53399.9</v>
          </cell>
          <cell r="BD2424">
            <v>0</v>
          </cell>
          <cell r="BE2424">
            <v>0</v>
          </cell>
          <cell r="BF2424">
            <v>1882.1999999999998</v>
          </cell>
          <cell r="BG2424">
            <v>55282.1</v>
          </cell>
          <cell r="BH2424">
            <v>199.76462966</v>
          </cell>
          <cell r="BI2424">
            <v>0</v>
          </cell>
          <cell r="BJ2424">
            <v>3162.1052119200012</v>
          </cell>
          <cell r="BK2424">
            <v>0</v>
          </cell>
          <cell r="BL2424">
            <v>0</v>
          </cell>
          <cell r="BM2424">
            <v>0</v>
          </cell>
          <cell r="BN2424">
            <v>3162.1052119200008</v>
          </cell>
          <cell r="BO2424">
            <v>200</v>
          </cell>
          <cell r="BP2424">
            <v>183</v>
          </cell>
          <cell r="BQ2424">
            <v>900.00000000000045</v>
          </cell>
          <cell r="BR2424">
            <v>500</v>
          </cell>
          <cell r="BS2424">
            <v>0</v>
          </cell>
          <cell r="BT2424">
            <v>8949.9</v>
          </cell>
          <cell r="BU2424">
            <v>0</v>
          </cell>
          <cell r="BV2424">
            <v>0</v>
          </cell>
          <cell r="BW2424">
            <v>0</v>
          </cell>
        </row>
        <row r="2425">
          <cell r="A2425">
            <v>44454</v>
          </cell>
          <cell r="B2425">
            <v>317</v>
          </cell>
          <cell r="C2425">
            <v>0</v>
          </cell>
          <cell r="D2425">
            <v>25893.799999999974</v>
          </cell>
          <cell r="E2425">
            <v>0</v>
          </cell>
          <cell r="F2425">
            <v>0</v>
          </cell>
          <cell r="G2425">
            <v>5421</v>
          </cell>
          <cell r="H2425">
            <v>0</v>
          </cell>
          <cell r="I2425">
            <v>0</v>
          </cell>
          <cell r="J2425">
            <v>0</v>
          </cell>
          <cell r="K2425">
            <v>16391.3</v>
          </cell>
          <cell r="L2425">
            <v>18066.7</v>
          </cell>
          <cell r="M2425">
            <v>24276.200000000023</v>
          </cell>
          <cell r="N2425">
            <v>0</v>
          </cell>
          <cell r="O2425">
            <v>0</v>
          </cell>
          <cell r="P2425">
            <v>6276.2539905000003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1872</v>
          </cell>
          <cell r="W2425">
            <v>21</v>
          </cell>
          <cell r="X2425">
            <v>0</v>
          </cell>
          <cell r="Y2425">
            <v>25871.100000000017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4664.5000000000009</v>
          </cell>
          <cell r="AI2425">
            <v>0</v>
          </cell>
          <cell r="AJ2425">
            <v>0</v>
          </cell>
          <cell r="AK2425">
            <v>0</v>
          </cell>
          <cell r="AL2425">
            <v>700</v>
          </cell>
          <cell r="AM2425">
            <v>0</v>
          </cell>
          <cell r="AN2425">
            <v>6034.9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3162.1052119200008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53399.9</v>
          </cell>
          <cell r="BD2425">
            <v>0</v>
          </cell>
          <cell r="BE2425">
            <v>0</v>
          </cell>
          <cell r="BF2425">
            <v>1882.1999999999998</v>
          </cell>
          <cell r="BG2425">
            <v>55282.1</v>
          </cell>
          <cell r="BH2425">
            <v>0</v>
          </cell>
          <cell r="BI2425">
            <v>0</v>
          </cell>
          <cell r="BJ2425">
            <v>3162.1052119200012</v>
          </cell>
          <cell r="BK2425">
            <v>0</v>
          </cell>
          <cell r="BL2425">
            <v>0</v>
          </cell>
          <cell r="BM2425">
            <v>0</v>
          </cell>
          <cell r="BN2425">
            <v>3162.1052119200008</v>
          </cell>
          <cell r="BO2425">
            <v>0</v>
          </cell>
          <cell r="BP2425">
            <v>0</v>
          </cell>
          <cell r="BQ2425">
            <v>900.00000000000045</v>
          </cell>
          <cell r="BR2425">
            <v>500</v>
          </cell>
          <cell r="BS2425">
            <v>0</v>
          </cell>
          <cell r="BT2425">
            <v>9449.9</v>
          </cell>
          <cell r="BU2425">
            <v>0</v>
          </cell>
          <cell r="BV2425">
            <v>0</v>
          </cell>
          <cell r="BW2425">
            <v>0</v>
          </cell>
        </row>
        <row r="2426">
          <cell r="A2426">
            <v>44455</v>
          </cell>
          <cell r="B2426">
            <v>400</v>
          </cell>
          <cell r="C2426">
            <v>0</v>
          </cell>
          <cell r="D2426">
            <v>26293.799999999974</v>
          </cell>
          <cell r="E2426">
            <v>0</v>
          </cell>
          <cell r="F2426">
            <v>0</v>
          </cell>
          <cell r="G2426">
            <v>5421</v>
          </cell>
          <cell r="H2426">
            <v>0</v>
          </cell>
          <cell r="I2426">
            <v>0</v>
          </cell>
          <cell r="J2426">
            <v>0</v>
          </cell>
          <cell r="K2426">
            <v>13758.400000000001</v>
          </cell>
          <cell r="L2426">
            <v>14708.3</v>
          </cell>
          <cell r="M2426">
            <v>23326.300000000021</v>
          </cell>
          <cell r="N2426">
            <v>100</v>
          </cell>
          <cell r="O2426">
            <v>0</v>
          </cell>
          <cell r="P2426">
            <v>6376.2539905000003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1872</v>
          </cell>
          <cell r="W2426">
            <v>0</v>
          </cell>
          <cell r="X2426">
            <v>0</v>
          </cell>
          <cell r="Y2426">
            <v>25871.100000000017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4664.5000000000009</v>
          </cell>
          <cell r="AI2426">
            <v>0</v>
          </cell>
          <cell r="AJ2426">
            <v>0</v>
          </cell>
          <cell r="AK2426">
            <v>0</v>
          </cell>
          <cell r="AL2426">
            <v>500</v>
          </cell>
          <cell r="AM2426">
            <v>0</v>
          </cell>
          <cell r="AN2426">
            <v>6534.9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200</v>
          </cell>
          <cell r="AV2426">
            <v>0.88615398999999995</v>
          </cell>
          <cell r="AW2426">
            <v>3361.2190579300009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53399.9</v>
          </cell>
          <cell r="BD2426">
            <v>0</v>
          </cell>
          <cell r="BE2426">
            <v>0</v>
          </cell>
          <cell r="BF2426">
            <v>1882.1999999999998</v>
          </cell>
          <cell r="BG2426">
            <v>55282.1</v>
          </cell>
          <cell r="BH2426">
            <v>200</v>
          </cell>
          <cell r="BI2426">
            <v>0.88615398999999995</v>
          </cell>
          <cell r="BJ2426">
            <v>3361.2190579300013</v>
          </cell>
          <cell r="BK2426">
            <v>0</v>
          </cell>
          <cell r="BL2426">
            <v>0</v>
          </cell>
          <cell r="BM2426">
            <v>0</v>
          </cell>
          <cell r="BN2426">
            <v>3361.2190579300009</v>
          </cell>
          <cell r="BO2426">
            <v>195</v>
          </cell>
          <cell r="BP2426">
            <v>300</v>
          </cell>
          <cell r="BQ2426">
            <v>795.00000000000045</v>
          </cell>
          <cell r="BR2426">
            <v>600</v>
          </cell>
          <cell r="BS2426">
            <v>0</v>
          </cell>
          <cell r="BT2426">
            <v>10049.9</v>
          </cell>
          <cell r="BU2426">
            <v>0</v>
          </cell>
          <cell r="BV2426">
            <v>0</v>
          </cell>
          <cell r="BW2426">
            <v>0</v>
          </cell>
        </row>
        <row r="2427">
          <cell r="A2427">
            <v>44456</v>
          </cell>
          <cell r="B2427">
            <v>397.3</v>
          </cell>
          <cell r="C2427">
            <v>491</v>
          </cell>
          <cell r="D2427">
            <v>26200.099999999973</v>
          </cell>
          <cell r="E2427">
            <v>0</v>
          </cell>
          <cell r="F2427">
            <v>275</v>
          </cell>
          <cell r="G2427">
            <v>5146</v>
          </cell>
          <cell r="H2427">
            <v>0</v>
          </cell>
          <cell r="I2427">
            <v>0</v>
          </cell>
          <cell r="J2427">
            <v>0</v>
          </cell>
          <cell r="K2427">
            <v>13634.9</v>
          </cell>
          <cell r="L2427">
            <v>14900.2</v>
          </cell>
          <cell r="M2427">
            <v>22061.000000000018</v>
          </cell>
          <cell r="N2427">
            <v>0</v>
          </cell>
          <cell r="O2427">
            <v>0</v>
          </cell>
          <cell r="P2427">
            <v>6376.2539905000003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1872</v>
          </cell>
          <cell r="W2427">
            <v>0</v>
          </cell>
          <cell r="X2427">
            <v>0</v>
          </cell>
          <cell r="Y2427">
            <v>25871.100000000017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152.19999999999999</v>
          </cell>
          <cell r="AH2427">
            <v>4512.3000000000011</v>
          </cell>
          <cell r="AI2427">
            <v>0</v>
          </cell>
          <cell r="AJ2427">
            <v>0</v>
          </cell>
          <cell r="AK2427">
            <v>0</v>
          </cell>
          <cell r="AL2427">
            <v>210</v>
          </cell>
          <cell r="AM2427">
            <v>0</v>
          </cell>
          <cell r="AN2427">
            <v>6744.9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3361.2190579300009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53399.9</v>
          </cell>
          <cell r="BD2427">
            <v>0</v>
          </cell>
          <cell r="BE2427">
            <v>0</v>
          </cell>
          <cell r="BF2427">
            <v>1882.1999999999998</v>
          </cell>
          <cell r="BG2427">
            <v>55282.1</v>
          </cell>
          <cell r="BH2427">
            <v>0</v>
          </cell>
          <cell r="BI2427">
            <v>0</v>
          </cell>
          <cell r="BJ2427">
            <v>3361.2190579300013</v>
          </cell>
          <cell r="BK2427">
            <v>0</v>
          </cell>
          <cell r="BL2427">
            <v>0</v>
          </cell>
          <cell r="BM2427">
            <v>0</v>
          </cell>
          <cell r="BN2427">
            <v>3361.2190579300009</v>
          </cell>
          <cell r="BO2427">
            <v>0</v>
          </cell>
          <cell r="BP2427">
            <v>0</v>
          </cell>
          <cell r="BQ2427">
            <v>795.00000000000045</v>
          </cell>
          <cell r="BR2427">
            <v>600</v>
          </cell>
          <cell r="BS2427">
            <v>0</v>
          </cell>
          <cell r="BT2427">
            <v>10649.9</v>
          </cell>
          <cell r="BU2427">
            <v>0</v>
          </cell>
          <cell r="BV2427">
            <v>0</v>
          </cell>
          <cell r="BW2427">
            <v>0</v>
          </cell>
        </row>
        <row r="2428">
          <cell r="A2428">
            <v>44459</v>
          </cell>
          <cell r="B2428">
            <v>0</v>
          </cell>
          <cell r="C2428">
            <v>2330</v>
          </cell>
          <cell r="D2428">
            <v>23870.099999999973</v>
          </cell>
          <cell r="E2428">
            <v>0</v>
          </cell>
          <cell r="F2428">
            <v>40</v>
          </cell>
          <cell r="G2428">
            <v>5106</v>
          </cell>
          <cell r="H2428">
            <v>0</v>
          </cell>
          <cell r="I2428">
            <v>0</v>
          </cell>
          <cell r="J2428">
            <v>0</v>
          </cell>
          <cell r="K2428">
            <v>14594.1</v>
          </cell>
          <cell r="L2428">
            <v>14526.3</v>
          </cell>
          <cell r="M2428">
            <v>22128.800000000021</v>
          </cell>
          <cell r="N2428">
            <v>0</v>
          </cell>
          <cell r="O2428">
            <v>275</v>
          </cell>
          <cell r="P2428">
            <v>6101.2539905000003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1872</v>
          </cell>
          <cell r="W2428">
            <v>10</v>
          </cell>
          <cell r="X2428">
            <v>722</v>
          </cell>
          <cell r="Y2428">
            <v>25159.100000000017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4512.3000000000011</v>
          </cell>
          <cell r="AI2428">
            <v>0</v>
          </cell>
          <cell r="AJ2428">
            <v>0</v>
          </cell>
          <cell r="AK2428">
            <v>0</v>
          </cell>
          <cell r="AL2428">
            <v>300</v>
          </cell>
          <cell r="AM2428">
            <v>0</v>
          </cell>
          <cell r="AN2428">
            <v>7044.9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3361.2190579300009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53399.9</v>
          </cell>
          <cell r="BD2428">
            <v>0</v>
          </cell>
          <cell r="BE2428">
            <v>0</v>
          </cell>
          <cell r="BF2428">
            <v>1882.1999999999998</v>
          </cell>
          <cell r="BG2428">
            <v>55282.1</v>
          </cell>
          <cell r="BH2428">
            <v>0</v>
          </cell>
          <cell r="BI2428">
            <v>0</v>
          </cell>
          <cell r="BJ2428">
            <v>3361.2190579300013</v>
          </cell>
          <cell r="BK2428">
            <v>0</v>
          </cell>
          <cell r="BL2428">
            <v>0</v>
          </cell>
          <cell r="BM2428">
            <v>0</v>
          </cell>
          <cell r="BN2428">
            <v>3361.2190579300009</v>
          </cell>
          <cell r="BO2428">
            <v>0</v>
          </cell>
          <cell r="BP2428">
            <v>200</v>
          </cell>
          <cell r="BQ2428">
            <v>595.00000000000045</v>
          </cell>
          <cell r="BR2428">
            <v>600</v>
          </cell>
          <cell r="BS2428">
            <v>0</v>
          </cell>
          <cell r="BT2428">
            <v>11249.9</v>
          </cell>
          <cell r="BU2428">
            <v>0</v>
          </cell>
          <cell r="BV2428">
            <v>0</v>
          </cell>
          <cell r="BW2428">
            <v>0</v>
          </cell>
        </row>
        <row r="2429">
          <cell r="A2429">
            <v>44460</v>
          </cell>
          <cell r="B2429">
            <v>0</v>
          </cell>
          <cell r="C2429">
            <v>0</v>
          </cell>
          <cell r="D2429">
            <v>23870.099999999973</v>
          </cell>
          <cell r="E2429">
            <v>0</v>
          </cell>
          <cell r="F2429">
            <v>150</v>
          </cell>
          <cell r="G2429">
            <v>4956</v>
          </cell>
          <cell r="H2429">
            <v>0</v>
          </cell>
          <cell r="I2429">
            <v>0</v>
          </cell>
          <cell r="J2429">
            <v>0</v>
          </cell>
          <cell r="K2429">
            <v>14745</v>
          </cell>
          <cell r="L2429">
            <v>14786.6</v>
          </cell>
          <cell r="M2429">
            <v>22087.200000000019</v>
          </cell>
          <cell r="N2429">
            <v>0</v>
          </cell>
          <cell r="O2429">
            <v>0</v>
          </cell>
          <cell r="P2429">
            <v>6101.2539905000003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1872</v>
          </cell>
          <cell r="W2429">
            <v>340</v>
          </cell>
          <cell r="X2429">
            <v>340</v>
          </cell>
          <cell r="Y2429">
            <v>25159.100000000017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4512.3000000000011</v>
          </cell>
          <cell r="AI2429">
            <v>0</v>
          </cell>
          <cell r="AJ2429">
            <v>0</v>
          </cell>
          <cell r="AK2429">
            <v>0</v>
          </cell>
          <cell r="AL2429">
            <v>130</v>
          </cell>
          <cell r="AM2429">
            <v>0</v>
          </cell>
          <cell r="AN2429">
            <v>7174.9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3361.2190579300009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53399.9</v>
          </cell>
          <cell r="BD2429">
            <v>0</v>
          </cell>
          <cell r="BE2429">
            <v>0</v>
          </cell>
          <cell r="BF2429">
            <v>1882.1999999999998</v>
          </cell>
          <cell r="BG2429">
            <v>55282.1</v>
          </cell>
          <cell r="BH2429">
            <v>0</v>
          </cell>
          <cell r="BI2429">
            <v>0</v>
          </cell>
          <cell r="BJ2429">
            <v>3361.2190579300013</v>
          </cell>
          <cell r="BK2429">
            <v>0</v>
          </cell>
          <cell r="BL2429">
            <v>0</v>
          </cell>
          <cell r="BM2429">
            <v>0</v>
          </cell>
          <cell r="BN2429">
            <v>3361.2190579300009</v>
          </cell>
          <cell r="BO2429">
            <v>0</v>
          </cell>
          <cell r="BP2429">
            <v>0</v>
          </cell>
          <cell r="BQ2429">
            <v>595.00000000000045</v>
          </cell>
          <cell r="BR2429">
            <v>600</v>
          </cell>
          <cell r="BS2429">
            <v>0</v>
          </cell>
          <cell r="BT2429">
            <v>11849.9</v>
          </cell>
          <cell r="BU2429">
            <v>0</v>
          </cell>
          <cell r="BV2429">
            <v>0</v>
          </cell>
          <cell r="BW2429">
            <v>0</v>
          </cell>
        </row>
        <row r="2430">
          <cell r="A2430">
            <v>44461</v>
          </cell>
          <cell r="B2430">
            <v>0</v>
          </cell>
          <cell r="C2430">
            <v>0</v>
          </cell>
          <cell r="D2430">
            <v>23870.099999999973</v>
          </cell>
          <cell r="E2430">
            <v>0</v>
          </cell>
          <cell r="F2430">
            <v>0</v>
          </cell>
          <cell r="G2430">
            <v>4956</v>
          </cell>
          <cell r="H2430">
            <v>0</v>
          </cell>
          <cell r="I2430">
            <v>0</v>
          </cell>
          <cell r="J2430">
            <v>0</v>
          </cell>
          <cell r="K2430">
            <v>12594.5</v>
          </cell>
          <cell r="L2430">
            <v>14582.8</v>
          </cell>
          <cell r="M2430">
            <v>20098.90000000002</v>
          </cell>
          <cell r="N2430">
            <v>0</v>
          </cell>
          <cell r="O2430">
            <v>35</v>
          </cell>
          <cell r="P2430">
            <v>6066.2539905000003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1872</v>
          </cell>
          <cell r="W2430">
            <v>200</v>
          </cell>
          <cell r="X2430">
            <v>0</v>
          </cell>
          <cell r="Y2430">
            <v>25359.100000000017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4512.3000000000011</v>
          </cell>
          <cell r="AI2430">
            <v>0</v>
          </cell>
          <cell r="AJ2430">
            <v>0</v>
          </cell>
          <cell r="AK2430">
            <v>0</v>
          </cell>
          <cell r="AL2430">
            <v>100</v>
          </cell>
          <cell r="AM2430">
            <v>0</v>
          </cell>
          <cell r="AN2430">
            <v>7274.9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124.00905361</v>
          </cell>
          <cell r="AV2430">
            <v>0</v>
          </cell>
          <cell r="AW2430">
            <v>3485.228111540001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53399.9</v>
          </cell>
          <cell r="BD2430">
            <v>0</v>
          </cell>
          <cell r="BE2430">
            <v>0</v>
          </cell>
          <cell r="BF2430">
            <v>1882.1999999999998</v>
          </cell>
          <cell r="BG2430">
            <v>55282.1</v>
          </cell>
          <cell r="BH2430">
            <v>124.00905361</v>
          </cell>
          <cell r="BI2430">
            <v>0</v>
          </cell>
          <cell r="BJ2430">
            <v>3485.2281115400015</v>
          </cell>
          <cell r="BK2430">
            <v>0</v>
          </cell>
          <cell r="BL2430">
            <v>0</v>
          </cell>
          <cell r="BM2430">
            <v>0</v>
          </cell>
          <cell r="BN2430">
            <v>3485.228111540001</v>
          </cell>
          <cell r="BO2430">
            <v>0</v>
          </cell>
          <cell r="BP2430">
            <v>0</v>
          </cell>
          <cell r="BQ2430">
            <v>595.00000000000045</v>
          </cell>
          <cell r="BR2430">
            <v>600</v>
          </cell>
          <cell r="BS2430">
            <v>0</v>
          </cell>
          <cell r="BT2430">
            <v>12449.9</v>
          </cell>
          <cell r="BU2430">
            <v>0</v>
          </cell>
          <cell r="BV2430">
            <v>0</v>
          </cell>
          <cell r="BW2430">
            <v>0</v>
          </cell>
        </row>
        <row r="2431">
          <cell r="A2431">
            <v>44462</v>
          </cell>
          <cell r="B2431">
            <v>0</v>
          </cell>
          <cell r="C2431">
            <v>0</v>
          </cell>
          <cell r="D2431">
            <v>23870.099999999973</v>
          </cell>
          <cell r="E2431">
            <v>0</v>
          </cell>
          <cell r="F2431">
            <v>120</v>
          </cell>
          <cell r="G2431">
            <v>4836</v>
          </cell>
          <cell r="H2431">
            <v>0</v>
          </cell>
          <cell r="I2431">
            <v>0</v>
          </cell>
          <cell r="J2431">
            <v>0</v>
          </cell>
          <cell r="K2431">
            <v>13222.6</v>
          </cell>
          <cell r="L2431">
            <v>12762.300000000001</v>
          </cell>
          <cell r="M2431">
            <v>20559.200000000019</v>
          </cell>
          <cell r="N2431">
            <v>1.22</v>
          </cell>
          <cell r="O2431">
            <v>0</v>
          </cell>
          <cell r="P2431">
            <v>6067.4739905000006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1872</v>
          </cell>
          <cell r="W2431">
            <v>485</v>
          </cell>
          <cell r="X2431">
            <v>78</v>
          </cell>
          <cell r="Y2431">
            <v>25766.100000000017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4512.3000000000011</v>
          </cell>
          <cell r="AI2431">
            <v>0</v>
          </cell>
          <cell r="AJ2431">
            <v>0</v>
          </cell>
          <cell r="AK2431">
            <v>0</v>
          </cell>
          <cell r="AL2431">
            <v>300</v>
          </cell>
          <cell r="AM2431">
            <v>0</v>
          </cell>
          <cell r="AN2431">
            <v>7574.9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50</v>
          </cell>
          <cell r="AV2431">
            <v>0</v>
          </cell>
          <cell r="AW2431">
            <v>3535.228111540001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53399.9</v>
          </cell>
          <cell r="BD2431">
            <v>0</v>
          </cell>
          <cell r="BE2431">
            <v>0</v>
          </cell>
          <cell r="BF2431">
            <v>1882.1999999999998</v>
          </cell>
          <cell r="BG2431">
            <v>55282.1</v>
          </cell>
          <cell r="BH2431">
            <v>50</v>
          </cell>
          <cell r="BI2431">
            <v>0</v>
          </cell>
          <cell r="BJ2431">
            <v>3535.2281115400015</v>
          </cell>
          <cell r="BK2431">
            <v>0</v>
          </cell>
          <cell r="BL2431">
            <v>0</v>
          </cell>
          <cell r="BM2431">
            <v>0</v>
          </cell>
          <cell r="BN2431">
            <v>3535.228111540001</v>
          </cell>
          <cell r="BO2431">
            <v>200</v>
          </cell>
          <cell r="BP2431">
            <v>0</v>
          </cell>
          <cell r="BQ2431">
            <v>795.00000000000045</v>
          </cell>
          <cell r="BR2431">
            <v>800</v>
          </cell>
          <cell r="BS2431">
            <v>0</v>
          </cell>
          <cell r="BT2431">
            <v>13249.9</v>
          </cell>
          <cell r="BU2431">
            <v>0</v>
          </cell>
          <cell r="BV2431">
            <v>0</v>
          </cell>
          <cell r="BW2431">
            <v>0</v>
          </cell>
        </row>
        <row r="2432">
          <cell r="A2432">
            <v>44463</v>
          </cell>
          <cell r="B2432">
            <v>173</v>
          </cell>
          <cell r="C2432">
            <v>1881.6</v>
          </cell>
          <cell r="D2432">
            <v>22161.499999999975</v>
          </cell>
          <cell r="E2432">
            <v>0</v>
          </cell>
          <cell r="F2432">
            <v>0</v>
          </cell>
          <cell r="G2432">
            <v>4836</v>
          </cell>
          <cell r="H2432">
            <v>0</v>
          </cell>
          <cell r="I2432">
            <v>0</v>
          </cell>
          <cell r="J2432">
            <v>0</v>
          </cell>
          <cell r="K2432">
            <v>14917</v>
          </cell>
          <cell r="L2432">
            <v>13857.7</v>
          </cell>
          <cell r="M2432">
            <v>21618.500000000018</v>
          </cell>
          <cell r="N2432">
            <v>0</v>
          </cell>
          <cell r="O2432">
            <v>400</v>
          </cell>
          <cell r="P2432">
            <v>5667.4739905000006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1872</v>
          </cell>
          <cell r="W2432">
            <v>600</v>
          </cell>
          <cell r="X2432">
            <v>200</v>
          </cell>
          <cell r="Y2432">
            <v>26166.100000000017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4512.3000000000011</v>
          </cell>
          <cell r="AI2432">
            <v>0</v>
          </cell>
          <cell r="AJ2432">
            <v>0</v>
          </cell>
          <cell r="AK2432">
            <v>0</v>
          </cell>
          <cell r="AL2432">
            <v>300</v>
          </cell>
          <cell r="AM2432">
            <v>0</v>
          </cell>
          <cell r="AN2432">
            <v>7874.9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11.567863769999999</v>
          </cell>
          <cell r="AV2432">
            <v>0</v>
          </cell>
          <cell r="AW2432">
            <v>3546.7959753100008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53399.9</v>
          </cell>
          <cell r="BD2432">
            <v>0</v>
          </cell>
          <cell r="BE2432">
            <v>0</v>
          </cell>
          <cell r="BF2432">
            <v>1882.1999999999998</v>
          </cell>
          <cell r="BG2432">
            <v>55282.1</v>
          </cell>
          <cell r="BH2432">
            <v>11.567863769999999</v>
          </cell>
          <cell r="BI2432">
            <v>0</v>
          </cell>
          <cell r="BJ2432">
            <v>3546.7959753100013</v>
          </cell>
          <cell r="BK2432">
            <v>0</v>
          </cell>
          <cell r="BL2432">
            <v>0</v>
          </cell>
          <cell r="BM2432">
            <v>0</v>
          </cell>
          <cell r="BN2432">
            <v>3546.7959753100008</v>
          </cell>
          <cell r="BO2432">
            <v>0</v>
          </cell>
          <cell r="BP2432">
            <v>200</v>
          </cell>
          <cell r="BQ2432">
            <v>595.00000000000045</v>
          </cell>
          <cell r="BR2432">
            <v>800</v>
          </cell>
          <cell r="BS2432">
            <v>0</v>
          </cell>
          <cell r="BT2432">
            <v>14049.9</v>
          </cell>
          <cell r="BU2432">
            <v>0</v>
          </cell>
          <cell r="BV2432">
            <v>0</v>
          </cell>
          <cell r="BW2432">
            <v>0</v>
          </cell>
        </row>
        <row r="2433">
          <cell r="A2433">
            <v>44466</v>
          </cell>
          <cell r="B2433">
            <v>0</v>
          </cell>
          <cell r="C2433">
            <v>2025</v>
          </cell>
          <cell r="D2433">
            <v>20136.499999999975</v>
          </cell>
          <cell r="E2433">
            <v>0</v>
          </cell>
          <cell r="F2433">
            <v>570</v>
          </cell>
          <cell r="G2433">
            <v>4266</v>
          </cell>
          <cell r="H2433">
            <v>0</v>
          </cell>
          <cell r="I2433">
            <v>0</v>
          </cell>
          <cell r="J2433">
            <v>0</v>
          </cell>
          <cell r="K2433">
            <v>16828.5</v>
          </cell>
          <cell r="L2433">
            <v>15320.8</v>
          </cell>
          <cell r="M2433">
            <v>23126.200000000015</v>
          </cell>
          <cell r="N2433">
            <v>0</v>
          </cell>
          <cell r="O2433">
            <v>77</v>
          </cell>
          <cell r="P2433">
            <v>5590.4739905000006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30</v>
          </cell>
          <cell r="V2433">
            <v>1842</v>
          </cell>
          <cell r="W2433">
            <v>800</v>
          </cell>
          <cell r="X2433">
            <v>0</v>
          </cell>
          <cell r="Y2433">
            <v>26966.100000000017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4512.3000000000011</v>
          </cell>
          <cell r="AI2433">
            <v>0</v>
          </cell>
          <cell r="AJ2433">
            <v>0</v>
          </cell>
          <cell r="AK2433">
            <v>0</v>
          </cell>
          <cell r="AL2433">
            <v>300</v>
          </cell>
          <cell r="AM2433">
            <v>0</v>
          </cell>
          <cell r="AN2433">
            <v>8174.9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18.76013914</v>
          </cell>
          <cell r="AV2433">
            <v>0</v>
          </cell>
          <cell r="AW2433">
            <v>3565.5561144500007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53399.9</v>
          </cell>
          <cell r="BD2433">
            <v>0</v>
          </cell>
          <cell r="BE2433">
            <v>0</v>
          </cell>
          <cell r="BF2433">
            <v>1882.1999999999998</v>
          </cell>
          <cell r="BG2433">
            <v>55282.1</v>
          </cell>
          <cell r="BH2433">
            <v>18.76013914</v>
          </cell>
          <cell r="BI2433">
            <v>0</v>
          </cell>
          <cell r="BJ2433">
            <v>3565.5561144500011</v>
          </cell>
          <cell r="BK2433">
            <v>0</v>
          </cell>
          <cell r="BL2433">
            <v>0</v>
          </cell>
          <cell r="BM2433">
            <v>0</v>
          </cell>
          <cell r="BN2433">
            <v>3565.5561144500007</v>
          </cell>
          <cell r="BO2433">
            <v>0</v>
          </cell>
          <cell r="BP2433">
            <v>0</v>
          </cell>
          <cell r="BQ2433">
            <v>595.00000000000045</v>
          </cell>
          <cell r="BR2433">
            <v>800</v>
          </cell>
          <cell r="BS2433">
            <v>0</v>
          </cell>
          <cell r="BT2433">
            <v>14849.9</v>
          </cell>
          <cell r="BU2433">
            <v>0</v>
          </cell>
          <cell r="BV2433">
            <v>0</v>
          </cell>
          <cell r="BW2433">
            <v>0</v>
          </cell>
        </row>
        <row r="2434">
          <cell r="A2434">
            <v>44467</v>
          </cell>
          <cell r="B2434">
            <v>0</v>
          </cell>
          <cell r="C2434">
            <v>0</v>
          </cell>
          <cell r="D2434">
            <v>20136.499999999975</v>
          </cell>
          <cell r="E2434">
            <v>0</v>
          </cell>
          <cell r="F2434">
            <v>0</v>
          </cell>
          <cell r="G2434">
            <v>4266</v>
          </cell>
          <cell r="H2434">
            <v>0</v>
          </cell>
          <cell r="I2434">
            <v>0</v>
          </cell>
          <cell r="J2434">
            <v>0</v>
          </cell>
          <cell r="K2434">
            <v>16376.5</v>
          </cell>
          <cell r="L2434">
            <v>17024.7</v>
          </cell>
          <cell r="M2434">
            <v>22478.000000000011</v>
          </cell>
          <cell r="N2434">
            <v>0</v>
          </cell>
          <cell r="O2434">
            <v>0</v>
          </cell>
          <cell r="P2434">
            <v>5590.4739905000006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1842</v>
          </cell>
          <cell r="W2434">
            <v>800</v>
          </cell>
          <cell r="X2434">
            <v>0</v>
          </cell>
          <cell r="Y2434">
            <v>27766.100000000017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4512.3000000000011</v>
          </cell>
          <cell r="AI2434">
            <v>0</v>
          </cell>
          <cell r="AJ2434">
            <v>0</v>
          </cell>
          <cell r="AK2434">
            <v>0</v>
          </cell>
          <cell r="AL2434">
            <v>210</v>
          </cell>
          <cell r="AM2434">
            <v>0</v>
          </cell>
          <cell r="AN2434">
            <v>8384.9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199.30940752000001</v>
          </cell>
          <cell r="AV2434">
            <v>0</v>
          </cell>
          <cell r="AW2434">
            <v>3764.8655219700008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53399.9</v>
          </cell>
          <cell r="BD2434">
            <v>0</v>
          </cell>
          <cell r="BE2434">
            <v>0</v>
          </cell>
          <cell r="BF2434">
            <v>1882.1999999999998</v>
          </cell>
          <cell r="BG2434">
            <v>55282.1</v>
          </cell>
          <cell r="BH2434">
            <v>199.30940752000001</v>
          </cell>
          <cell r="BI2434">
            <v>0</v>
          </cell>
          <cell r="BJ2434">
            <v>3764.8655219700013</v>
          </cell>
          <cell r="BK2434">
            <v>0</v>
          </cell>
          <cell r="BL2434">
            <v>0</v>
          </cell>
          <cell r="BM2434">
            <v>0</v>
          </cell>
          <cell r="BN2434">
            <v>3764.8655219700008</v>
          </cell>
          <cell r="BO2434">
            <v>200</v>
          </cell>
          <cell r="BP2434">
            <v>200</v>
          </cell>
          <cell r="BQ2434">
            <v>595.00000000000045</v>
          </cell>
          <cell r="BR2434">
            <v>800</v>
          </cell>
          <cell r="BS2434">
            <v>0</v>
          </cell>
          <cell r="BT2434">
            <v>15649.9</v>
          </cell>
          <cell r="BU2434">
            <v>0</v>
          </cell>
          <cell r="BV2434">
            <v>0</v>
          </cell>
          <cell r="BW2434">
            <v>0</v>
          </cell>
        </row>
        <row r="2435">
          <cell r="A2435">
            <v>44468</v>
          </cell>
          <cell r="B2435">
            <v>0</v>
          </cell>
          <cell r="C2435">
            <v>150</v>
          </cell>
          <cell r="D2435">
            <v>19986.499999999975</v>
          </cell>
          <cell r="E2435">
            <v>0</v>
          </cell>
          <cell r="F2435">
            <v>0</v>
          </cell>
          <cell r="G2435">
            <v>4266</v>
          </cell>
          <cell r="H2435">
            <v>0</v>
          </cell>
          <cell r="I2435">
            <v>0</v>
          </cell>
          <cell r="J2435">
            <v>0</v>
          </cell>
          <cell r="K2435">
            <v>15665.4</v>
          </cell>
          <cell r="L2435">
            <v>16066.9</v>
          </cell>
          <cell r="M2435">
            <v>22076.500000000007</v>
          </cell>
          <cell r="N2435">
            <v>0</v>
          </cell>
          <cell r="O2435">
            <v>100</v>
          </cell>
          <cell r="P2435">
            <v>5490.4739905000006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1842</v>
          </cell>
          <cell r="W2435">
            <v>600</v>
          </cell>
          <cell r="X2435">
            <v>0</v>
          </cell>
          <cell r="Y2435">
            <v>28366.100000000017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4512.3000000000011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8384.9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199.61429985000001</v>
          </cell>
          <cell r="AV2435">
            <v>0</v>
          </cell>
          <cell r="AW2435">
            <v>3964.4798218200008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53399.9</v>
          </cell>
          <cell r="BD2435">
            <v>0</v>
          </cell>
          <cell r="BE2435">
            <v>0</v>
          </cell>
          <cell r="BF2435">
            <v>1882.1999999999998</v>
          </cell>
          <cell r="BG2435">
            <v>55282.1</v>
          </cell>
          <cell r="BH2435">
            <v>199.61429985000001</v>
          </cell>
          <cell r="BI2435">
            <v>0</v>
          </cell>
          <cell r="BJ2435">
            <v>3964.4798218200012</v>
          </cell>
          <cell r="BK2435">
            <v>0</v>
          </cell>
          <cell r="BL2435">
            <v>0</v>
          </cell>
          <cell r="BM2435">
            <v>0</v>
          </cell>
          <cell r="BN2435">
            <v>3964.4798218200008</v>
          </cell>
          <cell r="BO2435">
            <v>0</v>
          </cell>
          <cell r="BP2435">
            <v>0</v>
          </cell>
          <cell r="BQ2435">
            <v>595.00000000000045</v>
          </cell>
          <cell r="BR2435">
            <v>800</v>
          </cell>
          <cell r="BS2435">
            <v>0</v>
          </cell>
          <cell r="BT2435">
            <v>16449.900000000001</v>
          </cell>
          <cell r="BU2435">
            <v>0</v>
          </cell>
          <cell r="BV2435">
            <v>0</v>
          </cell>
          <cell r="BW2435">
            <v>0</v>
          </cell>
        </row>
        <row r="2436">
          <cell r="A2436">
            <v>44469</v>
          </cell>
          <cell r="B2436">
            <v>0</v>
          </cell>
          <cell r="C2436">
            <v>0</v>
          </cell>
          <cell r="D2436">
            <v>19986.499999999975</v>
          </cell>
          <cell r="E2436">
            <v>0</v>
          </cell>
          <cell r="F2436">
            <v>380</v>
          </cell>
          <cell r="G2436">
            <v>3886</v>
          </cell>
          <cell r="H2436">
            <v>0</v>
          </cell>
          <cell r="I2436">
            <v>0</v>
          </cell>
          <cell r="J2436">
            <v>0</v>
          </cell>
          <cell r="K2436">
            <v>15954.199999999999</v>
          </cell>
          <cell r="L2436">
            <v>15169.9</v>
          </cell>
          <cell r="M2436">
            <v>22860.800000000003</v>
          </cell>
          <cell r="N2436">
            <v>980</v>
          </cell>
          <cell r="O2436">
            <v>0</v>
          </cell>
          <cell r="P2436">
            <v>6470.4739905000006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1842</v>
          </cell>
          <cell r="W2436">
            <v>1050</v>
          </cell>
          <cell r="X2436">
            <v>0</v>
          </cell>
          <cell r="Y2436">
            <v>29416.100000000017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4512.3000000000011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8384.9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550</v>
          </cell>
          <cell r="AV2436">
            <v>2.7360868799999998</v>
          </cell>
          <cell r="AW2436">
            <v>4511.7437349400016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53399.9</v>
          </cell>
          <cell r="BD2436">
            <v>0</v>
          </cell>
          <cell r="BE2436">
            <v>0</v>
          </cell>
          <cell r="BF2436">
            <v>1882.1999999999998</v>
          </cell>
          <cell r="BG2436">
            <v>55282.1</v>
          </cell>
          <cell r="BH2436">
            <v>550</v>
          </cell>
          <cell r="BI2436">
            <v>2.7360868799999998</v>
          </cell>
          <cell r="BJ2436">
            <v>4511.7437349400016</v>
          </cell>
          <cell r="BK2436">
            <v>0</v>
          </cell>
          <cell r="BL2436">
            <v>0</v>
          </cell>
          <cell r="BM2436">
            <v>0</v>
          </cell>
          <cell r="BN2436">
            <v>4511.7437349400016</v>
          </cell>
          <cell r="BO2436">
            <v>0</v>
          </cell>
          <cell r="BP2436">
            <v>195</v>
          </cell>
          <cell r="BQ2436">
            <v>400.00000000000045</v>
          </cell>
          <cell r="BR2436">
            <v>800</v>
          </cell>
          <cell r="BS2436">
            <v>0</v>
          </cell>
          <cell r="BT2436">
            <v>17249.900000000001</v>
          </cell>
          <cell r="BU2436">
            <v>0</v>
          </cell>
          <cell r="BV2436">
            <v>0</v>
          </cell>
          <cell r="BW2436">
            <v>0</v>
          </cell>
        </row>
        <row r="2437">
          <cell r="A2437">
            <v>44470</v>
          </cell>
          <cell r="B2437">
            <v>0</v>
          </cell>
          <cell r="C2437">
            <v>179.5</v>
          </cell>
          <cell r="D2437">
            <v>19806.999999999975</v>
          </cell>
          <cell r="E2437">
            <v>0</v>
          </cell>
          <cell r="F2437">
            <v>390</v>
          </cell>
          <cell r="G2437">
            <v>3496</v>
          </cell>
          <cell r="H2437">
            <v>0</v>
          </cell>
          <cell r="I2437">
            <v>0</v>
          </cell>
          <cell r="J2437">
            <v>0</v>
          </cell>
          <cell r="K2437">
            <v>11700.1</v>
          </cell>
          <cell r="L2437">
            <v>15966</v>
          </cell>
          <cell r="M2437">
            <v>18594.900000000001</v>
          </cell>
          <cell r="N2437">
            <v>0</v>
          </cell>
          <cell r="O2437">
            <v>30</v>
          </cell>
          <cell r="P2437">
            <v>6440.4739905000006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1842</v>
          </cell>
          <cell r="W2437">
            <v>768.1</v>
          </cell>
          <cell r="X2437">
            <v>40</v>
          </cell>
          <cell r="Y2437">
            <v>30144.200000000015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4512.3000000000011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8384.9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13.055999999999999</v>
          </cell>
          <cell r="AV2437">
            <v>0</v>
          </cell>
          <cell r="AW2437">
            <v>4524.7997349400011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53399.9</v>
          </cell>
          <cell r="BD2437">
            <v>0</v>
          </cell>
          <cell r="BE2437">
            <v>0</v>
          </cell>
          <cell r="BF2437">
            <v>1882.1999999999998</v>
          </cell>
          <cell r="BG2437">
            <v>55282.1</v>
          </cell>
          <cell r="BH2437">
            <v>13.055999999999999</v>
          </cell>
          <cell r="BI2437">
            <v>0</v>
          </cell>
          <cell r="BJ2437">
            <v>4524.7997349400011</v>
          </cell>
          <cell r="BK2437">
            <v>0</v>
          </cell>
          <cell r="BL2437">
            <v>0</v>
          </cell>
          <cell r="BM2437">
            <v>0</v>
          </cell>
          <cell r="BN2437">
            <v>4524.7997349400011</v>
          </cell>
          <cell r="BO2437">
            <v>0</v>
          </cell>
          <cell r="BP2437">
            <v>0</v>
          </cell>
          <cell r="BQ2437">
            <v>400.00000000000045</v>
          </cell>
          <cell r="BR2437">
            <v>800</v>
          </cell>
          <cell r="BS2437">
            <v>0</v>
          </cell>
          <cell r="BT2437">
            <v>18049.900000000001</v>
          </cell>
          <cell r="BU2437">
            <v>0</v>
          </cell>
          <cell r="BV2437">
            <v>0</v>
          </cell>
          <cell r="BW2437">
            <v>0</v>
          </cell>
        </row>
        <row r="2438">
          <cell r="A2438">
            <v>44473</v>
          </cell>
          <cell r="B2438">
            <v>0</v>
          </cell>
          <cell r="C2438">
            <v>0</v>
          </cell>
          <cell r="D2438">
            <v>19806.999999999975</v>
          </cell>
          <cell r="E2438">
            <v>0</v>
          </cell>
          <cell r="F2438">
            <v>270</v>
          </cell>
          <cell r="G2438">
            <v>3226</v>
          </cell>
          <cell r="H2438">
            <v>0</v>
          </cell>
          <cell r="I2438">
            <v>0</v>
          </cell>
          <cell r="J2438">
            <v>0</v>
          </cell>
          <cell r="K2438">
            <v>10899.9</v>
          </cell>
          <cell r="L2438">
            <v>13349.1</v>
          </cell>
          <cell r="M2438">
            <v>16145.700000000003</v>
          </cell>
          <cell r="N2438">
            <v>107.65094000000001</v>
          </cell>
          <cell r="O2438">
            <v>2000</v>
          </cell>
          <cell r="P2438">
            <v>4548.124930500001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1842</v>
          </cell>
          <cell r="W2438">
            <v>400</v>
          </cell>
          <cell r="X2438">
            <v>0</v>
          </cell>
          <cell r="Y2438">
            <v>30544.200000000015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4512.3000000000011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8384.9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4524.7997349400011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53399.9</v>
          </cell>
          <cell r="BD2438">
            <v>0</v>
          </cell>
          <cell r="BE2438">
            <v>0</v>
          </cell>
          <cell r="BF2438">
            <v>1882.1999999999998</v>
          </cell>
          <cell r="BG2438">
            <v>55282.1</v>
          </cell>
          <cell r="BH2438">
            <v>0</v>
          </cell>
          <cell r="BI2438">
            <v>0</v>
          </cell>
          <cell r="BJ2438">
            <v>4524.7997349400011</v>
          </cell>
          <cell r="BK2438">
            <v>0</v>
          </cell>
          <cell r="BL2438">
            <v>0</v>
          </cell>
          <cell r="BM2438">
            <v>0</v>
          </cell>
          <cell r="BN2438">
            <v>4524.7997349400011</v>
          </cell>
          <cell r="BO2438">
            <v>200</v>
          </cell>
          <cell r="BP2438">
            <v>0</v>
          </cell>
          <cell r="BQ2438">
            <v>600.00000000000045</v>
          </cell>
          <cell r="BR2438">
            <v>800</v>
          </cell>
          <cell r="BS2438">
            <v>0</v>
          </cell>
          <cell r="BT2438">
            <v>18849.900000000001</v>
          </cell>
          <cell r="BU2438">
            <v>0</v>
          </cell>
          <cell r="BV2438">
            <v>0</v>
          </cell>
          <cell r="BW2438">
            <v>0</v>
          </cell>
        </row>
        <row r="2439">
          <cell r="A2439">
            <v>44474</v>
          </cell>
          <cell r="B2439">
            <v>0</v>
          </cell>
          <cell r="C2439">
            <v>0</v>
          </cell>
          <cell r="D2439">
            <v>19806.999999999975</v>
          </cell>
          <cell r="E2439">
            <v>0</v>
          </cell>
          <cell r="F2439">
            <v>0</v>
          </cell>
          <cell r="G2439">
            <v>3226</v>
          </cell>
          <cell r="H2439">
            <v>0</v>
          </cell>
          <cell r="I2439">
            <v>0</v>
          </cell>
          <cell r="J2439">
            <v>0</v>
          </cell>
          <cell r="K2439">
            <v>12800.1</v>
          </cell>
          <cell r="L2439">
            <v>12899.9</v>
          </cell>
          <cell r="M2439">
            <v>16045.900000000003</v>
          </cell>
          <cell r="N2439">
            <v>0</v>
          </cell>
          <cell r="O2439">
            <v>0</v>
          </cell>
          <cell r="P2439">
            <v>4548.124930500001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1842</v>
          </cell>
          <cell r="W2439">
            <v>763</v>
          </cell>
          <cell r="X2439">
            <v>0</v>
          </cell>
          <cell r="Y2439">
            <v>31307.200000000015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4512.3000000000011</v>
          </cell>
          <cell r="AI2439">
            <v>0</v>
          </cell>
          <cell r="AJ2439">
            <v>0</v>
          </cell>
          <cell r="AK2439">
            <v>0</v>
          </cell>
          <cell r="AL2439">
            <v>300</v>
          </cell>
          <cell r="AM2439">
            <v>0</v>
          </cell>
          <cell r="AN2439">
            <v>8684.9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4524.7997349400011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53399.9</v>
          </cell>
          <cell r="BD2439">
            <v>0</v>
          </cell>
          <cell r="BE2439">
            <v>0</v>
          </cell>
          <cell r="BF2439">
            <v>1882.1999999999998</v>
          </cell>
          <cell r="BG2439">
            <v>55282.1</v>
          </cell>
          <cell r="BH2439">
            <v>0</v>
          </cell>
          <cell r="BI2439">
            <v>0</v>
          </cell>
          <cell r="BJ2439">
            <v>4524.7997349400011</v>
          </cell>
          <cell r="BK2439">
            <v>0</v>
          </cell>
          <cell r="BL2439">
            <v>0</v>
          </cell>
          <cell r="BM2439">
            <v>0</v>
          </cell>
          <cell r="BN2439">
            <v>4524.7997349400011</v>
          </cell>
          <cell r="BO2439">
            <v>0</v>
          </cell>
          <cell r="BP2439">
            <v>0</v>
          </cell>
          <cell r="BQ2439">
            <v>600.00000000000045</v>
          </cell>
          <cell r="BR2439">
            <v>800</v>
          </cell>
          <cell r="BS2439">
            <v>0</v>
          </cell>
          <cell r="BT2439">
            <v>19649.900000000001</v>
          </cell>
          <cell r="BU2439">
            <v>0</v>
          </cell>
          <cell r="BV2439">
            <v>0</v>
          </cell>
          <cell r="BW2439">
            <v>0</v>
          </cell>
        </row>
        <row r="2440">
          <cell r="A2440">
            <v>44475</v>
          </cell>
          <cell r="B2440">
            <v>0</v>
          </cell>
          <cell r="C2440">
            <v>0</v>
          </cell>
          <cell r="D2440">
            <v>19806.999999999975</v>
          </cell>
          <cell r="E2440">
            <v>0</v>
          </cell>
          <cell r="F2440">
            <v>0</v>
          </cell>
          <cell r="G2440">
            <v>3226</v>
          </cell>
          <cell r="H2440">
            <v>0</v>
          </cell>
          <cell r="I2440">
            <v>0</v>
          </cell>
          <cell r="J2440">
            <v>0</v>
          </cell>
          <cell r="K2440">
            <v>14200</v>
          </cell>
          <cell r="L2440">
            <v>14557.5</v>
          </cell>
          <cell r="M2440">
            <v>15688.400000000001</v>
          </cell>
          <cell r="N2440">
            <v>0</v>
          </cell>
          <cell r="O2440">
            <v>0</v>
          </cell>
          <cell r="P2440">
            <v>4548.124930500001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1842</v>
          </cell>
          <cell r="W2440">
            <v>500</v>
          </cell>
          <cell r="X2440">
            <v>0</v>
          </cell>
          <cell r="Y2440">
            <v>31807.200000000015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4512.3000000000011</v>
          </cell>
          <cell r="AI2440">
            <v>0</v>
          </cell>
          <cell r="AJ2440">
            <v>0</v>
          </cell>
          <cell r="AK2440">
            <v>0</v>
          </cell>
          <cell r="AL2440">
            <v>180</v>
          </cell>
          <cell r="AM2440">
            <v>0</v>
          </cell>
          <cell r="AN2440">
            <v>8864.9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9.3165599999999998E-3</v>
          </cell>
          <cell r="AW2440">
            <v>4524.790418380001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53399.9</v>
          </cell>
          <cell r="BD2440">
            <v>0</v>
          </cell>
          <cell r="BE2440">
            <v>0</v>
          </cell>
          <cell r="BF2440">
            <v>1882.1999999999998</v>
          </cell>
          <cell r="BG2440">
            <v>55282.1</v>
          </cell>
          <cell r="BH2440">
            <v>0</v>
          </cell>
          <cell r="BI2440">
            <v>9.3165599999999998E-3</v>
          </cell>
          <cell r="BJ2440">
            <v>4524.790418380001</v>
          </cell>
          <cell r="BK2440">
            <v>0</v>
          </cell>
          <cell r="BL2440">
            <v>0</v>
          </cell>
          <cell r="BM2440">
            <v>0</v>
          </cell>
          <cell r="BN2440">
            <v>4524.790418380001</v>
          </cell>
          <cell r="BO2440">
            <v>0</v>
          </cell>
          <cell r="BP2440">
            <v>0</v>
          </cell>
          <cell r="BQ2440">
            <v>600.00000000000045</v>
          </cell>
          <cell r="BR2440">
            <v>0</v>
          </cell>
          <cell r="BS2440">
            <v>0</v>
          </cell>
          <cell r="BT2440">
            <v>19649.900000000001</v>
          </cell>
          <cell r="BU2440">
            <v>0</v>
          </cell>
          <cell r="BV2440">
            <v>0</v>
          </cell>
          <cell r="BW2440">
            <v>0</v>
          </cell>
        </row>
        <row r="2441">
          <cell r="A2441">
            <v>44476</v>
          </cell>
          <cell r="B2441">
            <v>0</v>
          </cell>
          <cell r="C2441">
            <v>1274.9000000000001</v>
          </cell>
          <cell r="D2441">
            <v>18532.099999999973</v>
          </cell>
          <cell r="E2441">
            <v>0</v>
          </cell>
          <cell r="F2441">
            <v>0</v>
          </cell>
          <cell r="G2441">
            <v>3226</v>
          </cell>
          <cell r="H2441">
            <v>0</v>
          </cell>
          <cell r="I2441">
            <v>0</v>
          </cell>
          <cell r="J2441">
            <v>0</v>
          </cell>
          <cell r="K2441">
            <v>16399.599999999999</v>
          </cell>
          <cell r="L2441">
            <v>15688.4</v>
          </cell>
          <cell r="M2441">
            <v>16399.599999999999</v>
          </cell>
          <cell r="N2441">
            <v>0</v>
          </cell>
          <cell r="O2441">
            <v>0</v>
          </cell>
          <cell r="P2441">
            <v>4548.124930500001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1842</v>
          </cell>
          <cell r="W2441">
            <v>0</v>
          </cell>
          <cell r="X2441">
            <v>0</v>
          </cell>
          <cell r="Y2441">
            <v>31807.200000000015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4512.3000000000011</v>
          </cell>
          <cell r="AI2441">
            <v>0</v>
          </cell>
          <cell r="AJ2441">
            <v>0</v>
          </cell>
          <cell r="AK2441">
            <v>0</v>
          </cell>
          <cell r="AL2441">
            <v>70</v>
          </cell>
          <cell r="AM2441">
            <v>0</v>
          </cell>
          <cell r="AN2441">
            <v>8934.9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54.396688519999998</v>
          </cell>
          <cell r="AV2441">
            <v>0.13553089999999998</v>
          </cell>
          <cell r="AW2441">
            <v>4579.0515760000008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53399.9</v>
          </cell>
          <cell r="BD2441">
            <v>0</v>
          </cell>
          <cell r="BE2441">
            <v>0</v>
          </cell>
          <cell r="BF2441">
            <v>1882.1999999999998</v>
          </cell>
          <cell r="BG2441">
            <v>55282.1</v>
          </cell>
          <cell r="BH2441">
            <v>54.396688519999998</v>
          </cell>
          <cell r="BI2441">
            <v>0.13553089999999998</v>
          </cell>
          <cell r="BJ2441">
            <v>4579.0515760000008</v>
          </cell>
          <cell r="BK2441">
            <v>0</v>
          </cell>
          <cell r="BL2441">
            <v>0</v>
          </cell>
          <cell r="BM2441">
            <v>0</v>
          </cell>
          <cell r="BN2441">
            <v>4579.0515760000008</v>
          </cell>
          <cell r="BO2441">
            <v>0</v>
          </cell>
          <cell r="BP2441">
            <v>200</v>
          </cell>
          <cell r="BQ2441">
            <v>400.00000000000045</v>
          </cell>
          <cell r="BR2441">
            <v>0</v>
          </cell>
          <cell r="BS2441">
            <v>0</v>
          </cell>
          <cell r="BT2441">
            <v>19649.900000000001</v>
          </cell>
          <cell r="BU2441">
            <v>0</v>
          </cell>
          <cell r="BV2441">
            <v>0</v>
          </cell>
          <cell r="BW2441">
            <v>0</v>
          </cell>
        </row>
        <row r="2442">
          <cell r="A2442">
            <v>44477</v>
          </cell>
          <cell r="B2442">
            <v>0</v>
          </cell>
          <cell r="C2442">
            <v>0</v>
          </cell>
          <cell r="D2442">
            <v>18532.099999999973</v>
          </cell>
          <cell r="E2442">
            <v>0</v>
          </cell>
          <cell r="F2442">
            <v>0</v>
          </cell>
          <cell r="G2442">
            <v>3226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16399.599999999999</v>
          </cell>
          <cell r="N2442">
            <v>0</v>
          </cell>
          <cell r="O2442">
            <v>0</v>
          </cell>
          <cell r="P2442">
            <v>4548.124930500001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1842</v>
          </cell>
          <cell r="W2442">
            <v>0</v>
          </cell>
          <cell r="X2442">
            <v>0</v>
          </cell>
          <cell r="Y2442">
            <v>31807.200000000015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4512.3000000000011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8934.9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4579.0515760000008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53399.9</v>
          </cell>
          <cell r="BD2442">
            <v>0</v>
          </cell>
          <cell r="BE2442">
            <v>0</v>
          </cell>
          <cell r="BF2442">
            <v>1882.1999999999998</v>
          </cell>
          <cell r="BG2442">
            <v>55282.1</v>
          </cell>
          <cell r="BH2442">
            <v>0</v>
          </cell>
          <cell r="BI2442">
            <v>0</v>
          </cell>
          <cell r="BJ2442">
            <v>4579.0515760000008</v>
          </cell>
          <cell r="BK2442">
            <v>0</v>
          </cell>
          <cell r="BL2442">
            <v>0</v>
          </cell>
          <cell r="BM2442">
            <v>0</v>
          </cell>
          <cell r="BN2442">
            <v>4579.0515760000008</v>
          </cell>
          <cell r="BO2442">
            <v>0</v>
          </cell>
          <cell r="BP2442">
            <v>0</v>
          </cell>
          <cell r="BQ2442">
            <v>400.00000000000045</v>
          </cell>
          <cell r="BR2442">
            <v>0</v>
          </cell>
          <cell r="BS2442">
            <v>0</v>
          </cell>
          <cell r="BT2442">
            <v>19649.900000000001</v>
          </cell>
          <cell r="BU2442">
            <v>0</v>
          </cell>
          <cell r="BV2442">
            <v>0</v>
          </cell>
          <cell r="BW2442">
            <v>0</v>
          </cell>
        </row>
        <row r="2443">
          <cell r="A2443">
            <v>44480</v>
          </cell>
          <cell r="B2443">
            <v>0</v>
          </cell>
          <cell r="C2443">
            <v>0</v>
          </cell>
          <cell r="D2443">
            <v>18532.099999999973</v>
          </cell>
          <cell r="E2443">
            <v>0</v>
          </cell>
          <cell r="F2443">
            <v>0</v>
          </cell>
          <cell r="G2443">
            <v>3226</v>
          </cell>
          <cell r="H2443">
            <v>0</v>
          </cell>
          <cell r="I2443">
            <v>0</v>
          </cell>
          <cell r="J2443">
            <v>0</v>
          </cell>
          <cell r="K2443">
            <v>16999.900000000001</v>
          </cell>
          <cell r="L2443">
            <v>16399.599999999999</v>
          </cell>
          <cell r="M2443">
            <v>16999.900000000001</v>
          </cell>
          <cell r="N2443">
            <v>0</v>
          </cell>
          <cell r="O2443">
            <v>45</v>
          </cell>
          <cell r="P2443">
            <v>4503.124930500001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1842</v>
          </cell>
          <cell r="W2443">
            <v>100</v>
          </cell>
          <cell r="X2443">
            <v>0</v>
          </cell>
          <cell r="Y2443">
            <v>31907.200000000015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4512.3000000000011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8934.9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189.03641099999999</v>
          </cell>
          <cell r="AV2443">
            <v>0</v>
          </cell>
          <cell r="AW2443">
            <v>4768.0879870000008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53399.9</v>
          </cell>
          <cell r="BD2443">
            <v>0</v>
          </cell>
          <cell r="BE2443">
            <v>0</v>
          </cell>
          <cell r="BF2443">
            <v>1882.1999999999998</v>
          </cell>
          <cell r="BG2443">
            <v>55282.1</v>
          </cell>
          <cell r="BH2443">
            <v>189.03641099999999</v>
          </cell>
          <cell r="BI2443">
            <v>0</v>
          </cell>
          <cell r="BJ2443">
            <v>4768.0879870000008</v>
          </cell>
          <cell r="BK2443">
            <v>0</v>
          </cell>
          <cell r="BL2443">
            <v>0</v>
          </cell>
          <cell r="BM2443">
            <v>0</v>
          </cell>
          <cell r="BN2443">
            <v>4768.0879870000008</v>
          </cell>
          <cell r="BO2443">
            <v>0</v>
          </cell>
          <cell r="BP2443">
            <v>0</v>
          </cell>
          <cell r="BQ2443">
            <v>400.00000000000045</v>
          </cell>
          <cell r="BR2443">
            <v>200</v>
          </cell>
          <cell r="BS2443">
            <v>0</v>
          </cell>
          <cell r="BT2443">
            <v>19849.900000000001</v>
          </cell>
          <cell r="BU2443">
            <v>0</v>
          </cell>
          <cell r="BV2443">
            <v>0</v>
          </cell>
          <cell r="BW2443">
            <v>0</v>
          </cell>
        </row>
        <row r="2444">
          <cell r="A2444">
            <v>44481</v>
          </cell>
          <cell r="B2444">
            <v>0</v>
          </cell>
          <cell r="C2444">
            <v>0</v>
          </cell>
          <cell r="D2444">
            <v>18532.099999999973</v>
          </cell>
          <cell r="E2444">
            <v>0</v>
          </cell>
          <cell r="F2444">
            <v>790</v>
          </cell>
          <cell r="G2444">
            <v>2436</v>
          </cell>
          <cell r="H2444">
            <v>0</v>
          </cell>
          <cell r="I2444">
            <v>0</v>
          </cell>
          <cell r="J2444">
            <v>0</v>
          </cell>
          <cell r="K2444">
            <v>17399.900000000001</v>
          </cell>
          <cell r="L2444">
            <v>14000</v>
          </cell>
          <cell r="M2444">
            <v>20399.800000000003</v>
          </cell>
          <cell r="N2444">
            <v>99.174689000000001</v>
          </cell>
          <cell r="O2444">
            <v>0</v>
          </cell>
          <cell r="P2444">
            <v>4602.2996195000014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1842</v>
          </cell>
          <cell r="W2444">
            <v>100</v>
          </cell>
          <cell r="X2444">
            <v>100</v>
          </cell>
          <cell r="Y2444">
            <v>31907.200000000015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4512.3000000000011</v>
          </cell>
          <cell r="AI2444">
            <v>0</v>
          </cell>
          <cell r="AJ2444">
            <v>0</v>
          </cell>
          <cell r="AK2444">
            <v>0</v>
          </cell>
          <cell r="AL2444">
            <v>300</v>
          </cell>
          <cell r="AM2444">
            <v>0</v>
          </cell>
          <cell r="AN2444">
            <v>9234.9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48.070509370000003</v>
          </cell>
          <cell r="AV2444">
            <v>0</v>
          </cell>
          <cell r="AW2444">
            <v>4816.1584963700006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53399.9</v>
          </cell>
          <cell r="BD2444">
            <v>0</v>
          </cell>
          <cell r="BE2444">
            <v>0</v>
          </cell>
          <cell r="BF2444">
            <v>1882.1999999999998</v>
          </cell>
          <cell r="BG2444">
            <v>55282.1</v>
          </cell>
          <cell r="BH2444">
            <v>48.070509370000003</v>
          </cell>
          <cell r="BI2444">
            <v>0</v>
          </cell>
          <cell r="BJ2444">
            <v>4816.1584963700006</v>
          </cell>
          <cell r="BK2444">
            <v>0</v>
          </cell>
          <cell r="BL2444">
            <v>0</v>
          </cell>
          <cell r="BM2444">
            <v>0</v>
          </cell>
          <cell r="BN2444">
            <v>4816.1584963700006</v>
          </cell>
          <cell r="BO2444">
            <v>200</v>
          </cell>
          <cell r="BP2444">
            <v>200</v>
          </cell>
          <cell r="BQ2444">
            <v>400.00000000000045</v>
          </cell>
          <cell r="BR2444">
            <v>120</v>
          </cell>
          <cell r="BS2444">
            <v>0</v>
          </cell>
          <cell r="BT2444">
            <v>19969.900000000001</v>
          </cell>
          <cell r="BU2444">
            <v>0</v>
          </cell>
          <cell r="BV2444">
            <v>0</v>
          </cell>
          <cell r="BW2444">
            <v>0</v>
          </cell>
        </row>
        <row r="2445">
          <cell r="A2445">
            <v>44482</v>
          </cell>
          <cell r="B2445">
            <v>371.79999999999995</v>
          </cell>
          <cell r="C2445">
            <v>0</v>
          </cell>
          <cell r="D2445">
            <v>18903.899999999972</v>
          </cell>
          <cell r="E2445">
            <v>200</v>
          </cell>
          <cell r="F2445">
            <v>520</v>
          </cell>
          <cell r="G2445">
            <v>2116</v>
          </cell>
          <cell r="H2445">
            <v>0</v>
          </cell>
          <cell r="I2445">
            <v>0</v>
          </cell>
          <cell r="J2445">
            <v>0</v>
          </cell>
          <cell r="K2445">
            <v>15299.8</v>
          </cell>
          <cell r="L2445">
            <v>14400.1</v>
          </cell>
          <cell r="M2445">
            <v>21299.500000000007</v>
          </cell>
          <cell r="N2445">
            <v>0</v>
          </cell>
          <cell r="O2445">
            <v>729</v>
          </cell>
          <cell r="P2445">
            <v>3873.2996195000014</v>
          </cell>
          <cell r="Q2445">
            <v>0</v>
          </cell>
          <cell r="R2445">
            <v>0</v>
          </cell>
          <cell r="S2445">
            <v>0</v>
          </cell>
          <cell r="T2445">
            <v>100</v>
          </cell>
          <cell r="U2445">
            <v>0</v>
          </cell>
          <cell r="V2445">
            <v>1942</v>
          </cell>
          <cell r="W2445">
            <v>0</v>
          </cell>
          <cell r="X2445">
            <v>155</v>
          </cell>
          <cell r="Y2445">
            <v>31752.200000000015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4512.3000000000011</v>
          </cell>
          <cell r="AI2445">
            <v>0</v>
          </cell>
          <cell r="AJ2445">
            <v>0</v>
          </cell>
          <cell r="AK2445">
            <v>0</v>
          </cell>
          <cell r="AL2445">
            <v>40</v>
          </cell>
          <cell r="AM2445">
            <v>0</v>
          </cell>
          <cell r="AN2445">
            <v>9274.9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198.8973699</v>
          </cell>
          <cell r="AV2445">
            <v>0</v>
          </cell>
          <cell r="AW2445">
            <v>5015.0558662700005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53399.9</v>
          </cell>
          <cell r="BD2445">
            <v>0</v>
          </cell>
          <cell r="BE2445">
            <v>0</v>
          </cell>
          <cell r="BF2445">
            <v>1882.1999999999998</v>
          </cell>
          <cell r="BG2445">
            <v>55282.1</v>
          </cell>
          <cell r="BH2445">
            <v>198.8973699</v>
          </cell>
          <cell r="BI2445">
            <v>0</v>
          </cell>
          <cell r="BJ2445">
            <v>5015.0558662700005</v>
          </cell>
          <cell r="BK2445">
            <v>0</v>
          </cell>
          <cell r="BL2445">
            <v>0</v>
          </cell>
          <cell r="BM2445">
            <v>0</v>
          </cell>
          <cell r="BN2445">
            <v>5015.0558662700005</v>
          </cell>
          <cell r="BO2445">
            <v>0</v>
          </cell>
          <cell r="BP2445">
            <v>0</v>
          </cell>
          <cell r="BQ2445">
            <v>400.00000000000045</v>
          </cell>
          <cell r="BR2445">
            <v>0</v>
          </cell>
          <cell r="BS2445">
            <v>0</v>
          </cell>
          <cell r="BT2445">
            <v>19969.900000000001</v>
          </cell>
          <cell r="BU2445">
            <v>0</v>
          </cell>
          <cell r="BV2445">
            <v>0</v>
          </cell>
          <cell r="BW2445">
            <v>0</v>
          </cell>
        </row>
        <row r="2446">
          <cell r="A2446">
            <v>44483</v>
          </cell>
          <cell r="B2446">
            <v>357</v>
          </cell>
          <cell r="C2446">
            <v>0</v>
          </cell>
          <cell r="D2446">
            <v>19260.899999999972</v>
          </cell>
          <cell r="E2446">
            <v>0</v>
          </cell>
          <cell r="F2446">
            <v>0</v>
          </cell>
          <cell r="G2446">
            <v>2116</v>
          </cell>
          <cell r="H2446">
            <v>0</v>
          </cell>
          <cell r="I2446">
            <v>0</v>
          </cell>
          <cell r="J2446">
            <v>0</v>
          </cell>
          <cell r="K2446">
            <v>13517</v>
          </cell>
          <cell r="L2446">
            <v>12800</v>
          </cell>
          <cell r="M2446">
            <v>22016.500000000007</v>
          </cell>
          <cell r="N2446">
            <v>200</v>
          </cell>
          <cell r="O2446">
            <v>0</v>
          </cell>
          <cell r="P2446">
            <v>4073.2996195000014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1942</v>
          </cell>
          <cell r="W2446">
            <v>0</v>
          </cell>
          <cell r="X2446">
            <v>0</v>
          </cell>
          <cell r="Y2446">
            <v>31752.200000000015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4512.3000000000011</v>
          </cell>
          <cell r="AI2446">
            <v>0</v>
          </cell>
          <cell r="AJ2446">
            <v>0</v>
          </cell>
          <cell r="AK2446">
            <v>0</v>
          </cell>
          <cell r="AL2446">
            <v>100</v>
          </cell>
          <cell r="AM2446">
            <v>0</v>
          </cell>
          <cell r="AN2446">
            <v>9374.9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1.3296938300000001</v>
          </cell>
          <cell r="AW2446">
            <v>5013.7261724400005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53399.9</v>
          </cell>
          <cell r="BD2446">
            <v>0</v>
          </cell>
          <cell r="BE2446">
            <v>0</v>
          </cell>
          <cell r="BF2446">
            <v>1882.1999999999998</v>
          </cell>
          <cell r="BG2446">
            <v>55282.1</v>
          </cell>
          <cell r="BH2446">
            <v>0</v>
          </cell>
          <cell r="BI2446">
            <v>1.3296938300000001</v>
          </cell>
          <cell r="BJ2446">
            <v>5013.7261724400005</v>
          </cell>
          <cell r="BK2446">
            <v>0</v>
          </cell>
          <cell r="BL2446">
            <v>0</v>
          </cell>
          <cell r="BM2446">
            <v>0</v>
          </cell>
          <cell r="BN2446">
            <v>5013.7261724400005</v>
          </cell>
          <cell r="BO2446">
            <v>200</v>
          </cell>
          <cell r="BP2446">
            <v>0</v>
          </cell>
          <cell r="BQ2446">
            <v>600.00000000000045</v>
          </cell>
          <cell r="BR2446">
            <v>0</v>
          </cell>
          <cell r="BS2446">
            <v>0</v>
          </cell>
          <cell r="BT2446">
            <v>19969.900000000001</v>
          </cell>
          <cell r="BU2446">
            <v>0</v>
          </cell>
          <cell r="BV2446">
            <v>0</v>
          </cell>
          <cell r="BW2446">
            <v>0</v>
          </cell>
        </row>
        <row r="2447">
          <cell r="A2447">
            <v>44484</v>
          </cell>
          <cell r="B2447">
            <v>306</v>
          </cell>
          <cell r="C2447">
            <v>2026.1</v>
          </cell>
          <cell r="D2447">
            <v>17540.799999999974</v>
          </cell>
          <cell r="E2447">
            <v>350</v>
          </cell>
          <cell r="F2447">
            <v>120</v>
          </cell>
          <cell r="G2447">
            <v>2346</v>
          </cell>
          <cell r="H2447">
            <v>0</v>
          </cell>
          <cell r="I2447">
            <v>0</v>
          </cell>
          <cell r="J2447">
            <v>0</v>
          </cell>
          <cell r="K2447">
            <v>13578.1</v>
          </cell>
          <cell r="L2447">
            <v>12100</v>
          </cell>
          <cell r="M2447">
            <v>23494.600000000006</v>
          </cell>
          <cell r="N2447">
            <v>0</v>
          </cell>
          <cell r="O2447">
            <v>0</v>
          </cell>
          <cell r="P2447">
            <v>4073.2996195000014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1942</v>
          </cell>
          <cell r="W2447">
            <v>650</v>
          </cell>
          <cell r="X2447">
            <v>0</v>
          </cell>
          <cell r="Y2447">
            <v>32402.200000000015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4512.3000000000011</v>
          </cell>
          <cell r="AI2447">
            <v>0</v>
          </cell>
          <cell r="AJ2447">
            <v>0</v>
          </cell>
          <cell r="AK2447">
            <v>0</v>
          </cell>
          <cell r="AL2447">
            <v>100</v>
          </cell>
          <cell r="AM2447">
            <v>0</v>
          </cell>
          <cell r="AN2447">
            <v>9474.9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0.25947008000000005</v>
          </cell>
          <cell r="AW2447">
            <v>5013.4667023600005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53399.9</v>
          </cell>
          <cell r="BD2447">
            <v>0</v>
          </cell>
          <cell r="BE2447">
            <v>0</v>
          </cell>
          <cell r="BF2447">
            <v>1882.1999999999998</v>
          </cell>
          <cell r="BG2447">
            <v>55282.1</v>
          </cell>
          <cell r="BH2447">
            <v>0</v>
          </cell>
          <cell r="BI2447">
            <v>0.25947007999999994</v>
          </cell>
          <cell r="BJ2447">
            <v>5013.4667023600005</v>
          </cell>
          <cell r="BK2447">
            <v>0</v>
          </cell>
          <cell r="BL2447">
            <v>0</v>
          </cell>
          <cell r="BM2447">
            <v>0</v>
          </cell>
          <cell r="BN2447">
            <v>5013.4667023600005</v>
          </cell>
          <cell r="BO2447">
            <v>0</v>
          </cell>
          <cell r="BP2447">
            <v>0</v>
          </cell>
          <cell r="BQ2447">
            <v>600.00000000000045</v>
          </cell>
          <cell r="BR2447">
            <v>200</v>
          </cell>
          <cell r="BS2447">
            <v>0</v>
          </cell>
          <cell r="BT2447">
            <v>20169.900000000001</v>
          </cell>
          <cell r="BU2447">
            <v>0</v>
          </cell>
          <cell r="BV2447">
            <v>0</v>
          </cell>
          <cell r="BW2447">
            <v>0</v>
          </cell>
        </row>
        <row r="2448">
          <cell r="A2448">
            <v>44487</v>
          </cell>
          <cell r="B2448">
            <v>300</v>
          </cell>
          <cell r="C2448">
            <v>1782.8</v>
          </cell>
          <cell r="D2448">
            <v>16057.999999999975</v>
          </cell>
          <cell r="E2448">
            <v>200</v>
          </cell>
          <cell r="F2448">
            <v>150</v>
          </cell>
          <cell r="G2448">
            <v>2396</v>
          </cell>
          <cell r="H2448">
            <v>0</v>
          </cell>
          <cell r="I2448">
            <v>0</v>
          </cell>
          <cell r="J2448">
            <v>0</v>
          </cell>
          <cell r="K2448">
            <v>15149.8</v>
          </cell>
          <cell r="L2448">
            <v>15177.8</v>
          </cell>
          <cell r="M2448">
            <v>23466.600000000009</v>
          </cell>
          <cell r="N2448">
            <v>0</v>
          </cell>
          <cell r="O2448">
            <v>0</v>
          </cell>
          <cell r="P2448">
            <v>4073.2996195000014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1942</v>
          </cell>
          <cell r="W2448">
            <v>730</v>
          </cell>
          <cell r="X2448">
            <v>40</v>
          </cell>
          <cell r="Y2448">
            <v>33092.200000000012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4512.3000000000011</v>
          </cell>
          <cell r="AI2448">
            <v>0</v>
          </cell>
          <cell r="AJ2448">
            <v>0</v>
          </cell>
          <cell r="AK2448">
            <v>0</v>
          </cell>
          <cell r="AL2448">
            <v>150</v>
          </cell>
          <cell r="AM2448">
            <v>0</v>
          </cell>
          <cell r="AN2448">
            <v>9624.9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5013.4667023600005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53399.9</v>
          </cell>
          <cell r="BD2448">
            <v>0</v>
          </cell>
          <cell r="BE2448">
            <v>0</v>
          </cell>
          <cell r="BF2448">
            <v>1882.1999999999998</v>
          </cell>
          <cell r="BG2448">
            <v>55282.1</v>
          </cell>
          <cell r="BH2448">
            <v>0</v>
          </cell>
          <cell r="BI2448">
            <v>0</v>
          </cell>
          <cell r="BJ2448">
            <v>5013.4667023600005</v>
          </cell>
          <cell r="BK2448">
            <v>0</v>
          </cell>
          <cell r="BL2448">
            <v>0</v>
          </cell>
          <cell r="BM2448">
            <v>0</v>
          </cell>
          <cell r="BN2448">
            <v>5013.4667023600005</v>
          </cell>
          <cell r="BO2448">
            <v>0</v>
          </cell>
          <cell r="BP2448">
            <v>200</v>
          </cell>
          <cell r="BQ2448">
            <v>400.00000000000045</v>
          </cell>
          <cell r="BR2448">
            <v>500</v>
          </cell>
          <cell r="BS2448">
            <v>0</v>
          </cell>
          <cell r="BT2448">
            <v>20669.900000000001</v>
          </cell>
          <cell r="BU2448">
            <v>0</v>
          </cell>
          <cell r="BV2448">
            <v>0</v>
          </cell>
          <cell r="BW2448">
            <v>0</v>
          </cell>
        </row>
        <row r="2449">
          <cell r="A2449">
            <v>44488</v>
          </cell>
          <cell r="B2449">
            <v>0</v>
          </cell>
          <cell r="C2449">
            <v>0</v>
          </cell>
          <cell r="D2449">
            <v>16057.999999999975</v>
          </cell>
          <cell r="E2449">
            <v>400</v>
          </cell>
          <cell r="F2449">
            <v>0</v>
          </cell>
          <cell r="G2449">
            <v>2796</v>
          </cell>
          <cell r="H2449">
            <v>0</v>
          </cell>
          <cell r="I2449">
            <v>0</v>
          </cell>
          <cell r="J2449">
            <v>0</v>
          </cell>
          <cell r="K2449">
            <v>15600</v>
          </cell>
          <cell r="L2449">
            <v>16149.8</v>
          </cell>
          <cell r="M2449">
            <v>22916.800000000007</v>
          </cell>
          <cell r="N2449">
            <v>0</v>
          </cell>
          <cell r="O2449">
            <v>0</v>
          </cell>
          <cell r="P2449">
            <v>4073.2996195000014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40</v>
          </cell>
          <cell r="V2449">
            <v>1902</v>
          </cell>
          <cell r="W2449">
            <v>30</v>
          </cell>
          <cell r="X2449">
            <v>98</v>
          </cell>
          <cell r="Y2449">
            <v>33024.200000000012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4512.3000000000011</v>
          </cell>
          <cell r="AI2449">
            <v>0</v>
          </cell>
          <cell r="AJ2449">
            <v>0</v>
          </cell>
          <cell r="AK2449">
            <v>0</v>
          </cell>
          <cell r="AL2449">
            <v>400</v>
          </cell>
          <cell r="AM2449">
            <v>0</v>
          </cell>
          <cell r="AN2449">
            <v>10024.9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5013.4667023600005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53399.9</v>
          </cell>
          <cell r="BD2449">
            <v>0</v>
          </cell>
          <cell r="BE2449">
            <v>0</v>
          </cell>
          <cell r="BF2449">
            <v>1882.1999999999998</v>
          </cell>
          <cell r="BG2449">
            <v>55282.1</v>
          </cell>
          <cell r="BH2449">
            <v>0</v>
          </cell>
          <cell r="BI2449">
            <v>0</v>
          </cell>
          <cell r="BJ2449">
            <v>5013.4667023600005</v>
          </cell>
          <cell r="BK2449">
            <v>0</v>
          </cell>
          <cell r="BL2449">
            <v>0</v>
          </cell>
          <cell r="BM2449">
            <v>0</v>
          </cell>
          <cell r="BN2449">
            <v>5013.4667023600005</v>
          </cell>
          <cell r="BO2449">
            <v>0</v>
          </cell>
          <cell r="BP2449">
            <v>0</v>
          </cell>
          <cell r="BQ2449">
            <v>400.00000000000045</v>
          </cell>
          <cell r="BR2449">
            <v>450</v>
          </cell>
          <cell r="BS2449">
            <v>0</v>
          </cell>
          <cell r="BT2449">
            <v>21119.9</v>
          </cell>
          <cell r="BU2449">
            <v>0</v>
          </cell>
          <cell r="BV2449">
            <v>0</v>
          </cell>
          <cell r="BW2449">
            <v>0</v>
          </cell>
        </row>
        <row r="2450">
          <cell r="A2450">
            <v>44489</v>
          </cell>
          <cell r="B2450">
            <v>0</v>
          </cell>
          <cell r="C2450">
            <v>0</v>
          </cell>
          <cell r="D2450">
            <v>16057.999999999975</v>
          </cell>
          <cell r="E2450">
            <v>0</v>
          </cell>
          <cell r="F2450">
            <v>0</v>
          </cell>
          <cell r="G2450">
            <v>2796</v>
          </cell>
          <cell r="H2450">
            <v>0</v>
          </cell>
          <cell r="I2450">
            <v>0</v>
          </cell>
          <cell r="J2450">
            <v>0</v>
          </cell>
          <cell r="K2450">
            <v>14564.300000000001</v>
          </cell>
          <cell r="L2450">
            <v>16099.900000000001</v>
          </cell>
          <cell r="M2450">
            <v>21381.200000000004</v>
          </cell>
          <cell r="N2450">
            <v>0</v>
          </cell>
          <cell r="O2450">
            <v>160</v>
          </cell>
          <cell r="P2450">
            <v>3913.2996195000014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1902</v>
          </cell>
          <cell r="W2450">
            <v>200</v>
          </cell>
          <cell r="X2450">
            <v>0</v>
          </cell>
          <cell r="Y2450">
            <v>33224.200000000012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4512.3000000000011</v>
          </cell>
          <cell r="AI2450">
            <v>0</v>
          </cell>
          <cell r="AJ2450">
            <v>0</v>
          </cell>
          <cell r="AK2450">
            <v>0</v>
          </cell>
          <cell r="AL2450">
            <v>360</v>
          </cell>
          <cell r="AM2450">
            <v>0</v>
          </cell>
          <cell r="AN2450">
            <v>10384.9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5013.4667023600005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53399.9</v>
          </cell>
          <cell r="BD2450">
            <v>0</v>
          </cell>
          <cell r="BE2450">
            <v>0</v>
          </cell>
          <cell r="BF2450">
            <v>1882.1999999999998</v>
          </cell>
          <cell r="BG2450">
            <v>55282.1</v>
          </cell>
          <cell r="BH2450">
            <v>0</v>
          </cell>
          <cell r="BI2450">
            <v>0</v>
          </cell>
          <cell r="BJ2450">
            <v>5013.4667023600005</v>
          </cell>
          <cell r="BK2450">
            <v>0</v>
          </cell>
          <cell r="BL2450">
            <v>0</v>
          </cell>
          <cell r="BM2450">
            <v>0</v>
          </cell>
          <cell r="BN2450">
            <v>5013.4667023600005</v>
          </cell>
          <cell r="BO2450">
            <v>0</v>
          </cell>
          <cell r="BP2450">
            <v>0</v>
          </cell>
          <cell r="BQ2450">
            <v>400.00000000000045</v>
          </cell>
          <cell r="BR2450">
            <v>150</v>
          </cell>
          <cell r="BS2450">
            <v>0</v>
          </cell>
          <cell r="BT2450">
            <v>21269.9</v>
          </cell>
          <cell r="BU2450">
            <v>0</v>
          </cell>
          <cell r="BV2450">
            <v>0</v>
          </cell>
          <cell r="BW2450">
            <v>0</v>
          </cell>
        </row>
        <row r="2451">
          <cell r="A2451">
            <v>44490</v>
          </cell>
          <cell r="B2451">
            <v>0</v>
          </cell>
          <cell r="C2451">
            <v>0</v>
          </cell>
          <cell r="D2451">
            <v>16057.999999999975</v>
          </cell>
          <cell r="E2451">
            <v>0</v>
          </cell>
          <cell r="F2451">
            <v>0</v>
          </cell>
          <cell r="G2451">
            <v>2796</v>
          </cell>
          <cell r="H2451">
            <v>0</v>
          </cell>
          <cell r="I2451">
            <v>0</v>
          </cell>
          <cell r="J2451">
            <v>0</v>
          </cell>
          <cell r="K2451">
            <v>12792.9</v>
          </cell>
          <cell r="L2451">
            <v>13981.2</v>
          </cell>
          <cell r="M2451">
            <v>20192.900000000005</v>
          </cell>
          <cell r="N2451">
            <v>200</v>
          </cell>
          <cell r="O2451">
            <v>0</v>
          </cell>
          <cell r="P2451">
            <v>4113.2996195000014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1902</v>
          </cell>
          <cell r="W2451">
            <v>439.5</v>
          </cell>
          <cell r="X2451">
            <v>100</v>
          </cell>
          <cell r="Y2451">
            <v>33563.700000000012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4512.3000000000011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10384.9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1.0851657699999999</v>
          </cell>
          <cell r="AW2451">
            <v>5012.3815365900009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53399.9</v>
          </cell>
          <cell r="BD2451">
            <v>0</v>
          </cell>
          <cell r="BE2451">
            <v>0</v>
          </cell>
          <cell r="BF2451">
            <v>1882.1999999999998</v>
          </cell>
          <cell r="BG2451">
            <v>55282.1</v>
          </cell>
          <cell r="BH2451">
            <v>0</v>
          </cell>
          <cell r="BI2451">
            <v>1.0851657699999999</v>
          </cell>
          <cell r="BJ2451">
            <v>5012.3815365900009</v>
          </cell>
          <cell r="BK2451">
            <v>0</v>
          </cell>
          <cell r="BL2451">
            <v>0</v>
          </cell>
          <cell r="BM2451">
            <v>0</v>
          </cell>
          <cell r="BN2451">
            <v>5012.3815365900009</v>
          </cell>
          <cell r="BO2451">
            <v>200</v>
          </cell>
          <cell r="BP2451">
            <v>0</v>
          </cell>
          <cell r="BQ2451">
            <v>600.00000000000045</v>
          </cell>
          <cell r="BR2451">
            <v>350</v>
          </cell>
          <cell r="BS2451">
            <v>0</v>
          </cell>
          <cell r="BT2451">
            <v>21619.9</v>
          </cell>
          <cell r="BU2451">
            <v>0</v>
          </cell>
          <cell r="BV2451">
            <v>0</v>
          </cell>
          <cell r="BW2451">
            <v>0</v>
          </cell>
        </row>
        <row r="2452">
          <cell r="A2452">
            <v>44491</v>
          </cell>
          <cell r="B2452">
            <v>0</v>
          </cell>
          <cell r="C2452">
            <v>0</v>
          </cell>
          <cell r="D2452">
            <v>16057.999999999975</v>
          </cell>
          <cell r="E2452">
            <v>0</v>
          </cell>
          <cell r="F2452">
            <v>150</v>
          </cell>
          <cell r="G2452">
            <v>2646</v>
          </cell>
          <cell r="H2452">
            <v>0</v>
          </cell>
          <cell r="I2452">
            <v>0</v>
          </cell>
          <cell r="J2452">
            <v>0</v>
          </cell>
          <cell r="K2452">
            <v>13751.1</v>
          </cell>
          <cell r="L2452">
            <v>12700.1</v>
          </cell>
          <cell r="M2452">
            <v>21243.900000000009</v>
          </cell>
          <cell r="N2452">
            <v>0</v>
          </cell>
          <cell r="O2452">
            <v>0</v>
          </cell>
          <cell r="P2452">
            <v>4113.2996195000014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1902</v>
          </cell>
          <cell r="W2452">
            <v>740</v>
          </cell>
          <cell r="X2452">
            <v>519.9</v>
          </cell>
          <cell r="Y2452">
            <v>33783.80000000001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4512.3000000000011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10384.9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5012.3815365900009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53399.9</v>
          </cell>
          <cell r="BD2452">
            <v>0</v>
          </cell>
          <cell r="BE2452">
            <v>0</v>
          </cell>
          <cell r="BF2452">
            <v>1882.1999999999998</v>
          </cell>
          <cell r="BG2452">
            <v>55282.1</v>
          </cell>
          <cell r="BH2452">
            <v>0</v>
          </cell>
          <cell r="BI2452">
            <v>0</v>
          </cell>
          <cell r="BJ2452">
            <v>5012.3815365900009</v>
          </cell>
          <cell r="BK2452">
            <v>0</v>
          </cell>
          <cell r="BL2452">
            <v>0</v>
          </cell>
          <cell r="BM2452">
            <v>0</v>
          </cell>
          <cell r="BN2452">
            <v>5012.3815365900009</v>
          </cell>
          <cell r="BO2452">
            <v>0</v>
          </cell>
          <cell r="BP2452">
            <v>0</v>
          </cell>
          <cell r="BQ2452">
            <v>600.00000000000045</v>
          </cell>
          <cell r="BR2452">
            <v>100</v>
          </cell>
          <cell r="BS2452">
            <v>0</v>
          </cell>
          <cell r="BT2452">
            <v>21719.9</v>
          </cell>
          <cell r="BU2452">
            <v>0</v>
          </cell>
          <cell r="BV2452">
            <v>0</v>
          </cell>
          <cell r="BW2452">
            <v>0</v>
          </cell>
        </row>
        <row r="2453">
          <cell r="A2453">
            <v>44494</v>
          </cell>
          <cell r="B2453">
            <v>0</v>
          </cell>
          <cell r="C2453">
            <v>173</v>
          </cell>
          <cell r="D2453">
            <v>15884.999999999975</v>
          </cell>
          <cell r="E2453">
            <v>0</v>
          </cell>
          <cell r="F2453">
            <v>0</v>
          </cell>
          <cell r="G2453">
            <v>2646</v>
          </cell>
          <cell r="H2453">
            <v>0</v>
          </cell>
          <cell r="I2453">
            <v>0</v>
          </cell>
          <cell r="J2453">
            <v>0</v>
          </cell>
          <cell r="K2453">
            <v>13300.2</v>
          </cell>
          <cell r="L2453">
            <v>14250.9</v>
          </cell>
          <cell r="M2453">
            <v>20293.200000000004</v>
          </cell>
          <cell r="N2453">
            <v>0</v>
          </cell>
          <cell r="O2453">
            <v>0</v>
          </cell>
          <cell r="P2453">
            <v>4113.2996195000014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1902</v>
          </cell>
          <cell r="W2453">
            <v>360</v>
          </cell>
          <cell r="X2453">
            <v>290</v>
          </cell>
          <cell r="Y2453">
            <v>33853.80000000001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4512.3000000000011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100</v>
          </cell>
          <cell r="AN2453">
            <v>10284.9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5012.3815365900009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53399.9</v>
          </cell>
          <cell r="BD2453">
            <v>0</v>
          </cell>
          <cell r="BE2453">
            <v>0</v>
          </cell>
          <cell r="BF2453">
            <v>1882.1999999999998</v>
          </cell>
          <cell r="BG2453">
            <v>55282.1</v>
          </cell>
          <cell r="BH2453">
            <v>0</v>
          </cell>
          <cell r="BI2453">
            <v>0</v>
          </cell>
          <cell r="BJ2453">
            <v>5012.3815365900009</v>
          </cell>
          <cell r="BK2453">
            <v>0</v>
          </cell>
          <cell r="BL2453">
            <v>0</v>
          </cell>
          <cell r="BM2453">
            <v>0</v>
          </cell>
          <cell r="BN2453">
            <v>5012.3815365900009</v>
          </cell>
          <cell r="BO2453">
            <v>0</v>
          </cell>
          <cell r="BP2453">
            <v>0</v>
          </cell>
          <cell r="BQ2453">
            <v>600.00000000000045</v>
          </cell>
          <cell r="BR2453">
            <v>100</v>
          </cell>
          <cell r="BS2453">
            <v>0</v>
          </cell>
          <cell r="BT2453">
            <v>21819.9</v>
          </cell>
          <cell r="BU2453">
            <v>0</v>
          </cell>
          <cell r="BV2453">
            <v>0</v>
          </cell>
          <cell r="BW2453">
            <v>0</v>
          </cell>
        </row>
        <row r="2454">
          <cell r="A2454">
            <v>44495</v>
          </cell>
          <cell r="B2454">
            <v>0</v>
          </cell>
          <cell r="C2454">
            <v>0</v>
          </cell>
          <cell r="D2454">
            <v>15884.999999999975</v>
          </cell>
          <cell r="E2454">
            <v>0</v>
          </cell>
          <cell r="F2454">
            <v>0</v>
          </cell>
          <cell r="G2454">
            <v>2646</v>
          </cell>
          <cell r="H2454">
            <v>0</v>
          </cell>
          <cell r="I2454">
            <v>0</v>
          </cell>
          <cell r="J2454">
            <v>0</v>
          </cell>
          <cell r="K2454">
            <v>12200</v>
          </cell>
          <cell r="L2454">
            <v>13300</v>
          </cell>
          <cell r="M2454">
            <v>19193.200000000004</v>
          </cell>
          <cell r="N2454">
            <v>0</v>
          </cell>
          <cell r="O2454">
            <v>0</v>
          </cell>
          <cell r="P2454">
            <v>4113.2996195000014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1902</v>
          </cell>
          <cell r="W2454">
            <v>374.9</v>
          </cell>
          <cell r="X2454">
            <v>0</v>
          </cell>
          <cell r="Y2454">
            <v>34228.700000000012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4512.3000000000011</v>
          </cell>
          <cell r="AI2454">
            <v>0</v>
          </cell>
          <cell r="AJ2454">
            <v>0</v>
          </cell>
          <cell r="AK2454">
            <v>0</v>
          </cell>
          <cell r="AL2454">
            <v>200</v>
          </cell>
          <cell r="AM2454">
            <v>0</v>
          </cell>
          <cell r="AN2454">
            <v>10484.9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5012.3815365900009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53399.9</v>
          </cell>
          <cell r="BD2454">
            <v>0</v>
          </cell>
          <cell r="BE2454">
            <v>0</v>
          </cell>
          <cell r="BF2454">
            <v>1882.1999999999998</v>
          </cell>
          <cell r="BG2454">
            <v>55282.1</v>
          </cell>
          <cell r="BH2454">
            <v>0</v>
          </cell>
          <cell r="BI2454">
            <v>0</v>
          </cell>
          <cell r="BJ2454">
            <v>5012.3815365900009</v>
          </cell>
          <cell r="BK2454">
            <v>0</v>
          </cell>
          <cell r="BL2454">
            <v>0</v>
          </cell>
          <cell r="BM2454">
            <v>0</v>
          </cell>
          <cell r="BN2454">
            <v>5012.3815365900009</v>
          </cell>
          <cell r="BO2454">
            <v>200</v>
          </cell>
          <cell r="BP2454">
            <v>200</v>
          </cell>
          <cell r="BQ2454">
            <v>600.00000000000045</v>
          </cell>
          <cell r="BR2454">
            <v>100</v>
          </cell>
          <cell r="BS2454">
            <v>0</v>
          </cell>
          <cell r="BT2454">
            <v>21919.9</v>
          </cell>
          <cell r="BU2454">
            <v>0</v>
          </cell>
          <cell r="BV2454">
            <v>0</v>
          </cell>
          <cell r="BW2454">
            <v>0</v>
          </cell>
        </row>
        <row r="2455">
          <cell r="A2455">
            <v>44496</v>
          </cell>
          <cell r="B2455">
            <v>0</v>
          </cell>
          <cell r="C2455">
            <v>0</v>
          </cell>
          <cell r="D2455">
            <v>15884.999999999975</v>
          </cell>
          <cell r="E2455">
            <v>0</v>
          </cell>
          <cell r="F2455">
            <v>0</v>
          </cell>
          <cell r="G2455">
            <v>2646</v>
          </cell>
          <cell r="H2455">
            <v>0</v>
          </cell>
          <cell r="I2455">
            <v>0</v>
          </cell>
          <cell r="J2455">
            <v>0</v>
          </cell>
          <cell r="K2455">
            <v>12865.2</v>
          </cell>
          <cell r="L2455">
            <v>12700.300000000001</v>
          </cell>
          <cell r="M2455">
            <v>19358.100000000006</v>
          </cell>
          <cell r="N2455">
            <v>0</v>
          </cell>
          <cell r="O2455">
            <v>0</v>
          </cell>
          <cell r="P2455">
            <v>4113.2996195000014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1902</v>
          </cell>
          <cell r="W2455">
            <v>900</v>
          </cell>
          <cell r="X2455">
            <v>501</v>
          </cell>
          <cell r="Y2455">
            <v>34627.700000000012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4512.3000000000011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10484.9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5012.3815365900009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53399.9</v>
          </cell>
          <cell r="BD2455">
            <v>0</v>
          </cell>
          <cell r="BE2455">
            <v>0</v>
          </cell>
          <cell r="BF2455">
            <v>1882.1999999999998</v>
          </cell>
          <cell r="BG2455">
            <v>55282.1</v>
          </cell>
          <cell r="BH2455">
            <v>0</v>
          </cell>
          <cell r="BI2455">
            <v>0</v>
          </cell>
          <cell r="BJ2455">
            <v>5012.3815365900009</v>
          </cell>
          <cell r="BK2455">
            <v>0</v>
          </cell>
          <cell r="BL2455">
            <v>0</v>
          </cell>
          <cell r="BM2455">
            <v>0</v>
          </cell>
          <cell r="BN2455">
            <v>5012.3815365900009</v>
          </cell>
          <cell r="BO2455">
            <v>0</v>
          </cell>
          <cell r="BP2455">
            <v>0</v>
          </cell>
          <cell r="BQ2455">
            <v>600.00000000000045</v>
          </cell>
          <cell r="BR2455">
            <v>100</v>
          </cell>
          <cell r="BS2455">
            <v>0</v>
          </cell>
          <cell r="BT2455">
            <v>22019.9</v>
          </cell>
          <cell r="BU2455">
            <v>0</v>
          </cell>
          <cell r="BV2455">
            <v>0</v>
          </cell>
          <cell r="BW2455">
            <v>0</v>
          </cell>
        </row>
        <row r="2456">
          <cell r="A2456">
            <v>44497</v>
          </cell>
          <cell r="B2456">
            <v>0</v>
          </cell>
          <cell r="C2456">
            <v>0</v>
          </cell>
          <cell r="D2456">
            <v>15884.999999999975</v>
          </cell>
          <cell r="E2456">
            <v>0</v>
          </cell>
          <cell r="F2456">
            <v>0</v>
          </cell>
          <cell r="G2456">
            <v>2646</v>
          </cell>
          <cell r="H2456">
            <v>0</v>
          </cell>
          <cell r="I2456">
            <v>0</v>
          </cell>
          <cell r="J2456">
            <v>0</v>
          </cell>
          <cell r="K2456">
            <v>12669.900000000001</v>
          </cell>
          <cell r="L2456">
            <v>12893.2</v>
          </cell>
          <cell r="M2456">
            <v>19134.800000000007</v>
          </cell>
          <cell r="N2456">
            <v>260</v>
          </cell>
          <cell r="O2456">
            <v>0</v>
          </cell>
          <cell r="P2456">
            <v>4373.2996195000014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1902</v>
          </cell>
          <cell r="W2456">
            <v>500</v>
          </cell>
          <cell r="X2456">
            <v>240</v>
          </cell>
          <cell r="Y2456">
            <v>34887.700000000012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4512.3000000000011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10484.9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400</v>
          </cell>
          <cell r="AV2456">
            <v>0</v>
          </cell>
          <cell r="AW2456">
            <v>5412.3815365900009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53399.9</v>
          </cell>
          <cell r="BD2456">
            <v>0</v>
          </cell>
          <cell r="BE2456">
            <v>0</v>
          </cell>
          <cell r="BF2456">
            <v>1882.1999999999998</v>
          </cell>
          <cell r="BG2456">
            <v>55282.1</v>
          </cell>
          <cell r="BH2456">
            <v>400</v>
          </cell>
          <cell r="BI2456">
            <v>0</v>
          </cell>
          <cell r="BJ2456">
            <v>5412.3815365900009</v>
          </cell>
          <cell r="BK2456">
            <v>0</v>
          </cell>
          <cell r="BL2456">
            <v>0</v>
          </cell>
          <cell r="BM2456">
            <v>0</v>
          </cell>
          <cell r="BN2456">
            <v>5412.3815365900009</v>
          </cell>
          <cell r="BO2456">
            <v>100</v>
          </cell>
          <cell r="BP2456">
            <v>200</v>
          </cell>
          <cell r="BQ2456">
            <v>500.00000000000045</v>
          </cell>
          <cell r="BR2456">
            <v>100</v>
          </cell>
          <cell r="BS2456">
            <v>0</v>
          </cell>
          <cell r="BT2456">
            <v>22119.9</v>
          </cell>
          <cell r="BU2456">
            <v>0</v>
          </cell>
          <cell r="BV2456">
            <v>0</v>
          </cell>
          <cell r="BW2456">
            <v>0</v>
          </cell>
        </row>
        <row r="2457">
          <cell r="A2457">
            <v>44498</v>
          </cell>
          <cell r="B2457">
            <v>0</v>
          </cell>
          <cell r="C2457">
            <v>0</v>
          </cell>
          <cell r="D2457">
            <v>15884.999999999975</v>
          </cell>
          <cell r="E2457">
            <v>0</v>
          </cell>
          <cell r="F2457">
            <v>0</v>
          </cell>
          <cell r="G2457">
            <v>2646</v>
          </cell>
          <cell r="H2457">
            <v>0</v>
          </cell>
          <cell r="I2457">
            <v>0</v>
          </cell>
          <cell r="J2457">
            <v>0</v>
          </cell>
          <cell r="K2457">
            <v>11898.1</v>
          </cell>
          <cell r="L2457">
            <v>12856.2</v>
          </cell>
          <cell r="M2457">
            <v>18176.700000000008</v>
          </cell>
          <cell r="N2457">
            <v>70</v>
          </cell>
          <cell r="O2457">
            <v>60</v>
          </cell>
          <cell r="P2457">
            <v>4383.2996195000014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1902</v>
          </cell>
          <cell r="W2457">
            <v>790.1</v>
          </cell>
          <cell r="X2457">
            <v>972.9</v>
          </cell>
          <cell r="Y2457">
            <v>34704.900000000009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4512.3000000000011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10484.9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1.0978648800000002</v>
          </cell>
          <cell r="AW2457">
            <v>5411.2836717100008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53399.9</v>
          </cell>
          <cell r="BD2457">
            <v>0</v>
          </cell>
          <cell r="BE2457">
            <v>0</v>
          </cell>
          <cell r="BF2457">
            <v>1882.1999999999998</v>
          </cell>
          <cell r="BG2457">
            <v>55282.1</v>
          </cell>
          <cell r="BH2457">
            <v>0</v>
          </cell>
          <cell r="BI2457">
            <v>1.0978648800000002</v>
          </cell>
          <cell r="BJ2457">
            <v>5411.2836717100008</v>
          </cell>
          <cell r="BK2457">
            <v>0</v>
          </cell>
          <cell r="BL2457">
            <v>0</v>
          </cell>
          <cell r="BM2457">
            <v>0</v>
          </cell>
          <cell r="BN2457">
            <v>5411.2836717100008</v>
          </cell>
          <cell r="BO2457">
            <v>100</v>
          </cell>
          <cell r="BP2457">
            <v>0</v>
          </cell>
          <cell r="BQ2457">
            <v>600.00000000000045</v>
          </cell>
          <cell r="BR2457">
            <v>200</v>
          </cell>
          <cell r="BS2457">
            <v>0</v>
          </cell>
          <cell r="BT2457">
            <v>22319.9</v>
          </cell>
          <cell r="BU2457">
            <v>0</v>
          </cell>
          <cell r="BV2457">
            <v>0</v>
          </cell>
          <cell r="BW2457">
            <v>0</v>
          </cell>
        </row>
        <row r="2458">
          <cell r="A2458">
            <v>44501</v>
          </cell>
          <cell r="B2458">
            <v>0</v>
          </cell>
          <cell r="C2458">
            <v>0</v>
          </cell>
          <cell r="D2458">
            <v>15884.999999999975</v>
          </cell>
          <cell r="E2458">
            <v>0</v>
          </cell>
          <cell r="F2458">
            <v>0</v>
          </cell>
          <cell r="G2458">
            <v>2646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18176.700000000008</v>
          </cell>
          <cell r="N2458">
            <v>0</v>
          </cell>
          <cell r="O2458">
            <v>0</v>
          </cell>
          <cell r="P2458">
            <v>4383.2996195000014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1902</v>
          </cell>
          <cell r="W2458">
            <v>0</v>
          </cell>
          <cell r="X2458">
            <v>0</v>
          </cell>
          <cell r="Y2458">
            <v>34704.900000000009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4512.3000000000011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10484.9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5411.2836717100008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53399.9</v>
          </cell>
          <cell r="BD2458">
            <v>0</v>
          </cell>
          <cell r="BE2458">
            <v>0</v>
          </cell>
          <cell r="BF2458">
            <v>1882.1999999999998</v>
          </cell>
          <cell r="BG2458">
            <v>55282.1</v>
          </cell>
          <cell r="BH2458">
            <v>0</v>
          </cell>
          <cell r="BI2458">
            <v>0</v>
          </cell>
          <cell r="BJ2458">
            <v>5411.2836717100008</v>
          </cell>
          <cell r="BK2458">
            <v>0</v>
          </cell>
          <cell r="BL2458">
            <v>0</v>
          </cell>
          <cell r="BM2458">
            <v>0</v>
          </cell>
          <cell r="BN2458">
            <v>5411.2836717100008</v>
          </cell>
          <cell r="BO2458">
            <v>0</v>
          </cell>
          <cell r="BP2458">
            <v>0</v>
          </cell>
          <cell r="BQ2458">
            <v>600.00000000000045</v>
          </cell>
          <cell r="BR2458">
            <v>0</v>
          </cell>
          <cell r="BS2458">
            <v>0</v>
          </cell>
          <cell r="BT2458">
            <v>22319.9</v>
          </cell>
          <cell r="BU2458">
            <v>0</v>
          </cell>
          <cell r="BV2458">
            <v>0</v>
          </cell>
          <cell r="BW2458">
            <v>0</v>
          </cell>
        </row>
        <row r="2459">
          <cell r="A2459">
            <v>44502</v>
          </cell>
          <cell r="B2459">
            <v>0</v>
          </cell>
          <cell r="C2459">
            <v>357.6</v>
          </cell>
          <cell r="D2459">
            <v>15527.399999999974</v>
          </cell>
          <cell r="E2459">
            <v>0</v>
          </cell>
          <cell r="F2459">
            <v>436</v>
          </cell>
          <cell r="G2459">
            <v>2210</v>
          </cell>
          <cell r="H2459">
            <v>0</v>
          </cell>
          <cell r="I2459">
            <v>0</v>
          </cell>
          <cell r="J2459">
            <v>0</v>
          </cell>
          <cell r="K2459">
            <v>10600</v>
          </cell>
          <cell r="L2459">
            <v>14339.3</v>
          </cell>
          <cell r="M2459">
            <v>14437.400000000009</v>
          </cell>
          <cell r="N2459">
            <v>0</v>
          </cell>
          <cell r="O2459">
            <v>70</v>
          </cell>
          <cell r="P2459">
            <v>4313.2996195000014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1902</v>
          </cell>
          <cell r="W2459">
            <v>1099.9000000000001</v>
          </cell>
          <cell r="X2459">
            <v>570</v>
          </cell>
          <cell r="Y2459">
            <v>35234.80000000001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4512.3000000000011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10484.9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5411.2836717100008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53399.9</v>
          </cell>
          <cell r="BD2459">
            <v>0</v>
          </cell>
          <cell r="BE2459">
            <v>0</v>
          </cell>
          <cell r="BF2459">
            <v>1882.1999999999998</v>
          </cell>
          <cell r="BG2459">
            <v>55282.1</v>
          </cell>
          <cell r="BH2459">
            <v>0</v>
          </cell>
          <cell r="BI2459">
            <v>0</v>
          </cell>
          <cell r="BJ2459">
            <v>5411.2836717100008</v>
          </cell>
          <cell r="BK2459">
            <v>0</v>
          </cell>
          <cell r="BL2459">
            <v>0</v>
          </cell>
          <cell r="BM2459">
            <v>0</v>
          </cell>
          <cell r="BN2459">
            <v>5411.2836717100008</v>
          </cell>
          <cell r="BO2459">
            <v>0</v>
          </cell>
          <cell r="BP2459">
            <v>0</v>
          </cell>
          <cell r="BQ2459">
            <v>600.00000000000045</v>
          </cell>
          <cell r="BR2459">
            <v>100</v>
          </cell>
          <cell r="BS2459">
            <v>0</v>
          </cell>
          <cell r="BT2459">
            <v>22419.9</v>
          </cell>
          <cell r="BU2459">
            <v>0</v>
          </cell>
          <cell r="BV2459">
            <v>0</v>
          </cell>
          <cell r="BW2459">
            <v>0</v>
          </cell>
        </row>
        <row r="2460">
          <cell r="A2460">
            <v>44503</v>
          </cell>
          <cell r="B2460">
            <v>0</v>
          </cell>
          <cell r="C2460">
            <v>0</v>
          </cell>
          <cell r="D2460">
            <v>15527.399999999974</v>
          </cell>
          <cell r="E2460">
            <v>0</v>
          </cell>
          <cell r="F2460">
            <v>150</v>
          </cell>
          <cell r="G2460">
            <v>2060</v>
          </cell>
          <cell r="H2460">
            <v>0</v>
          </cell>
          <cell r="I2460">
            <v>0</v>
          </cell>
          <cell r="J2460">
            <v>0</v>
          </cell>
          <cell r="K2460">
            <v>11099.9</v>
          </cell>
          <cell r="L2460">
            <v>10565</v>
          </cell>
          <cell r="M2460">
            <v>14972.30000000001</v>
          </cell>
          <cell r="N2460">
            <v>0</v>
          </cell>
          <cell r="O2460">
            <v>0</v>
          </cell>
          <cell r="P2460">
            <v>4313.2996195000014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1902</v>
          </cell>
          <cell r="W2460">
            <v>700</v>
          </cell>
          <cell r="X2460">
            <v>620</v>
          </cell>
          <cell r="Y2460">
            <v>35314.80000000001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4512.3000000000011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10484.9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5411.2836717100008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53399.9</v>
          </cell>
          <cell r="BD2460">
            <v>0</v>
          </cell>
          <cell r="BE2460">
            <v>0</v>
          </cell>
          <cell r="BF2460">
            <v>1882.1999999999998</v>
          </cell>
          <cell r="BG2460">
            <v>55282.1</v>
          </cell>
          <cell r="BH2460">
            <v>0</v>
          </cell>
          <cell r="BI2460">
            <v>0</v>
          </cell>
          <cell r="BJ2460">
            <v>5411.2836717100008</v>
          </cell>
          <cell r="BK2460">
            <v>0</v>
          </cell>
          <cell r="BL2460">
            <v>0</v>
          </cell>
          <cell r="BM2460">
            <v>0</v>
          </cell>
          <cell r="BN2460">
            <v>5411.2836717100008</v>
          </cell>
          <cell r="BO2460">
            <v>0</v>
          </cell>
          <cell r="BP2460">
            <v>0</v>
          </cell>
          <cell r="BQ2460">
            <v>600.00000000000045</v>
          </cell>
          <cell r="BR2460">
            <v>200</v>
          </cell>
          <cell r="BS2460">
            <v>0</v>
          </cell>
          <cell r="BT2460">
            <v>22619.9</v>
          </cell>
          <cell r="BU2460">
            <v>0</v>
          </cell>
          <cell r="BV2460">
            <v>0</v>
          </cell>
          <cell r="BW2460">
            <v>0</v>
          </cell>
        </row>
        <row r="2461">
          <cell r="A2461">
            <v>44504</v>
          </cell>
          <cell r="B2461">
            <v>0</v>
          </cell>
          <cell r="C2461">
            <v>0</v>
          </cell>
          <cell r="D2461">
            <v>15527.399999999974</v>
          </cell>
          <cell r="E2461">
            <v>0</v>
          </cell>
          <cell r="F2461">
            <v>0</v>
          </cell>
          <cell r="G2461">
            <v>2060</v>
          </cell>
          <cell r="H2461">
            <v>0</v>
          </cell>
          <cell r="I2461">
            <v>0</v>
          </cell>
          <cell r="J2461">
            <v>0</v>
          </cell>
          <cell r="K2461">
            <v>10925.8</v>
          </cell>
          <cell r="L2461">
            <v>10913.7</v>
          </cell>
          <cell r="M2461">
            <v>14984.400000000009</v>
          </cell>
          <cell r="N2461">
            <v>300</v>
          </cell>
          <cell r="O2461">
            <v>0</v>
          </cell>
          <cell r="P2461">
            <v>4613.2996195000014</v>
          </cell>
          <cell r="Q2461">
            <v>0</v>
          </cell>
          <cell r="R2461">
            <v>0</v>
          </cell>
          <cell r="S2461">
            <v>0</v>
          </cell>
          <cell r="T2461">
            <v>100</v>
          </cell>
          <cell r="U2461">
            <v>0</v>
          </cell>
          <cell r="V2461">
            <v>2002</v>
          </cell>
          <cell r="W2461">
            <v>600</v>
          </cell>
          <cell r="X2461">
            <v>765.5</v>
          </cell>
          <cell r="Y2461">
            <v>35149.30000000001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4512.3000000000011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10484.9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200</v>
          </cell>
          <cell r="AV2461">
            <v>0.64678359000000007</v>
          </cell>
          <cell r="AW2461">
            <v>5610.6368881200005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53399.9</v>
          </cell>
          <cell r="BD2461">
            <v>0</v>
          </cell>
          <cell r="BE2461">
            <v>0</v>
          </cell>
          <cell r="BF2461">
            <v>1882.1999999999998</v>
          </cell>
          <cell r="BG2461">
            <v>55282.1</v>
          </cell>
          <cell r="BH2461">
            <v>200</v>
          </cell>
          <cell r="BI2461">
            <v>0.64678359000000007</v>
          </cell>
          <cell r="BJ2461">
            <v>5610.6368881200005</v>
          </cell>
          <cell r="BK2461">
            <v>0</v>
          </cell>
          <cell r="BL2461">
            <v>0</v>
          </cell>
          <cell r="BM2461">
            <v>0</v>
          </cell>
          <cell r="BN2461">
            <v>5610.6368881200005</v>
          </cell>
          <cell r="BO2461">
            <v>200</v>
          </cell>
          <cell r="BP2461">
            <v>200</v>
          </cell>
          <cell r="BQ2461">
            <v>600.00000000000045</v>
          </cell>
          <cell r="BR2461">
            <v>200</v>
          </cell>
          <cell r="BS2461">
            <v>0</v>
          </cell>
          <cell r="BT2461">
            <v>22819.9</v>
          </cell>
          <cell r="BU2461">
            <v>0</v>
          </cell>
          <cell r="BV2461">
            <v>0</v>
          </cell>
          <cell r="BW2461">
            <v>0</v>
          </cell>
        </row>
        <row r="2462">
          <cell r="A2462">
            <v>44505</v>
          </cell>
          <cell r="B2462">
            <v>0</v>
          </cell>
          <cell r="C2462">
            <v>0</v>
          </cell>
          <cell r="D2462">
            <v>15527.399999999974</v>
          </cell>
          <cell r="E2462">
            <v>0</v>
          </cell>
          <cell r="F2462">
            <v>0</v>
          </cell>
          <cell r="G2462">
            <v>2060</v>
          </cell>
          <cell r="H2462">
            <v>0</v>
          </cell>
          <cell r="I2462">
            <v>0</v>
          </cell>
          <cell r="J2462">
            <v>0</v>
          </cell>
          <cell r="K2462">
            <v>11000.2</v>
          </cell>
          <cell r="L2462">
            <v>10484.5</v>
          </cell>
          <cell r="M2462">
            <v>15500.100000000009</v>
          </cell>
          <cell r="N2462">
            <v>0</v>
          </cell>
          <cell r="O2462">
            <v>0</v>
          </cell>
          <cell r="P2462">
            <v>4613.2996195000014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30</v>
          </cell>
          <cell r="V2462">
            <v>1972</v>
          </cell>
          <cell r="W2462">
            <v>320</v>
          </cell>
          <cell r="X2462">
            <v>390</v>
          </cell>
          <cell r="Y2462">
            <v>35079.30000000001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4512.3000000000011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10484.9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5610.6368881200005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53399.9</v>
          </cell>
          <cell r="BD2462">
            <v>0</v>
          </cell>
          <cell r="BE2462">
            <v>0</v>
          </cell>
          <cell r="BF2462">
            <v>1882.1999999999998</v>
          </cell>
          <cell r="BG2462">
            <v>55282.1</v>
          </cell>
          <cell r="BH2462">
            <v>0</v>
          </cell>
          <cell r="BI2462">
            <v>0</v>
          </cell>
          <cell r="BJ2462">
            <v>5610.6368881200005</v>
          </cell>
          <cell r="BK2462">
            <v>0</v>
          </cell>
          <cell r="BL2462">
            <v>0</v>
          </cell>
          <cell r="BM2462">
            <v>0</v>
          </cell>
          <cell r="BN2462">
            <v>5610.6368881200005</v>
          </cell>
          <cell r="BO2462">
            <v>0</v>
          </cell>
          <cell r="BP2462">
            <v>0</v>
          </cell>
          <cell r="BQ2462">
            <v>600.00000000000045</v>
          </cell>
          <cell r="BR2462">
            <v>200</v>
          </cell>
          <cell r="BS2462">
            <v>0</v>
          </cell>
          <cell r="BT2462">
            <v>23019.9</v>
          </cell>
          <cell r="BU2462">
            <v>0</v>
          </cell>
          <cell r="BV2462">
            <v>0</v>
          </cell>
          <cell r="BW2462">
            <v>0</v>
          </cell>
        </row>
        <row r="2463">
          <cell r="A2463">
            <v>44508</v>
          </cell>
          <cell r="B2463">
            <v>0</v>
          </cell>
          <cell r="C2463">
            <v>0</v>
          </cell>
          <cell r="D2463">
            <v>15527.399999999974</v>
          </cell>
          <cell r="E2463">
            <v>0</v>
          </cell>
          <cell r="F2463">
            <v>0</v>
          </cell>
          <cell r="G2463">
            <v>2060</v>
          </cell>
          <cell r="H2463">
            <v>0</v>
          </cell>
          <cell r="I2463">
            <v>0</v>
          </cell>
          <cell r="J2463">
            <v>0</v>
          </cell>
          <cell r="K2463">
            <v>9799.9</v>
          </cell>
          <cell r="L2463">
            <v>10000.1</v>
          </cell>
          <cell r="M2463">
            <v>15299.900000000007</v>
          </cell>
          <cell r="N2463">
            <v>0</v>
          </cell>
          <cell r="O2463">
            <v>0</v>
          </cell>
          <cell r="P2463">
            <v>4613.2996195000014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1972</v>
          </cell>
          <cell r="W2463">
            <v>400</v>
          </cell>
          <cell r="X2463">
            <v>95</v>
          </cell>
          <cell r="Y2463">
            <v>35384.30000000001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500</v>
          </cell>
          <cell r="AG2463">
            <v>1000</v>
          </cell>
          <cell r="AH2463">
            <v>4012.3000000000011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10484.9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5610.6368881200005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53399.9</v>
          </cell>
          <cell r="BD2463">
            <v>0</v>
          </cell>
          <cell r="BE2463">
            <v>0</v>
          </cell>
          <cell r="BF2463">
            <v>1882.1999999999998</v>
          </cell>
          <cell r="BG2463">
            <v>55282.1</v>
          </cell>
          <cell r="BH2463">
            <v>0</v>
          </cell>
          <cell r="BI2463">
            <v>0</v>
          </cell>
          <cell r="BJ2463">
            <v>5610.6368881200005</v>
          </cell>
          <cell r="BK2463">
            <v>0</v>
          </cell>
          <cell r="BL2463">
            <v>0</v>
          </cell>
          <cell r="BM2463">
            <v>0</v>
          </cell>
          <cell r="BN2463">
            <v>5610.6368881200005</v>
          </cell>
          <cell r="BO2463">
            <v>0</v>
          </cell>
          <cell r="BP2463">
            <v>0</v>
          </cell>
          <cell r="BQ2463">
            <v>600.00000000000045</v>
          </cell>
          <cell r="BR2463">
            <v>100</v>
          </cell>
          <cell r="BS2463">
            <v>0</v>
          </cell>
          <cell r="BT2463">
            <v>23119.9</v>
          </cell>
          <cell r="BU2463">
            <v>0</v>
          </cell>
          <cell r="BV2463">
            <v>0</v>
          </cell>
          <cell r="BW2463">
            <v>0</v>
          </cell>
        </row>
        <row r="2464">
          <cell r="A2464">
            <v>44509</v>
          </cell>
          <cell r="B2464">
            <v>0</v>
          </cell>
          <cell r="C2464">
            <v>0</v>
          </cell>
          <cell r="D2464">
            <v>15527.399999999974</v>
          </cell>
          <cell r="E2464">
            <v>0</v>
          </cell>
          <cell r="F2464">
            <v>0</v>
          </cell>
          <cell r="G2464">
            <v>2060</v>
          </cell>
          <cell r="H2464">
            <v>0</v>
          </cell>
          <cell r="I2464">
            <v>0</v>
          </cell>
          <cell r="J2464">
            <v>0</v>
          </cell>
          <cell r="K2464">
            <v>12299.8</v>
          </cell>
          <cell r="L2464">
            <v>11299.9</v>
          </cell>
          <cell r="M2464">
            <v>16299.800000000005</v>
          </cell>
          <cell r="N2464">
            <v>0</v>
          </cell>
          <cell r="O2464">
            <v>0</v>
          </cell>
          <cell r="P2464">
            <v>4613.2996195000014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1972</v>
          </cell>
          <cell r="W2464">
            <v>800</v>
          </cell>
          <cell r="X2464">
            <v>250</v>
          </cell>
          <cell r="Y2464">
            <v>35934.30000000001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500</v>
          </cell>
          <cell r="AG2464">
            <v>0</v>
          </cell>
          <cell r="AH2464">
            <v>4512.3000000000011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10484.9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5610.6368881200005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53399.9</v>
          </cell>
          <cell r="BD2464">
            <v>0</v>
          </cell>
          <cell r="BE2464">
            <v>0</v>
          </cell>
          <cell r="BF2464">
            <v>1882.1999999999998</v>
          </cell>
          <cell r="BG2464">
            <v>55282.1</v>
          </cell>
          <cell r="BH2464">
            <v>0</v>
          </cell>
          <cell r="BI2464">
            <v>0</v>
          </cell>
          <cell r="BJ2464">
            <v>5610.6368881200005</v>
          </cell>
          <cell r="BK2464">
            <v>0</v>
          </cell>
          <cell r="BL2464">
            <v>0</v>
          </cell>
          <cell r="BM2464">
            <v>0</v>
          </cell>
          <cell r="BN2464">
            <v>5610.6368881200005</v>
          </cell>
          <cell r="BO2464">
            <v>200</v>
          </cell>
          <cell r="BP2464">
            <v>200</v>
          </cell>
          <cell r="BQ2464">
            <v>600.00000000000045</v>
          </cell>
          <cell r="BR2464">
            <v>100</v>
          </cell>
          <cell r="BS2464">
            <v>0</v>
          </cell>
          <cell r="BT2464">
            <v>23219.9</v>
          </cell>
          <cell r="BU2464">
            <v>0</v>
          </cell>
          <cell r="BV2464">
            <v>0</v>
          </cell>
          <cell r="BW2464">
            <v>0</v>
          </cell>
        </row>
        <row r="2465">
          <cell r="A2465">
            <v>44510</v>
          </cell>
          <cell r="B2465">
            <v>0</v>
          </cell>
          <cell r="C2465">
            <v>0</v>
          </cell>
          <cell r="D2465">
            <v>15527.399999999974</v>
          </cell>
          <cell r="E2465">
            <v>0</v>
          </cell>
          <cell r="F2465">
            <v>500</v>
          </cell>
          <cell r="G2465">
            <v>1560</v>
          </cell>
          <cell r="H2465">
            <v>0</v>
          </cell>
          <cell r="I2465">
            <v>0</v>
          </cell>
          <cell r="J2465">
            <v>0</v>
          </cell>
          <cell r="K2465">
            <v>13500</v>
          </cell>
          <cell r="L2465">
            <v>13799.699999999999</v>
          </cell>
          <cell r="M2465">
            <v>16000.100000000004</v>
          </cell>
          <cell r="N2465">
            <v>0</v>
          </cell>
          <cell r="O2465">
            <v>0</v>
          </cell>
          <cell r="P2465">
            <v>4613.2996195000014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1972</v>
          </cell>
          <cell r="W2465">
            <v>420</v>
          </cell>
          <cell r="X2465">
            <v>270.10000000000002</v>
          </cell>
          <cell r="Y2465">
            <v>36084.200000000012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4512.3000000000011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10484.9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5610.6368881200005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53399.9</v>
          </cell>
          <cell r="BD2465">
            <v>0</v>
          </cell>
          <cell r="BE2465">
            <v>0</v>
          </cell>
          <cell r="BF2465">
            <v>1882.1999999999998</v>
          </cell>
          <cell r="BG2465">
            <v>55282.1</v>
          </cell>
          <cell r="BH2465">
            <v>0</v>
          </cell>
          <cell r="BI2465">
            <v>0</v>
          </cell>
          <cell r="BJ2465">
            <v>5610.6368881200005</v>
          </cell>
          <cell r="BK2465">
            <v>0</v>
          </cell>
          <cell r="BL2465">
            <v>0</v>
          </cell>
          <cell r="BM2465">
            <v>0</v>
          </cell>
          <cell r="BN2465">
            <v>5610.6368881200005</v>
          </cell>
          <cell r="BO2465">
            <v>0</v>
          </cell>
          <cell r="BP2465">
            <v>0</v>
          </cell>
          <cell r="BQ2465">
            <v>600.00000000000045</v>
          </cell>
          <cell r="BR2465">
            <v>0</v>
          </cell>
          <cell r="BS2465">
            <v>0</v>
          </cell>
          <cell r="BT2465">
            <v>23219.9</v>
          </cell>
          <cell r="BU2465">
            <v>0</v>
          </cell>
          <cell r="BV2465">
            <v>0</v>
          </cell>
          <cell r="BW2465">
            <v>0</v>
          </cell>
        </row>
        <row r="2466">
          <cell r="A2466">
            <v>44511</v>
          </cell>
          <cell r="B2466">
            <v>0</v>
          </cell>
          <cell r="C2466">
            <v>0</v>
          </cell>
          <cell r="D2466">
            <v>15527.399999999974</v>
          </cell>
          <cell r="E2466">
            <v>0</v>
          </cell>
          <cell r="F2466">
            <v>0</v>
          </cell>
          <cell r="G2466">
            <v>1560</v>
          </cell>
          <cell r="H2466">
            <v>0</v>
          </cell>
          <cell r="I2466">
            <v>0</v>
          </cell>
          <cell r="J2466">
            <v>0</v>
          </cell>
          <cell r="K2466">
            <v>15600.1</v>
          </cell>
          <cell r="L2466">
            <v>15000</v>
          </cell>
          <cell r="M2466">
            <v>16600.200000000004</v>
          </cell>
          <cell r="N2466">
            <v>0</v>
          </cell>
          <cell r="O2466">
            <v>0</v>
          </cell>
          <cell r="P2466">
            <v>4613.2996195000014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1972</v>
          </cell>
          <cell r="W2466">
            <v>0</v>
          </cell>
          <cell r="X2466">
            <v>0</v>
          </cell>
          <cell r="Y2466">
            <v>36084.200000000012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4512.3000000000011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10484.9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0.72344710999999995</v>
          </cell>
          <cell r="AW2466">
            <v>5609.9134410100005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53399.9</v>
          </cell>
          <cell r="BD2466">
            <v>0</v>
          </cell>
          <cell r="BE2466">
            <v>0</v>
          </cell>
          <cell r="BF2466">
            <v>1882.1999999999998</v>
          </cell>
          <cell r="BG2466">
            <v>55282.1</v>
          </cell>
          <cell r="BH2466">
            <v>0</v>
          </cell>
          <cell r="BI2466">
            <v>0.72344710999999995</v>
          </cell>
          <cell r="BJ2466">
            <v>5609.9134410100005</v>
          </cell>
          <cell r="BK2466">
            <v>0</v>
          </cell>
          <cell r="BL2466">
            <v>0</v>
          </cell>
          <cell r="BM2466">
            <v>0</v>
          </cell>
          <cell r="BN2466">
            <v>5609.9134410100005</v>
          </cell>
          <cell r="BO2466">
            <v>0</v>
          </cell>
          <cell r="BP2466">
            <v>100</v>
          </cell>
          <cell r="BQ2466">
            <v>500.00000000000045</v>
          </cell>
          <cell r="BR2466">
            <v>0</v>
          </cell>
          <cell r="BS2466">
            <v>0</v>
          </cell>
          <cell r="BT2466">
            <v>23219.9</v>
          </cell>
          <cell r="BU2466">
            <v>0</v>
          </cell>
          <cell r="BV2466">
            <v>0</v>
          </cell>
          <cell r="BW2466">
            <v>0</v>
          </cell>
        </row>
        <row r="2467">
          <cell r="A2467">
            <v>44512</v>
          </cell>
          <cell r="B2467">
            <v>731.4</v>
          </cell>
          <cell r="C2467">
            <v>0</v>
          </cell>
          <cell r="D2467">
            <v>16258.799999999974</v>
          </cell>
          <cell r="E2467">
            <v>0</v>
          </cell>
          <cell r="F2467">
            <v>10</v>
          </cell>
          <cell r="G2467">
            <v>1550</v>
          </cell>
          <cell r="H2467">
            <v>0</v>
          </cell>
          <cell r="I2467">
            <v>0</v>
          </cell>
          <cell r="J2467">
            <v>0</v>
          </cell>
          <cell r="K2467">
            <v>15400.1</v>
          </cell>
          <cell r="L2467">
            <v>16600.2</v>
          </cell>
          <cell r="M2467">
            <v>15400.100000000002</v>
          </cell>
          <cell r="N2467">
            <v>0</v>
          </cell>
          <cell r="O2467">
            <v>0</v>
          </cell>
          <cell r="P2467">
            <v>4613.2996195000014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1972</v>
          </cell>
          <cell r="W2467">
            <v>170.2</v>
          </cell>
          <cell r="X2467">
            <v>758</v>
          </cell>
          <cell r="Y2467">
            <v>35496.400000000009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4512.3000000000011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110</v>
          </cell>
          <cell r="AN2467">
            <v>10374.9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5609.9134410100005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53399.9</v>
          </cell>
          <cell r="BD2467">
            <v>0</v>
          </cell>
          <cell r="BE2467">
            <v>0</v>
          </cell>
          <cell r="BF2467">
            <v>1882.1999999999998</v>
          </cell>
          <cell r="BG2467">
            <v>55282.1</v>
          </cell>
          <cell r="BH2467">
            <v>0</v>
          </cell>
          <cell r="BI2467">
            <v>0</v>
          </cell>
          <cell r="BJ2467">
            <v>5609.9134410100005</v>
          </cell>
          <cell r="BK2467">
            <v>0</v>
          </cell>
          <cell r="BL2467">
            <v>0</v>
          </cell>
          <cell r="BM2467">
            <v>0</v>
          </cell>
          <cell r="BN2467">
            <v>5609.9134410100005</v>
          </cell>
          <cell r="BO2467">
            <v>200</v>
          </cell>
          <cell r="BP2467">
            <v>100</v>
          </cell>
          <cell r="BQ2467">
            <v>600.00000000000045</v>
          </cell>
          <cell r="BR2467">
            <v>0</v>
          </cell>
          <cell r="BS2467">
            <v>0</v>
          </cell>
          <cell r="BT2467">
            <v>23219.9</v>
          </cell>
          <cell r="BU2467">
            <v>0</v>
          </cell>
          <cell r="BV2467">
            <v>0</v>
          </cell>
          <cell r="BW2467">
            <v>0</v>
          </cell>
        </row>
        <row r="2468">
          <cell r="A2468">
            <v>44515</v>
          </cell>
          <cell r="B2468">
            <v>750</v>
          </cell>
          <cell r="C2468">
            <v>2122</v>
          </cell>
          <cell r="D2468">
            <v>14886.799999999974</v>
          </cell>
          <cell r="E2468">
            <v>0</v>
          </cell>
          <cell r="F2468">
            <v>0</v>
          </cell>
          <cell r="G2468">
            <v>1550</v>
          </cell>
          <cell r="H2468">
            <v>0</v>
          </cell>
          <cell r="I2468">
            <v>0</v>
          </cell>
          <cell r="J2468">
            <v>0</v>
          </cell>
          <cell r="K2468">
            <v>15199.9</v>
          </cell>
          <cell r="L2468">
            <v>13400</v>
          </cell>
          <cell r="M2468">
            <v>17200</v>
          </cell>
          <cell r="N2468">
            <v>0</v>
          </cell>
          <cell r="O2468">
            <v>0</v>
          </cell>
          <cell r="P2468">
            <v>4613.2996195000014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1972</v>
          </cell>
          <cell r="W2468">
            <v>0</v>
          </cell>
          <cell r="X2468">
            <v>91</v>
          </cell>
          <cell r="Y2468">
            <v>35405.400000000009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500.1</v>
          </cell>
          <cell r="AG2468">
            <v>1000</v>
          </cell>
          <cell r="AH2468">
            <v>4012.4000000000015</v>
          </cell>
          <cell r="AI2468">
            <v>0</v>
          </cell>
          <cell r="AJ2468">
            <v>0</v>
          </cell>
          <cell r="AK2468">
            <v>0</v>
          </cell>
          <cell r="AL2468">
            <v>200</v>
          </cell>
          <cell r="AM2468">
            <v>0</v>
          </cell>
          <cell r="AN2468">
            <v>10574.9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5609.9134410100005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53399.9</v>
          </cell>
          <cell r="BD2468">
            <v>0</v>
          </cell>
          <cell r="BE2468">
            <v>0</v>
          </cell>
          <cell r="BF2468">
            <v>1882.1999999999998</v>
          </cell>
          <cell r="BG2468">
            <v>55282.1</v>
          </cell>
          <cell r="BH2468">
            <v>0</v>
          </cell>
          <cell r="BI2468">
            <v>0</v>
          </cell>
          <cell r="BJ2468">
            <v>5609.9134410100005</v>
          </cell>
          <cell r="BK2468">
            <v>0</v>
          </cell>
          <cell r="BL2468">
            <v>0</v>
          </cell>
          <cell r="BM2468">
            <v>0</v>
          </cell>
          <cell r="BN2468">
            <v>5609.9134410100005</v>
          </cell>
          <cell r="BO2468">
            <v>0</v>
          </cell>
          <cell r="BP2468">
            <v>0</v>
          </cell>
          <cell r="BQ2468">
            <v>600.00000000000045</v>
          </cell>
          <cell r="BR2468">
            <v>0</v>
          </cell>
          <cell r="BS2468">
            <v>0</v>
          </cell>
          <cell r="BT2468">
            <v>23219.9</v>
          </cell>
          <cell r="BU2468">
            <v>0</v>
          </cell>
          <cell r="BV2468">
            <v>0</v>
          </cell>
          <cell r="BW2468">
            <v>0</v>
          </cell>
        </row>
        <row r="2469">
          <cell r="A2469">
            <v>44516</v>
          </cell>
          <cell r="B2469">
            <v>600</v>
          </cell>
          <cell r="C2469">
            <v>0</v>
          </cell>
          <cell r="D2469">
            <v>15486.799999999974</v>
          </cell>
          <cell r="E2469">
            <v>0</v>
          </cell>
          <cell r="F2469">
            <v>0</v>
          </cell>
          <cell r="G2469">
            <v>1550</v>
          </cell>
          <cell r="H2469">
            <v>0</v>
          </cell>
          <cell r="I2469">
            <v>0</v>
          </cell>
          <cell r="J2469">
            <v>0</v>
          </cell>
          <cell r="K2469">
            <v>13799.9</v>
          </cell>
          <cell r="L2469">
            <v>13200</v>
          </cell>
          <cell r="M2469">
            <v>17799.900000000001</v>
          </cell>
          <cell r="N2469">
            <v>0</v>
          </cell>
          <cell r="O2469">
            <v>0</v>
          </cell>
          <cell r="P2469">
            <v>4613.2996195000014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1972</v>
          </cell>
          <cell r="W2469">
            <v>0</v>
          </cell>
          <cell r="X2469">
            <v>177</v>
          </cell>
          <cell r="Y2469">
            <v>35228.400000000009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500</v>
          </cell>
          <cell r="AG2469">
            <v>0</v>
          </cell>
          <cell r="AH2469">
            <v>4512.4000000000015</v>
          </cell>
          <cell r="AI2469">
            <v>0</v>
          </cell>
          <cell r="AJ2469">
            <v>0</v>
          </cell>
          <cell r="AK2469">
            <v>0</v>
          </cell>
          <cell r="AL2469">
            <v>200</v>
          </cell>
          <cell r="AM2469">
            <v>0</v>
          </cell>
          <cell r="AN2469">
            <v>10774.9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5609.9134410100005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53399.9</v>
          </cell>
          <cell r="BD2469">
            <v>0</v>
          </cell>
          <cell r="BE2469">
            <v>0</v>
          </cell>
          <cell r="BF2469">
            <v>1882.1999999999998</v>
          </cell>
          <cell r="BG2469">
            <v>55282.1</v>
          </cell>
          <cell r="BH2469">
            <v>0</v>
          </cell>
          <cell r="BI2469">
            <v>0</v>
          </cell>
          <cell r="BJ2469">
            <v>5609.9134410100005</v>
          </cell>
          <cell r="BK2469">
            <v>0</v>
          </cell>
          <cell r="BL2469">
            <v>0</v>
          </cell>
          <cell r="BM2469">
            <v>0</v>
          </cell>
          <cell r="BN2469">
            <v>5609.9134410100005</v>
          </cell>
          <cell r="BO2469">
            <v>0</v>
          </cell>
          <cell r="BP2469">
            <v>0</v>
          </cell>
          <cell r="BQ2469">
            <v>600.00000000000045</v>
          </cell>
          <cell r="BR2469">
            <v>0</v>
          </cell>
          <cell r="BS2469">
            <v>0</v>
          </cell>
          <cell r="BT2469">
            <v>23219.9</v>
          </cell>
          <cell r="BU2469">
            <v>0</v>
          </cell>
          <cell r="BV2469">
            <v>0</v>
          </cell>
          <cell r="BW2469">
            <v>0</v>
          </cell>
        </row>
        <row r="2470">
          <cell r="A2470">
            <v>44517</v>
          </cell>
          <cell r="B2470">
            <v>0</v>
          </cell>
          <cell r="C2470">
            <v>0</v>
          </cell>
          <cell r="D2470">
            <v>15486.799999999974</v>
          </cell>
          <cell r="E2470">
            <v>0</v>
          </cell>
          <cell r="F2470">
            <v>0</v>
          </cell>
          <cell r="G2470">
            <v>1550</v>
          </cell>
          <cell r="H2470">
            <v>0</v>
          </cell>
          <cell r="I2470">
            <v>0</v>
          </cell>
          <cell r="J2470">
            <v>0</v>
          </cell>
          <cell r="K2470">
            <v>12392.7</v>
          </cell>
          <cell r="L2470">
            <v>12300.1</v>
          </cell>
          <cell r="M2470">
            <v>17892.5</v>
          </cell>
          <cell r="N2470">
            <v>0</v>
          </cell>
          <cell r="O2470">
            <v>0</v>
          </cell>
          <cell r="P2470">
            <v>4613.2996195000014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1972</v>
          </cell>
          <cell r="W2470">
            <v>720</v>
          </cell>
          <cell r="X2470">
            <v>200.1</v>
          </cell>
          <cell r="Y2470">
            <v>35748.30000000001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4512.4000000000015</v>
          </cell>
          <cell r="AI2470">
            <v>0</v>
          </cell>
          <cell r="AJ2470">
            <v>0</v>
          </cell>
          <cell r="AK2470">
            <v>0</v>
          </cell>
          <cell r="AL2470">
            <v>200</v>
          </cell>
          <cell r="AM2470">
            <v>0</v>
          </cell>
          <cell r="AN2470">
            <v>10974.9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5609.9134410100005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53399.9</v>
          </cell>
          <cell r="BD2470">
            <v>0</v>
          </cell>
          <cell r="BE2470">
            <v>0</v>
          </cell>
          <cell r="BF2470">
            <v>1882.1999999999998</v>
          </cell>
          <cell r="BG2470">
            <v>55282.1</v>
          </cell>
          <cell r="BH2470">
            <v>0</v>
          </cell>
          <cell r="BI2470">
            <v>0</v>
          </cell>
          <cell r="BJ2470">
            <v>5609.9134410100005</v>
          </cell>
          <cell r="BK2470">
            <v>0</v>
          </cell>
          <cell r="BL2470">
            <v>0</v>
          </cell>
          <cell r="BM2470">
            <v>0</v>
          </cell>
          <cell r="BN2470">
            <v>5609.9134410100005</v>
          </cell>
          <cell r="BO2470">
            <v>0</v>
          </cell>
          <cell r="BP2470">
            <v>0</v>
          </cell>
          <cell r="BQ2470">
            <v>600.00000000000045</v>
          </cell>
          <cell r="BR2470">
            <v>100</v>
          </cell>
          <cell r="BS2470">
            <v>0</v>
          </cell>
          <cell r="BT2470">
            <v>23319.9</v>
          </cell>
          <cell r="BU2470">
            <v>0</v>
          </cell>
          <cell r="BV2470">
            <v>0</v>
          </cell>
          <cell r="BW2470">
            <v>0</v>
          </cell>
        </row>
        <row r="2471">
          <cell r="A2471">
            <v>44518</v>
          </cell>
          <cell r="B2471">
            <v>0</v>
          </cell>
          <cell r="C2471">
            <v>611</v>
          </cell>
          <cell r="D2471">
            <v>14875.799999999974</v>
          </cell>
          <cell r="E2471">
            <v>0</v>
          </cell>
          <cell r="F2471">
            <v>0</v>
          </cell>
          <cell r="G2471">
            <v>1550</v>
          </cell>
          <cell r="H2471">
            <v>0</v>
          </cell>
          <cell r="I2471">
            <v>0</v>
          </cell>
          <cell r="J2471">
            <v>0</v>
          </cell>
          <cell r="K2471">
            <v>11400</v>
          </cell>
          <cell r="L2471">
            <v>10900</v>
          </cell>
          <cell r="M2471">
            <v>18392.5</v>
          </cell>
          <cell r="N2471">
            <v>150</v>
          </cell>
          <cell r="O2471">
            <v>0</v>
          </cell>
          <cell r="P2471">
            <v>4763.2996195000014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1972</v>
          </cell>
          <cell r="W2471">
            <v>450</v>
          </cell>
          <cell r="X2471">
            <v>535</v>
          </cell>
          <cell r="Y2471">
            <v>35663.30000000001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4512.4000000000015</v>
          </cell>
          <cell r="AI2471">
            <v>0</v>
          </cell>
          <cell r="AJ2471">
            <v>0</v>
          </cell>
          <cell r="AK2471">
            <v>0</v>
          </cell>
          <cell r="AL2471">
            <v>500</v>
          </cell>
          <cell r="AM2471">
            <v>850</v>
          </cell>
          <cell r="AN2471">
            <v>10624.9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285</v>
          </cell>
          <cell r="AV2471">
            <v>1.6144984899999999</v>
          </cell>
          <cell r="AW2471">
            <v>5893.2989425200003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53399.9</v>
          </cell>
          <cell r="BD2471">
            <v>0</v>
          </cell>
          <cell r="BE2471">
            <v>0</v>
          </cell>
          <cell r="BF2471">
            <v>1882.1999999999998</v>
          </cell>
          <cell r="BG2471">
            <v>55282.1</v>
          </cell>
          <cell r="BH2471">
            <v>285</v>
          </cell>
          <cell r="BI2471">
            <v>1.6144984899999999</v>
          </cell>
          <cell r="BJ2471">
            <v>5893.2989425200003</v>
          </cell>
          <cell r="BK2471">
            <v>0</v>
          </cell>
          <cell r="BL2471">
            <v>0</v>
          </cell>
          <cell r="BM2471">
            <v>0</v>
          </cell>
          <cell r="BN2471">
            <v>5893.2989425200003</v>
          </cell>
          <cell r="BO2471">
            <v>100</v>
          </cell>
          <cell r="BP2471">
            <v>200</v>
          </cell>
          <cell r="BQ2471">
            <v>500.00000000000045</v>
          </cell>
          <cell r="BR2471">
            <v>100</v>
          </cell>
          <cell r="BS2471">
            <v>0</v>
          </cell>
          <cell r="BT2471">
            <v>23419.9</v>
          </cell>
          <cell r="BU2471">
            <v>0</v>
          </cell>
          <cell r="BV2471">
            <v>0</v>
          </cell>
          <cell r="BW2471">
            <v>0</v>
          </cell>
        </row>
        <row r="2472">
          <cell r="A2472">
            <v>44519</v>
          </cell>
          <cell r="B2472">
            <v>0</v>
          </cell>
          <cell r="C2472">
            <v>0</v>
          </cell>
          <cell r="D2472">
            <v>14875.799999999974</v>
          </cell>
          <cell r="E2472">
            <v>0</v>
          </cell>
          <cell r="F2472">
            <v>0</v>
          </cell>
          <cell r="G2472">
            <v>1550</v>
          </cell>
          <cell r="H2472">
            <v>0</v>
          </cell>
          <cell r="I2472">
            <v>0</v>
          </cell>
          <cell r="J2472">
            <v>0</v>
          </cell>
          <cell r="K2472">
            <v>11299.9</v>
          </cell>
          <cell r="L2472">
            <v>12200.2</v>
          </cell>
          <cell r="M2472">
            <v>17492.2</v>
          </cell>
          <cell r="N2472">
            <v>0</v>
          </cell>
          <cell r="O2472">
            <v>0</v>
          </cell>
          <cell r="P2472">
            <v>4763.2996195000014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1972</v>
          </cell>
          <cell r="W2472">
            <v>80</v>
          </cell>
          <cell r="X2472">
            <v>527</v>
          </cell>
          <cell r="Y2472">
            <v>35216.30000000001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4512.4000000000015</v>
          </cell>
          <cell r="AI2472">
            <v>0</v>
          </cell>
          <cell r="AJ2472">
            <v>0</v>
          </cell>
          <cell r="AK2472">
            <v>0</v>
          </cell>
          <cell r="AL2472">
            <v>199.8</v>
          </cell>
          <cell r="AM2472">
            <v>0</v>
          </cell>
          <cell r="AN2472">
            <v>10824.699999999999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5893.2989425200003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53399.9</v>
          </cell>
          <cell r="BD2472">
            <v>0</v>
          </cell>
          <cell r="BE2472">
            <v>0</v>
          </cell>
          <cell r="BF2472">
            <v>1882.1999999999998</v>
          </cell>
          <cell r="BG2472">
            <v>55282.1</v>
          </cell>
          <cell r="BH2472">
            <v>0</v>
          </cell>
          <cell r="BI2472">
            <v>0</v>
          </cell>
          <cell r="BJ2472">
            <v>5893.2989425200003</v>
          </cell>
          <cell r="BK2472">
            <v>0</v>
          </cell>
          <cell r="BL2472">
            <v>0</v>
          </cell>
          <cell r="BM2472">
            <v>0</v>
          </cell>
          <cell r="BN2472">
            <v>5893.2989425200003</v>
          </cell>
          <cell r="BO2472">
            <v>0</v>
          </cell>
          <cell r="BP2472">
            <v>0</v>
          </cell>
          <cell r="BQ2472">
            <v>500.00000000000045</v>
          </cell>
          <cell r="BR2472">
            <v>0</v>
          </cell>
          <cell r="BS2472">
            <v>0</v>
          </cell>
          <cell r="BT2472">
            <v>23419.9</v>
          </cell>
          <cell r="BU2472">
            <v>0</v>
          </cell>
          <cell r="BV2472">
            <v>0</v>
          </cell>
          <cell r="BW2472">
            <v>0</v>
          </cell>
        </row>
        <row r="2473">
          <cell r="A2473">
            <v>44522</v>
          </cell>
          <cell r="B2473">
            <v>0</v>
          </cell>
          <cell r="C2473">
            <v>0</v>
          </cell>
          <cell r="D2473">
            <v>14875.799999999974</v>
          </cell>
          <cell r="E2473">
            <v>0</v>
          </cell>
          <cell r="F2473">
            <v>0</v>
          </cell>
          <cell r="G2473">
            <v>1550</v>
          </cell>
          <cell r="H2473">
            <v>0</v>
          </cell>
          <cell r="I2473">
            <v>0</v>
          </cell>
          <cell r="J2473">
            <v>0</v>
          </cell>
          <cell r="K2473">
            <v>10100.1</v>
          </cell>
          <cell r="L2473">
            <v>11800</v>
          </cell>
          <cell r="M2473">
            <v>15792.300000000003</v>
          </cell>
          <cell r="N2473">
            <v>0</v>
          </cell>
          <cell r="O2473">
            <v>0</v>
          </cell>
          <cell r="P2473">
            <v>4763.2996195000014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1972</v>
          </cell>
          <cell r="W2473">
            <v>272</v>
          </cell>
          <cell r="X2473">
            <v>125</v>
          </cell>
          <cell r="Y2473">
            <v>35363.30000000001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500</v>
          </cell>
          <cell r="AG2473">
            <v>1045.5</v>
          </cell>
          <cell r="AH2473">
            <v>3966.9000000000015</v>
          </cell>
          <cell r="AI2473">
            <v>0</v>
          </cell>
          <cell r="AJ2473">
            <v>0</v>
          </cell>
          <cell r="AK2473">
            <v>0</v>
          </cell>
          <cell r="AL2473">
            <v>190</v>
          </cell>
          <cell r="AM2473">
            <v>0</v>
          </cell>
          <cell r="AN2473">
            <v>11014.699999999999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5893.2989425200003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53399.9</v>
          </cell>
          <cell r="BD2473">
            <v>0</v>
          </cell>
          <cell r="BE2473">
            <v>0</v>
          </cell>
          <cell r="BF2473">
            <v>1882.1999999999998</v>
          </cell>
          <cell r="BG2473">
            <v>55282.1</v>
          </cell>
          <cell r="BH2473">
            <v>0</v>
          </cell>
          <cell r="BI2473">
            <v>0</v>
          </cell>
          <cell r="BJ2473">
            <v>5893.2989425200003</v>
          </cell>
          <cell r="BK2473">
            <v>0</v>
          </cell>
          <cell r="BL2473">
            <v>0</v>
          </cell>
          <cell r="BM2473">
            <v>0</v>
          </cell>
          <cell r="BN2473">
            <v>5893.2989425200003</v>
          </cell>
          <cell r="BO2473">
            <v>0</v>
          </cell>
          <cell r="BP2473">
            <v>0</v>
          </cell>
          <cell r="BQ2473">
            <v>500.00000000000045</v>
          </cell>
          <cell r="BR2473">
            <v>0</v>
          </cell>
          <cell r="BS2473">
            <v>0</v>
          </cell>
          <cell r="BT2473">
            <v>23419.9</v>
          </cell>
          <cell r="BU2473">
            <v>0</v>
          </cell>
          <cell r="BV2473">
            <v>0</v>
          </cell>
          <cell r="BW2473">
            <v>0</v>
          </cell>
        </row>
        <row r="2474">
          <cell r="A2474">
            <v>44523</v>
          </cell>
          <cell r="B2474">
            <v>0</v>
          </cell>
          <cell r="C2474">
            <v>0</v>
          </cell>
          <cell r="D2474">
            <v>14875.799999999974</v>
          </cell>
          <cell r="E2474">
            <v>0</v>
          </cell>
          <cell r="F2474">
            <v>0</v>
          </cell>
          <cell r="G2474">
            <v>1550</v>
          </cell>
          <cell r="H2474">
            <v>0</v>
          </cell>
          <cell r="I2474">
            <v>0</v>
          </cell>
          <cell r="J2474">
            <v>0</v>
          </cell>
          <cell r="K2474">
            <v>10800</v>
          </cell>
          <cell r="L2474">
            <v>10099.9</v>
          </cell>
          <cell r="M2474">
            <v>16492.400000000001</v>
          </cell>
          <cell r="N2474">
            <v>0</v>
          </cell>
          <cell r="O2474">
            <v>0</v>
          </cell>
          <cell r="P2474">
            <v>4763.2996195000014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1972</v>
          </cell>
          <cell r="W2474">
            <v>400</v>
          </cell>
          <cell r="X2474">
            <v>235</v>
          </cell>
          <cell r="Y2474">
            <v>35528.30000000001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500</v>
          </cell>
          <cell r="AG2474">
            <v>0</v>
          </cell>
          <cell r="AH2474">
            <v>4466.9000000000015</v>
          </cell>
          <cell r="AI2474">
            <v>0</v>
          </cell>
          <cell r="AJ2474">
            <v>0</v>
          </cell>
          <cell r="AK2474">
            <v>0</v>
          </cell>
          <cell r="AL2474">
            <v>160</v>
          </cell>
          <cell r="AM2474">
            <v>360</v>
          </cell>
          <cell r="AN2474">
            <v>10814.699999999999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5893.2989425200003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53399.9</v>
          </cell>
          <cell r="BD2474">
            <v>0</v>
          </cell>
          <cell r="BE2474">
            <v>0</v>
          </cell>
          <cell r="BF2474">
            <v>1882.1999999999998</v>
          </cell>
          <cell r="BG2474">
            <v>55282.1</v>
          </cell>
          <cell r="BH2474">
            <v>0</v>
          </cell>
          <cell r="BI2474">
            <v>0</v>
          </cell>
          <cell r="BJ2474">
            <v>5893.2989425200003</v>
          </cell>
          <cell r="BK2474">
            <v>0</v>
          </cell>
          <cell r="BL2474">
            <v>0</v>
          </cell>
          <cell r="BM2474">
            <v>0</v>
          </cell>
          <cell r="BN2474">
            <v>5893.2989425200003</v>
          </cell>
          <cell r="BO2474">
            <v>150</v>
          </cell>
          <cell r="BP2474">
            <v>200</v>
          </cell>
          <cell r="BQ2474">
            <v>450.00000000000045</v>
          </cell>
          <cell r="BR2474">
            <v>0</v>
          </cell>
          <cell r="BS2474">
            <v>100</v>
          </cell>
          <cell r="BT2474">
            <v>23319.9</v>
          </cell>
          <cell r="BU2474">
            <v>0</v>
          </cell>
          <cell r="BV2474">
            <v>0</v>
          </cell>
          <cell r="BW2474">
            <v>0</v>
          </cell>
        </row>
        <row r="2475">
          <cell r="A2475">
            <v>44524</v>
          </cell>
          <cell r="B2475">
            <v>0</v>
          </cell>
          <cell r="C2475">
            <v>0</v>
          </cell>
          <cell r="D2475">
            <v>14875.799999999974</v>
          </cell>
          <cell r="E2475">
            <v>0</v>
          </cell>
          <cell r="F2475">
            <v>0</v>
          </cell>
          <cell r="G2475">
            <v>1550</v>
          </cell>
          <cell r="H2475">
            <v>0</v>
          </cell>
          <cell r="I2475">
            <v>0</v>
          </cell>
          <cell r="J2475">
            <v>0</v>
          </cell>
          <cell r="K2475">
            <v>10445.4</v>
          </cell>
          <cell r="L2475">
            <v>10792.6</v>
          </cell>
          <cell r="M2475">
            <v>16145.200000000003</v>
          </cell>
          <cell r="N2475">
            <v>0</v>
          </cell>
          <cell r="O2475">
            <v>0</v>
          </cell>
          <cell r="P2475">
            <v>4763.2996195000014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1972</v>
          </cell>
          <cell r="W2475">
            <v>501</v>
          </cell>
          <cell r="X2475">
            <v>208</v>
          </cell>
          <cell r="Y2475">
            <v>35821.30000000001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4466.9000000000015</v>
          </cell>
          <cell r="AI2475">
            <v>0</v>
          </cell>
          <cell r="AJ2475">
            <v>0</v>
          </cell>
          <cell r="AK2475">
            <v>0</v>
          </cell>
          <cell r="AL2475">
            <v>200</v>
          </cell>
          <cell r="AM2475">
            <v>0</v>
          </cell>
          <cell r="AN2475">
            <v>11014.699999999999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5893.2989425200003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53399.9</v>
          </cell>
          <cell r="BD2475">
            <v>0</v>
          </cell>
          <cell r="BE2475">
            <v>0</v>
          </cell>
          <cell r="BF2475">
            <v>1882.1999999999998</v>
          </cell>
          <cell r="BG2475">
            <v>55282.1</v>
          </cell>
          <cell r="BH2475">
            <v>0</v>
          </cell>
          <cell r="BI2475">
            <v>0</v>
          </cell>
          <cell r="BJ2475">
            <v>5893.2989425200003</v>
          </cell>
          <cell r="BK2475">
            <v>0</v>
          </cell>
          <cell r="BL2475">
            <v>0</v>
          </cell>
          <cell r="BM2475">
            <v>0</v>
          </cell>
          <cell r="BN2475">
            <v>5893.2989425200003</v>
          </cell>
          <cell r="BO2475">
            <v>0</v>
          </cell>
          <cell r="BP2475">
            <v>0</v>
          </cell>
          <cell r="BQ2475">
            <v>450.00000000000045</v>
          </cell>
          <cell r="BR2475">
            <v>0</v>
          </cell>
          <cell r="BS2475">
            <v>200</v>
          </cell>
          <cell r="BT2475">
            <v>23119.9</v>
          </cell>
          <cell r="BU2475">
            <v>0</v>
          </cell>
          <cell r="BV2475">
            <v>0</v>
          </cell>
          <cell r="BW2475">
            <v>0</v>
          </cell>
        </row>
        <row r="2476">
          <cell r="A2476">
            <v>44525</v>
          </cell>
          <cell r="B2476">
            <v>0</v>
          </cell>
          <cell r="C2476">
            <v>0</v>
          </cell>
          <cell r="D2476">
            <v>14875.799999999974</v>
          </cell>
          <cell r="E2476">
            <v>0</v>
          </cell>
          <cell r="F2476">
            <v>0</v>
          </cell>
          <cell r="G2476">
            <v>1550</v>
          </cell>
          <cell r="H2476">
            <v>0</v>
          </cell>
          <cell r="I2476">
            <v>0</v>
          </cell>
          <cell r="J2476">
            <v>0</v>
          </cell>
          <cell r="K2476">
            <v>10932.3</v>
          </cell>
          <cell r="L2476">
            <v>10145.699999999999</v>
          </cell>
          <cell r="M2476">
            <v>16931.800000000003</v>
          </cell>
          <cell r="N2476">
            <v>150</v>
          </cell>
          <cell r="O2476">
            <v>0</v>
          </cell>
          <cell r="P2476">
            <v>4913.2996195000014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1972</v>
          </cell>
          <cell r="W2476">
            <v>151</v>
          </cell>
          <cell r="X2476">
            <v>0</v>
          </cell>
          <cell r="Y2476">
            <v>35972.30000000001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4466.9000000000015</v>
          </cell>
          <cell r="AI2476">
            <v>0</v>
          </cell>
          <cell r="AJ2476">
            <v>0</v>
          </cell>
          <cell r="AK2476">
            <v>0</v>
          </cell>
          <cell r="AL2476">
            <v>160</v>
          </cell>
          <cell r="AM2476">
            <v>0</v>
          </cell>
          <cell r="AN2476">
            <v>11174.699999999999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280</v>
          </cell>
          <cell r="AV2476">
            <v>0.58427574000000004</v>
          </cell>
          <cell r="AW2476">
            <v>6172.7146667800007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53399.9</v>
          </cell>
          <cell r="BD2476">
            <v>0</v>
          </cell>
          <cell r="BE2476">
            <v>0</v>
          </cell>
          <cell r="BF2476">
            <v>1882.1999999999998</v>
          </cell>
          <cell r="BG2476">
            <v>55282.1</v>
          </cell>
          <cell r="BH2476">
            <v>280</v>
          </cell>
          <cell r="BI2476">
            <v>0.58427574000000004</v>
          </cell>
          <cell r="BJ2476">
            <v>6172.7146667800007</v>
          </cell>
          <cell r="BK2476">
            <v>0</v>
          </cell>
          <cell r="BL2476">
            <v>0</v>
          </cell>
          <cell r="BM2476">
            <v>0</v>
          </cell>
          <cell r="BN2476">
            <v>6172.7146667800007</v>
          </cell>
          <cell r="BO2476">
            <v>0</v>
          </cell>
          <cell r="BP2476">
            <v>0</v>
          </cell>
          <cell r="BQ2476">
            <v>450.00000000000045</v>
          </cell>
          <cell r="BR2476">
            <v>0</v>
          </cell>
          <cell r="BS2476">
            <v>300</v>
          </cell>
          <cell r="BT2476">
            <v>22819.9</v>
          </cell>
          <cell r="BU2476">
            <v>0</v>
          </cell>
          <cell r="BV2476">
            <v>0</v>
          </cell>
          <cell r="BW2476">
            <v>0</v>
          </cell>
        </row>
        <row r="2477">
          <cell r="A2477">
            <v>44526</v>
          </cell>
          <cell r="B2477">
            <v>0</v>
          </cell>
          <cell r="C2477">
            <v>0</v>
          </cell>
          <cell r="D2477">
            <v>14875.799999999974</v>
          </cell>
          <cell r="E2477">
            <v>0</v>
          </cell>
          <cell r="F2477">
            <v>0</v>
          </cell>
          <cell r="G2477">
            <v>1550</v>
          </cell>
          <cell r="H2477">
            <v>0</v>
          </cell>
          <cell r="I2477">
            <v>0</v>
          </cell>
          <cell r="J2477">
            <v>0</v>
          </cell>
          <cell r="K2477">
            <v>10871.8</v>
          </cell>
          <cell r="L2477">
            <v>10932.099999999999</v>
          </cell>
          <cell r="M2477">
            <v>16871.500000000004</v>
          </cell>
          <cell r="N2477">
            <v>0</v>
          </cell>
          <cell r="O2477">
            <v>0</v>
          </cell>
          <cell r="P2477">
            <v>4913.2996195000014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30</v>
          </cell>
          <cell r="V2477">
            <v>1942</v>
          </cell>
          <cell r="W2477">
            <v>180</v>
          </cell>
          <cell r="X2477">
            <v>36.5</v>
          </cell>
          <cell r="Y2477">
            <v>36115.80000000001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4466.9000000000015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11174.699999999999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6172.7146667800007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53399.9</v>
          </cell>
          <cell r="BD2477">
            <v>0</v>
          </cell>
          <cell r="BE2477">
            <v>0</v>
          </cell>
          <cell r="BF2477">
            <v>1882.1999999999998</v>
          </cell>
          <cell r="BG2477">
            <v>55282.1</v>
          </cell>
          <cell r="BH2477">
            <v>0</v>
          </cell>
          <cell r="BI2477">
            <v>0</v>
          </cell>
          <cell r="BJ2477">
            <v>6172.7146667800007</v>
          </cell>
          <cell r="BK2477">
            <v>0</v>
          </cell>
          <cell r="BL2477">
            <v>0</v>
          </cell>
          <cell r="BM2477">
            <v>0</v>
          </cell>
          <cell r="BN2477">
            <v>6172.7146667800007</v>
          </cell>
          <cell r="BO2477">
            <v>150</v>
          </cell>
          <cell r="BP2477">
            <v>200</v>
          </cell>
          <cell r="BQ2477">
            <v>400.00000000000045</v>
          </cell>
          <cell r="BR2477">
            <v>50</v>
          </cell>
          <cell r="BS2477">
            <v>300</v>
          </cell>
          <cell r="BT2477">
            <v>22569.9</v>
          </cell>
          <cell r="BU2477">
            <v>0</v>
          </cell>
          <cell r="BV2477">
            <v>0</v>
          </cell>
          <cell r="BW2477">
            <v>0</v>
          </cell>
        </row>
        <row r="2478">
          <cell r="A2478">
            <v>44527</v>
          </cell>
          <cell r="B2478">
            <v>0</v>
          </cell>
          <cell r="C2478">
            <v>0</v>
          </cell>
          <cell r="D2478">
            <v>14875.799999999974</v>
          </cell>
          <cell r="E2478">
            <v>0</v>
          </cell>
          <cell r="F2478">
            <v>0</v>
          </cell>
          <cell r="G2478">
            <v>1550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16871.500000000004</v>
          </cell>
          <cell r="N2478">
            <v>0</v>
          </cell>
          <cell r="O2478">
            <v>0</v>
          </cell>
          <cell r="P2478">
            <v>4913.2996195000014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1942</v>
          </cell>
          <cell r="W2478">
            <v>0</v>
          </cell>
          <cell r="X2478">
            <v>0</v>
          </cell>
          <cell r="Y2478">
            <v>36115.80000000001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4466.9000000000015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11174.699999999999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6172.7146667800007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53399.9</v>
          </cell>
          <cell r="BD2478">
            <v>0</v>
          </cell>
          <cell r="BE2478">
            <v>0</v>
          </cell>
          <cell r="BF2478">
            <v>1882.1999999999998</v>
          </cell>
          <cell r="BG2478">
            <v>55282.1</v>
          </cell>
          <cell r="BH2478">
            <v>0</v>
          </cell>
          <cell r="BI2478">
            <v>0</v>
          </cell>
          <cell r="BJ2478">
            <v>6172.7146667800007</v>
          </cell>
          <cell r="BK2478">
            <v>0</v>
          </cell>
          <cell r="BL2478">
            <v>0</v>
          </cell>
          <cell r="BM2478">
            <v>0</v>
          </cell>
          <cell r="BN2478">
            <v>6172.7146667800007</v>
          </cell>
          <cell r="BO2478">
            <v>0</v>
          </cell>
          <cell r="BP2478">
            <v>0</v>
          </cell>
          <cell r="BQ2478">
            <v>400.00000000000045</v>
          </cell>
          <cell r="BR2478">
            <v>0</v>
          </cell>
          <cell r="BS2478">
            <v>0</v>
          </cell>
          <cell r="BT2478">
            <v>22569.9</v>
          </cell>
          <cell r="BU2478">
            <v>0</v>
          </cell>
          <cell r="BV2478">
            <v>0</v>
          </cell>
          <cell r="BW2478">
            <v>0</v>
          </cell>
        </row>
        <row r="2479">
          <cell r="A2479">
            <v>44528</v>
          </cell>
          <cell r="B2479">
            <v>0</v>
          </cell>
          <cell r="C2479">
            <v>0</v>
          </cell>
          <cell r="D2479">
            <v>14875.799999999974</v>
          </cell>
          <cell r="E2479">
            <v>0</v>
          </cell>
          <cell r="F2479">
            <v>0</v>
          </cell>
          <cell r="G2479">
            <v>1550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16871.500000000004</v>
          </cell>
          <cell r="N2479">
            <v>0</v>
          </cell>
          <cell r="O2479">
            <v>0</v>
          </cell>
          <cell r="P2479">
            <v>4913.2996195000014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1942</v>
          </cell>
          <cell r="W2479">
            <v>0</v>
          </cell>
          <cell r="X2479">
            <v>0</v>
          </cell>
          <cell r="Y2479">
            <v>36115.80000000001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4466.9000000000015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11174.699999999999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6172.7146667800007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53399.9</v>
          </cell>
          <cell r="BD2479">
            <v>0</v>
          </cell>
          <cell r="BE2479">
            <v>0</v>
          </cell>
          <cell r="BF2479">
            <v>1882.1999999999998</v>
          </cell>
          <cell r="BG2479">
            <v>55282.1</v>
          </cell>
          <cell r="BH2479">
            <v>0</v>
          </cell>
          <cell r="BI2479">
            <v>0</v>
          </cell>
          <cell r="BJ2479">
            <v>6172.7146667800007</v>
          </cell>
          <cell r="BK2479">
            <v>0</v>
          </cell>
          <cell r="BL2479">
            <v>0</v>
          </cell>
          <cell r="BM2479">
            <v>0</v>
          </cell>
          <cell r="BN2479">
            <v>6172.7146667800007</v>
          </cell>
          <cell r="BO2479">
            <v>0</v>
          </cell>
          <cell r="BP2479">
            <v>0</v>
          </cell>
          <cell r="BQ2479">
            <v>400.00000000000045</v>
          </cell>
          <cell r="BR2479">
            <v>0</v>
          </cell>
          <cell r="BS2479">
            <v>0</v>
          </cell>
          <cell r="BT2479">
            <v>22569.9</v>
          </cell>
          <cell r="BU2479">
            <v>0</v>
          </cell>
          <cell r="BV2479">
            <v>0</v>
          </cell>
          <cell r="BW2479">
            <v>0</v>
          </cell>
        </row>
        <row r="2480">
          <cell r="A2480">
            <v>44529</v>
          </cell>
          <cell r="B2480">
            <v>0</v>
          </cell>
          <cell r="C2480">
            <v>0</v>
          </cell>
          <cell r="D2480">
            <v>14875.799999999974</v>
          </cell>
          <cell r="E2480">
            <v>400</v>
          </cell>
          <cell r="F2480">
            <v>0</v>
          </cell>
          <cell r="G2480">
            <v>1950</v>
          </cell>
          <cell r="H2480">
            <v>0</v>
          </cell>
          <cell r="I2480">
            <v>0</v>
          </cell>
          <cell r="J2480">
            <v>0</v>
          </cell>
          <cell r="K2480">
            <v>8333.4</v>
          </cell>
          <cell r="L2480">
            <v>10882.4</v>
          </cell>
          <cell r="M2480">
            <v>14322.500000000002</v>
          </cell>
          <cell r="N2480">
            <v>0</v>
          </cell>
          <cell r="O2480">
            <v>0</v>
          </cell>
          <cell r="P2480">
            <v>4913.2996195000014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1942</v>
          </cell>
          <cell r="W2480">
            <v>600</v>
          </cell>
          <cell r="X2480">
            <v>0</v>
          </cell>
          <cell r="Y2480">
            <v>36715.80000000001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500.1</v>
          </cell>
          <cell r="AG2480">
            <v>500</v>
          </cell>
          <cell r="AH2480">
            <v>4467.0000000000018</v>
          </cell>
          <cell r="AI2480">
            <v>0</v>
          </cell>
          <cell r="AJ2480">
            <v>0</v>
          </cell>
          <cell r="AK2480">
            <v>0</v>
          </cell>
          <cell r="AL2480">
            <v>200</v>
          </cell>
          <cell r="AM2480">
            <v>0</v>
          </cell>
          <cell r="AN2480">
            <v>11374.699999999999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6172.7146667800007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53399.9</v>
          </cell>
          <cell r="BD2480">
            <v>0</v>
          </cell>
          <cell r="BE2480">
            <v>0</v>
          </cell>
          <cell r="BF2480">
            <v>1882.1999999999998</v>
          </cell>
          <cell r="BG2480">
            <v>55282.1</v>
          </cell>
          <cell r="BH2480">
            <v>0</v>
          </cell>
          <cell r="BI2480">
            <v>0</v>
          </cell>
          <cell r="BJ2480">
            <v>6172.7146667800007</v>
          </cell>
          <cell r="BK2480">
            <v>0</v>
          </cell>
          <cell r="BL2480">
            <v>0</v>
          </cell>
          <cell r="BM2480">
            <v>0</v>
          </cell>
          <cell r="BN2480">
            <v>6172.7146667800007</v>
          </cell>
          <cell r="BO2480">
            <v>0</v>
          </cell>
          <cell r="BP2480">
            <v>0</v>
          </cell>
          <cell r="BQ2480">
            <v>400.00000000000045</v>
          </cell>
          <cell r="BR2480">
            <v>50</v>
          </cell>
          <cell r="BS2480">
            <v>0</v>
          </cell>
          <cell r="BT2480">
            <v>22619.9</v>
          </cell>
          <cell r="BU2480">
            <v>0</v>
          </cell>
          <cell r="BV2480">
            <v>0</v>
          </cell>
          <cell r="BW2480">
            <v>0</v>
          </cell>
        </row>
        <row r="2481">
          <cell r="A2481">
            <v>44530</v>
          </cell>
          <cell r="B2481">
            <v>0</v>
          </cell>
          <cell r="C2481">
            <v>213</v>
          </cell>
          <cell r="D2481">
            <v>14662.799999999974</v>
          </cell>
          <cell r="E2481">
            <v>0</v>
          </cell>
          <cell r="F2481">
            <v>0</v>
          </cell>
          <cell r="G2481">
            <v>1950</v>
          </cell>
          <cell r="H2481">
            <v>0</v>
          </cell>
          <cell r="I2481">
            <v>0</v>
          </cell>
          <cell r="J2481">
            <v>0</v>
          </cell>
          <cell r="K2481">
            <v>10511.5</v>
          </cell>
          <cell r="L2481">
            <v>8756.1</v>
          </cell>
          <cell r="M2481">
            <v>16077.9</v>
          </cell>
          <cell r="N2481">
            <v>0</v>
          </cell>
          <cell r="O2481">
            <v>0</v>
          </cell>
          <cell r="P2481">
            <v>4913.2996195000014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1942</v>
          </cell>
          <cell r="W2481">
            <v>600.1</v>
          </cell>
          <cell r="X2481">
            <v>0</v>
          </cell>
          <cell r="Y2481">
            <v>37315.900000000009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4467.0000000000018</v>
          </cell>
          <cell r="AI2481">
            <v>0</v>
          </cell>
          <cell r="AJ2481">
            <v>0</v>
          </cell>
          <cell r="AK2481">
            <v>0</v>
          </cell>
          <cell r="AL2481">
            <v>999.8</v>
          </cell>
          <cell r="AM2481">
            <v>2000</v>
          </cell>
          <cell r="AN2481">
            <v>10374.499999999998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6172.7146667800007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53399.9</v>
          </cell>
          <cell r="BD2481">
            <v>0</v>
          </cell>
          <cell r="BE2481">
            <v>0</v>
          </cell>
          <cell r="BF2481">
            <v>1882.1999999999998</v>
          </cell>
          <cell r="BG2481">
            <v>55282.1</v>
          </cell>
          <cell r="BH2481">
            <v>0</v>
          </cell>
          <cell r="BI2481">
            <v>0</v>
          </cell>
          <cell r="BJ2481">
            <v>6172.7146667800007</v>
          </cell>
          <cell r="BK2481">
            <v>0</v>
          </cell>
          <cell r="BL2481">
            <v>0</v>
          </cell>
          <cell r="BM2481">
            <v>0</v>
          </cell>
          <cell r="BN2481">
            <v>6172.7146667800007</v>
          </cell>
          <cell r="BO2481">
            <v>0</v>
          </cell>
          <cell r="BP2481">
            <v>0</v>
          </cell>
          <cell r="BQ2481">
            <v>400.00000000000045</v>
          </cell>
          <cell r="BR2481">
            <v>50</v>
          </cell>
          <cell r="BS2481">
            <v>200</v>
          </cell>
          <cell r="BT2481">
            <v>22469.9</v>
          </cell>
          <cell r="BU2481">
            <v>0</v>
          </cell>
          <cell r="BV2481">
            <v>0</v>
          </cell>
          <cell r="BW2481">
            <v>0</v>
          </cell>
        </row>
        <row r="2482">
          <cell r="A2482">
            <v>44531</v>
          </cell>
          <cell r="B2482">
            <v>0</v>
          </cell>
          <cell r="C2482">
            <v>0</v>
          </cell>
          <cell r="D2482">
            <v>14662.799999999974</v>
          </cell>
          <cell r="E2482">
            <v>0</v>
          </cell>
          <cell r="F2482">
            <v>0</v>
          </cell>
          <cell r="G2482">
            <v>1950</v>
          </cell>
          <cell r="H2482">
            <v>0</v>
          </cell>
          <cell r="I2482">
            <v>0</v>
          </cell>
          <cell r="J2482">
            <v>0</v>
          </cell>
          <cell r="K2482">
            <v>6652.1</v>
          </cell>
          <cell r="L2482">
            <v>11084.1</v>
          </cell>
          <cell r="M2482">
            <v>11645.9</v>
          </cell>
          <cell r="N2482">
            <v>0</v>
          </cell>
          <cell r="O2482">
            <v>0</v>
          </cell>
          <cell r="P2482">
            <v>4913.2996195000014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1942</v>
          </cell>
          <cell r="W2482">
            <v>790</v>
          </cell>
          <cell r="X2482">
            <v>388.5</v>
          </cell>
          <cell r="Y2482">
            <v>37717.400000000009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4467.0000000000018</v>
          </cell>
          <cell r="AI2482">
            <v>0</v>
          </cell>
          <cell r="AJ2482">
            <v>0</v>
          </cell>
          <cell r="AK2482">
            <v>0</v>
          </cell>
          <cell r="AL2482">
            <v>500</v>
          </cell>
          <cell r="AM2482">
            <v>0</v>
          </cell>
          <cell r="AN2482">
            <v>10874.499999999998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6172.7146667800007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53399.9</v>
          </cell>
          <cell r="BD2482">
            <v>0</v>
          </cell>
          <cell r="BE2482">
            <v>0</v>
          </cell>
          <cell r="BF2482">
            <v>1882.1999999999998</v>
          </cell>
          <cell r="BG2482">
            <v>55282.1</v>
          </cell>
          <cell r="BH2482">
            <v>0</v>
          </cell>
          <cell r="BI2482">
            <v>0</v>
          </cell>
          <cell r="BJ2482">
            <v>6172.7146667800007</v>
          </cell>
          <cell r="BK2482">
            <v>0</v>
          </cell>
          <cell r="BL2482">
            <v>0</v>
          </cell>
          <cell r="BM2482">
            <v>0</v>
          </cell>
          <cell r="BN2482">
            <v>6172.7146667800007</v>
          </cell>
          <cell r="BO2482">
            <v>0</v>
          </cell>
          <cell r="BP2482">
            <v>0</v>
          </cell>
          <cell r="BQ2482">
            <v>400.00000000000045</v>
          </cell>
          <cell r="BR2482">
            <v>0</v>
          </cell>
          <cell r="BS2482">
            <v>200</v>
          </cell>
          <cell r="BT2482">
            <v>22269.9</v>
          </cell>
          <cell r="BU2482">
            <v>0</v>
          </cell>
          <cell r="BV2482">
            <v>0</v>
          </cell>
          <cell r="BW2482">
            <v>0</v>
          </cell>
        </row>
        <row r="2483">
          <cell r="A2483">
            <v>44532</v>
          </cell>
          <cell r="B2483">
            <v>0</v>
          </cell>
          <cell r="C2483">
            <v>0</v>
          </cell>
          <cell r="D2483">
            <v>14662.799999999974</v>
          </cell>
          <cell r="E2483">
            <v>0</v>
          </cell>
          <cell r="F2483">
            <v>0</v>
          </cell>
          <cell r="G2483">
            <v>1950</v>
          </cell>
          <cell r="H2483">
            <v>0</v>
          </cell>
          <cell r="I2483">
            <v>0</v>
          </cell>
          <cell r="J2483">
            <v>0</v>
          </cell>
          <cell r="K2483">
            <v>7200.1</v>
          </cell>
          <cell r="L2483">
            <v>7219</v>
          </cell>
          <cell r="M2483">
            <v>11627</v>
          </cell>
          <cell r="N2483">
            <v>150</v>
          </cell>
          <cell r="O2483">
            <v>0</v>
          </cell>
          <cell r="P2483">
            <v>5063.2996195000014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1942</v>
          </cell>
          <cell r="W2483">
            <v>1000</v>
          </cell>
          <cell r="X2483">
            <v>350</v>
          </cell>
          <cell r="Y2483">
            <v>38367.400000000009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4467.0000000000018</v>
          </cell>
          <cell r="AI2483">
            <v>0</v>
          </cell>
          <cell r="AJ2483">
            <v>0</v>
          </cell>
          <cell r="AK2483">
            <v>0</v>
          </cell>
          <cell r="AL2483">
            <v>200</v>
          </cell>
          <cell r="AM2483">
            <v>0</v>
          </cell>
          <cell r="AN2483">
            <v>11074.499999999998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280</v>
          </cell>
          <cell r="AV2483">
            <v>1.2576158</v>
          </cell>
          <cell r="AW2483">
            <v>6451.4570509800005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53399.9</v>
          </cell>
          <cell r="BD2483">
            <v>0</v>
          </cell>
          <cell r="BE2483">
            <v>0</v>
          </cell>
          <cell r="BF2483">
            <v>1882.1999999999998</v>
          </cell>
          <cell r="BG2483">
            <v>55282.1</v>
          </cell>
          <cell r="BH2483">
            <v>280</v>
          </cell>
          <cell r="BI2483">
            <v>1.2576158</v>
          </cell>
          <cell r="BJ2483">
            <v>6451.4570509800005</v>
          </cell>
          <cell r="BK2483">
            <v>0</v>
          </cell>
          <cell r="BL2483">
            <v>0</v>
          </cell>
          <cell r="BM2483">
            <v>0</v>
          </cell>
          <cell r="BN2483">
            <v>6451.4570509800005</v>
          </cell>
          <cell r="BO2483">
            <v>80</v>
          </cell>
          <cell r="BP2483">
            <v>100</v>
          </cell>
          <cell r="BQ2483">
            <v>380.00000000000045</v>
          </cell>
          <cell r="BR2483">
            <v>0</v>
          </cell>
          <cell r="BS2483">
            <v>200</v>
          </cell>
          <cell r="BT2483">
            <v>22069.9</v>
          </cell>
          <cell r="BU2483">
            <v>0</v>
          </cell>
          <cell r="BV2483">
            <v>0</v>
          </cell>
          <cell r="BW2483">
            <v>0</v>
          </cell>
        </row>
        <row r="2484">
          <cell r="A2484">
            <v>44533</v>
          </cell>
          <cell r="B2484">
            <v>0</v>
          </cell>
          <cell r="C2484">
            <v>0</v>
          </cell>
          <cell r="D2484">
            <v>14662.799999999974</v>
          </cell>
          <cell r="E2484">
            <v>0</v>
          </cell>
          <cell r="F2484">
            <v>0</v>
          </cell>
          <cell r="G2484">
            <v>1950</v>
          </cell>
          <cell r="H2484">
            <v>0</v>
          </cell>
          <cell r="I2484">
            <v>0</v>
          </cell>
          <cell r="J2484">
            <v>0</v>
          </cell>
          <cell r="K2484">
            <v>8300</v>
          </cell>
          <cell r="L2484">
            <v>8689.5</v>
          </cell>
          <cell r="M2484">
            <v>11237.5</v>
          </cell>
          <cell r="N2484">
            <v>200</v>
          </cell>
          <cell r="O2484">
            <v>0</v>
          </cell>
          <cell r="P2484">
            <v>5263.2996195000014</v>
          </cell>
          <cell r="Q2484">
            <v>0</v>
          </cell>
          <cell r="R2484">
            <v>0</v>
          </cell>
          <cell r="S2484">
            <v>0</v>
          </cell>
          <cell r="T2484">
            <v>100</v>
          </cell>
          <cell r="U2484">
            <v>0</v>
          </cell>
          <cell r="V2484">
            <v>2042</v>
          </cell>
          <cell r="W2484">
            <v>880</v>
          </cell>
          <cell r="X2484">
            <v>956.9</v>
          </cell>
          <cell r="Y2484">
            <v>38290.500000000007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4467.0000000000018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11074.499999999998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6451.4570509800005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53399.9</v>
          </cell>
          <cell r="BD2484">
            <v>0</v>
          </cell>
          <cell r="BE2484">
            <v>0</v>
          </cell>
          <cell r="BF2484">
            <v>1882.1999999999998</v>
          </cell>
          <cell r="BG2484">
            <v>55282.1</v>
          </cell>
          <cell r="BH2484">
            <v>0</v>
          </cell>
          <cell r="BI2484">
            <v>0</v>
          </cell>
          <cell r="BJ2484">
            <v>6451.4570509800005</v>
          </cell>
          <cell r="BK2484">
            <v>0</v>
          </cell>
          <cell r="BL2484">
            <v>0</v>
          </cell>
          <cell r="BM2484">
            <v>0</v>
          </cell>
          <cell r="BN2484">
            <v>6451.4570509800005</v>
          </cell>
          <cell r="BO2484">
            <v>0</v>
          </cell>
          <cell r="BP2484">
            <v>0</v>
          </cell>
          <cell r="BQ2484">
            <v>380.00000000000045</v>
          </cell>
          <cell r="BR2484">
            <v>50</v>
          </cell>
          <cell r="BS2484">
            <v>200</v>
          </cell>
          <cell r="BT2484">
            <v>21919.9</v>
          </cell>
          <cell r="BU2484">
            <v>0</v>
          </cell>
          <cell r="BV2484">
            <v>0</v>
          </cell>
          <cell r="BW2484">
            <v>0</v>
          </cell>
        </row>
        <row r="2485">
          <cell r="A2485">
            <v>44534</v>
          </cell>
          <cell r="B2485">
            <v>0</v>
          </cell>
          <cell r="C2485">
            <v>0</v>
          </cell>
          <cell r="D2485">
            <v>14662.799999999974</v>
          </cell>
          <cell r="E2485">
            <v>0</v>
          </cell>
          <cell r="F2485">
            <v>0</v>
          </cell>
          <cell r="G2485">
            <v>1950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11237.5</v>
          </cell>
          <cell r="N2485">
            <v>0</v>
          </cell>
          <cell r="O2485">
            <v>0</v>
          </cell>
          <cell r="P2485">
            <v>5263.2996195000014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2042</v>
          </cell>
          <cell r="W2485">
            <v>0</v>
          </cell>
          <cell r="X2485">
            <v>0</v>
          </cell>
          <cell r="Y2485">
            <v>38290.500000000007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4467.0000000000018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11074.499999999998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6451.4570509800005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53399.9</v>
          </cell>
          <cell r="BD2485">
            <v>0</v>
          </cell>
          <cell r="BE2485">
            <v>0</v>
          </cell>
          <cell r="BF2485">
            <v>1882.1999999999998</v>
          </cell>
          <cell r="BG2485">
            <v>55282.1</v>
          </cell>
          <cell r="BH2485">
            <v>0</v>
          </cell>
          <cell r="BI2485">
            <v>0</v>
          </cell>
          <cell r="BJ2485">
            <v>6451.4570509800005</v>
          </cell>
          <cell r="BK2485">
            <v>0</v>
          </cell>
          <cell r="BL2485">
            <v>0</v>
          </cell>
          <cell r="BM2485">
            <v>0</v>
          </cell>
          <cell r="BN2485">
            <v>6451.4570509800005</v>
          </cell>
          <cell r="BO2485">
            <v>0</v>
          </cell>
          <cell r="BP2485">
            <v>0</v>
          </cell>
          <cell r="BQ2485">
            <v>380.00000000000045</v>
          </cell>
          <cell r="BR2485">
            <v>0</v>
          </cell>
          <cell r="BS2485">
            <v>0</v>
          </cell>
          <cell r="BT2485">
            <v>21919.9</v>
          </cell>
          <cell r="BU2485">
            <v>0</v>
          </cell>
          <cell r="BV2485">
            <v>0</v>
          </cell>
          <cell r="BW2485">
            <v>0</v>
          </cell>
        </row>
        <row r="2486">
          <cell r="A2486">
            <v>44535</v>
          </cell>
          <cell r="B2486">
            <v>0</v>
          </cell>
          <cell r="C2486">
            <v>0</v>
          </cell>
          <cell r="D2486">
            <v>14662.799999999974</v>
          </cell>
          <cell r="E2486">
            <v>0</v>
          </cell>
          <cell r="F2486">
            <v>0</v>
          </cell>
          <cell r="G2486">
            <v>1950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11237.5</v>
          </cell>
          <cell r="N2486">
            <v>0</v>
          </cell>
          <cell r="O2486">
            <v>0</v>
          </cell>
          <cell r="P2486">
            <v>5263.2996195000014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2042</v>
          </cell>
          <cell r="W2486">
            <v>0</v>
          </cell>
          <cell r="X2486">
            <v>0</v>
          </cell>
          <cell r="Y2486">
            <v>38290.500000000007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4467.0000000000018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11074.499999999998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6451.4570509800005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53399.9</v>
          </cell>
          <cell r="BD2486">
            <v>0</v>
          </cell>
          <cell r="BE2486">
            <v>0</v>
          </cell>
          <cell r="BF2486">
            <v>1882.1999999999998</v>
          </cell>
          <cell r="BG2486">
            <v>55282.1</v>
          </cell>
          <cell r="BH2486">
            <v>0</v>
          </cell>
          <cell r="BI2486">
            <v>0</v>
          </cell>
          <cell r="BJ2486">
            <v>6451.4570509800005</v>
          </cell>
          <cell r="BK2486">
            <v>0</v>
          </cell>
          <cell r="BL2486">
            <v>0</v>
          </cell>
          <cell r="BM2486">
            <v>0</v>
          </cell>
          <cell r="BN2486">
            <v>6451.4570509800005</v>
          </cell>
          <cell r="BO2486">
            <v>0</v>
          </cell>
          <cell r="BP2486">
            <v>0</v>
          </cell>
          <cell r="BQ2486">
            <v>380.00000000000045</v>
          </cell>
          <cell r="BR2486">
            <v>0</v>
          </cell>
          <cell r="BS2486">
            <v>0</v>
          </cell>
          <cell r="BT2486">
            <v>21919.9</v>
          </cell>
          <cell r="BU2486">
            <v>0</v>
          </cell>
          <cell r="BV2486">
            <v>0</v>
          </cell>
          <cell r="BW2486">
            <v>0</v>
          </cell>
        </row>
        <row r="2487">
          <cell r="A2487">
            <v>44536</v>
          </cell>
          <cell r="B2487">
            <v>0</v>
          </cell>
          <cell r="C2487">
            <v>0</v>
          </cell>
          <cell r="D2487">
            <v>14662.799999999974</v>
          </cell>
          <cell r="E2487">
            <v>0</v>
          </cell>
          <cell r="F2487">
            <v>0</v>
          </cell>
          <cell r="G2487">
            <v>1950</v>
          </cell>
          <cell r="H2487">
            <v>0</v>
          </cell>
          <cell r="I2487">
            <v>0</v>
          </cell>
          <cell r="J2487">
            <v>0</v>
          </cell>
          <cell r="K2487">
            <v>9799.9</v>
          </cell>
          <cell r="L2487">
            <v>9377.4</v>
          </cell>
          <cell r="M2487">
            <v>11660.000000000002</v>
          </cell>
          <cell r="N2487">
            <v>200</v>
          </cell>
          <cell r="O2487">
            <v>0</v>
          </cell>
          <cell r="P2487">
            <v>5463.2996195000014</v>
          </cell>
          <cell r="Q2487">
            <v>0</v>
          </cell>
          <cell r="R2487">
            <v>0</v>
          </cell>
          <cell r="S2487">
            <v>0</v>
          </cell>
          <cell r="T2487">
            <v>100.1</v>
          </cell>
          <cell r="U2487">
            <v>0</v>
          </cell>
          <cell r="V2487">
            <v>2142.1</v>
          </cell>
          <cell r="W2487">
            <v>920</v>
          </cell>
          <cell r="X2487">
            <v>1000</v>
          </cell>
          <cell r="Y2487">
            <v>38210.500000000007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500</v>
          </cell>
          <cell r="AG2487">
            <v>466.8</v>
          </cell>
          <cell r="AH2487">
            <v>4500.2000000000016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11074.499999999998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6451.4570509800005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53399.9</v>
          </cell>
          <cell r="BD2487">
            <v>0</v>
          </cell>
          <cell r="BE2487">
            <v>0</v>
          </cell>
          <cell r="BF2487">
            <v>1882.1999999999998</v>
          </cell>
          <cell r="BG2487">
            <v>55282.1</v>
          </cell>
          <cell r="BH2487">
            <v>0</v>
          </cell>
          <cell r="BI2487">
            <v>0</v>
          </cell>
          <cell r="BJ2487">
            <v>6451.4570509800005</v>
          </cell>
          <cell r="BK2487">
            <v>0</v>
          </cell>
          <cell r="BL2487">
            <v>0</v>
          </cell>
          <cell r="BM2487">
            <v>0</v>
          </cell>
          <cell r="BN2487">
            <v>6451.4570509800005</v>
          </cell>
          <cell r="BO2487">
            <v>0</v>
          </cell>
          <cell r="BP2487">
            <v>0</v>
          </cell>
          <cell r="BQ2487">
            <v>380.00000000000045</v>
          </cell>
          <cell r="BR2487">
            <v>50</v>
          </cell>
          <cell r="BS2487">
            <v>200</v>
          </cell>
          <cell r="BT2487">
            <v>21769.9</v>
          </cell>
          <cell r="BU2487">
            <v>0</v>
          </cell>
          <cell r="BV2487">
            <v>0</v>
          </cell>
          <cell r="BW2487">
            <v>0</v>
          </cell>
        </row>
        <row r="2488">
          <cell r="A2488">
            <v>44537</v>
          </cell>
          <cell r="B2488">
            <v>0</v>
          </cell>
          <cell r="C2488">
            <v>0</v>
          </cell>
          <cell r="D2488">
            <v>14662.799999999974</v>
          </cell>
          <cell r="E2488">
            <v>0</v>
          </cell>
          <cell r="F2488">
            <v>0</v>
          </cell>
          <cell r="G2488">
            <v>1950</v>
          </cell>
          <cell r="H2488">
            <v>0</v>
          </cell>
          <cell r="I2488">
            <v>0</v>
          </cell>
          <cell r="J2488">
            <v>0</v>
          </cell>
          <cell r="K2488">
            <v>11000</v>
          </cell>
          <cell r="L2488">
            <v>10726.9</v>
          </cell>
          <cell r="M2488">
            <v>11933.1</v>
          </cell>
          <cell r="N2488">
            <v>200</v>
          </cell>
          <cell r="O2488">
            <v>0</v>
          </cell>
          <cell r="P2488">
            <v>5663.2996195000014</v>
          </cell>
          <cell r="Q2488">
            <v>0</v>
          </cell>
          <cell r="R2488">
            <v>0</v>
          </cell>
          <cell r="S2488">
            <v>0</v>
          </cell>
          <cell r="T2488">
            <v>100</v>
          </cell>
          <cell r="U2488">
            <v>0</v>
          </cell>
          <cell r="V2488">
            <v>2242.1</v>
          </cell>
          <cell r="W2488">
            <v>90</v>
          </cell>
          <cell r="X2488">
            <v>200</v>
          </cell>
          <cell r="Y2488">
            <v>38100.500000000007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4500.2000000000016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11074.499999999998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6451.4570509800005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53399.9</v>
          </cell>
          <cell r="BD2488">
            <v>0</v>
          </cell>
          <cell r="BE2488">
            <v>0</v>
          </cell>
          <cell r="BF2488">
            <v>1882.1999999999998</v>
          </cell>
          <cell r="BG2488">
            <v>55282.1</v>
          </cell>
          <cell r="BH2488">
            <v>0</v>
          </cell>
          <cell r="BI2488">
            <v>0</v>
          </cell>
          <cell r="BJ2488">
            <v>6451.4570509800005</v>
          </cell>
          <cell r="BK2488">
            <v>0</v>
          </cell>
          <cell r="BL2488">
            <v>0</v>
          </cell>
          <cell r="BM2488">
            <v>0</v>
          </cell>
          <cell r="BN2488">
            <v>6451.4570509800005</v>
          </cell>
          <cell r="BO2488">
            <v>120</v>
          </cell>
          <cell r="BP2488">
            <v>150</v>
          </cell>
          <cell r="BQ2488">
            <v>350.00000000000045</v>
          </cell>
          <cell r="BR2488">
            <v>50</v>
          </cell>
          <cell r="BS2488">
            <v>200</v>
          </cell>
          <cell r="BT2488">
            <v>21619.9</v>
          </cell>
          <cell r="BU2488">
            <v>0</v>
          </cell>
          <cell r="BV2488">
            <v>0</v>
          </cell>
          <cell r="BW2488">
            <v>0</v>
          </cell>
        </row>
        <row r="2489">
          <cell r="A2489">
            <v>44538</v>
          </cell>
          <cell r="B2489">
            <v>0</v>
          </cell>
          <cell r="C2489">
            <v>0</v>
          </cell>
          <cell r="D2489">
            <v>14662.799999999974</v>
          </cell>
          <cell r="E2489">
            <v>0</v>
          </cell>
          <cell r="F2489">
            <v>0</v>
          </cell>
          <cell r="G2489">
            <v>1950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11933.1</v>
          </cell>
          <cell r="N2489">
            <v>0</v>
          </cell>
          <cell r="O2489">
            <v>0</v>
          </cell>
          <cell r="P2489">
            <v>5663.2996195000014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2242.1</v>
          </cell>
          <cell r="W2489">
            <v>0</v>
          </cell>
          <cell r="X2489">
            <v>0</v>
          </cell>
          <cell r="Y2489">
            <v>38100.500000000007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4500.2000000000016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11074.499999999998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6451.4570509800005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53399.9</v>
          </cell>
          <cell r="BD2489">
            <v>0</v>
          </cell>
          <cell r="BE2489">
            <v>0</v>
          </cell>
          <cell r="BF2489">
            <v>1882.1999999999998</v>
          </cell>
          <cell r="BG2489">
            <v>55282.1</v>
          </cell>
          <cell r="BH2489">
            <v>0</v>
          </cell>
          <cell r="BI2489">
            <v>0</v>
          </cell>
          <cell r="BJ2489">
            <v>6451.4570509800005</v>
          </cell>
          <cell r="BK2489">
            <v>0</v>
          </cell>
          <cell r="BL2489">
            <v>0</v>
          </cell>
          <cell r="BM2489">
            <v>0</v>
          </cell>
          <cell r="BN2489">
            <v>6451.4570509800005</v>
          </cell>
          <cell r="BO2489">
            <v>0</v>
          </cell>
          <cell r="BP2489">
            <v>0</v>
          </cell>
          <cell r="BQ2489">
            <v>350.00000000000045</v>
          </cell>
          <cell r="BR2489">
            <v>0</v>
          </cell>
          <cell r="BS2489">
            <v>0</v>
          </cell>
          <cell r="BT2489">
            <v>21619.9</v>
          </cell>
          <cell r="BU2489">
            <v>0</v>
          </cell>
          <cell r="BV2489">
            <v>0</v>
          </cell>
          <cell r="BW2489">
            <v>0</v>
          </cell>
        </row>
        <row r="2490">
          <cell r="A2490">
            <v>44539</v>
          </cell>
          <cell r="B2490">
            <v>0</v>
          </cell>
          <cell r="C2490">
            <v>0</v>
          </cell>
          <cell r="D2490">
            <v>14662.799999999974</v>
          </cell>
          <cell r="E2490">
            <v>0</v>
          </cell>
          <cell r="F2490">
            <v>0</v>
          </cell>
          <cell r="G2490">
            <v>1950</v>
          </cell>
          <cell r="H2490">
            <v>0</v>
          </cell>
          <cell r="I2490">
            <v>0</v>
          </cell>
          <cell r="J2490">
            <v>0</v>
          </cell>
          <cell r="K2490">
            <v>11799.9</v>
          </cell>
          <cell r="L2490">
            <v>11933.1</v>
          </cell>
          <cell r="M2490">
            <v>11799.9</v>
          </cell>
          <cell r="N2490">
            <v>0</v>
          </cell>
          <cell r="O2490">
            <v>0</v>
          </cell>
          <cell r="P2490">
            <v>5663.2996195000014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2242.1</v>
          </cell>
          <cell r="W2490">
            <v>100</v>
          </cell>
          <cell r="X2490">
            <v>0</v>
          </cell>
          <cell r="Y2490">
            <v>38200.500000000007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4500.2000000000016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11074.499999999998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0.54974721999999998</v>
          </cell>
          <cell r="AW2490">
            <v>6450.9073037600001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53399.9</v>
          </cell>
          <cell r="BD2490">
            <v>0</v>
          </cell>
          <cell r="BE2490">
            <v>0</v>
          </cell>
          <cell r="BF2490">
            <v>1882.1999999999998</v>
          </cell>
          <cell r="BG2490">
            <v>55282.1</v>
          </cell>
          <cell r="BH2490">
            <v>0</v>
          </cell>
          <cell r="BI2490">
            <v>0.54974721999999998</v>
          </cell>
          <cell r="BJ2490">
            <v>6450.9073037600001</v>
          </cell>
          <cell r="BK2490">
            <v>0</v>
          </cell>
          <cell r="BL2490">
            <v>0</v>
          </cell>
          <cell r="BM2490">
            <v>0</v>
          </cell>
          <cell r="BN2490">
            <v>6450.9073037600001</v>
          </cell>
          <cell r="BO2490">
            <v>0</v>
          </cell>
          <cell r="BP2490">
            <v>0</v>
          </cell>
          <cell r="BQ2490">
            <v>350.00000000000045</v>
          </cell>
          <cell r="BR2490">
            <v>0</v>
          </cell>
          <cell r="BS2490">
            <v>0</v>
          </cell>
          <cell r="BT2490">
            <v>21619.9</v>
          </cell>
          <cell r="BU2490">
            <v>0</v>
          </cell>
          <cell r="BV2490">
            <v>0</v>
          </cell>
          <cell r="BW2490">
            <v>0</v>
          </cell>
        </row>
        <row r="2491">
          <cell r="A2491">
            <v>44540</v>
          </cell>
          <cell r="B2491">
            <v>299.89999999999998</v>
          </cell>
          <cell r="C2491">
            <v>0</v>
          </cell>
          <cell r="D2491">
            <v>14962.699999999973</v>
          </cell>
          <cell r="E2491">
            <v>0</v>
          </cell>
          <cell r="F2491">
            <v>0</v>
          </cell>
          <cell r="G2491">
            <v>1950</v>
          </cell>
          <cell r="H2491">
            <v>0</v>
          </cell>
          <cell r="I2491">
            <v>0</v>
          </cell>
          <cell r="J2491">
            <v>0</v>
          </cell>
          <cell r="K2491">
            <v>11799.9</v>
          </cell>
          <cell r="L2491">
            <v>11799.9</v>
          </cell>
          <cell r="M2491">
            <v>11799.9</v>
          </cell>
          <cell r="N2491">
            <v>0</v>
          </cell>
          <cell r="O2491">
            <v>0</v>
          </cell>
          <cell r="P2491">
            <v>5663.2996195000014</v>
          </cell>
          <cell r="Q2491">
            <v>0</v>
          </cell>
          <cell r="R2491">
            <v>0</v>
          </cell>
          <cell r="S2491">
            <v>0</v>
          </cell>
          <cell r="T2491">
            <v>200</v>
          </cell>
          <cell r="U2491">
            <v>0</v>
          </cell>
          <cell r="V2491">
            <v>2442.1</v>
          </cell>
          <cell r="W2491">
            <v>0</v>
          </cell>
          <cell r="X2491">
            <v>299.5</v>
          </cell>
          <cell r="Y2491">
            <v>37901.000000000007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4500.2000000000016</v>
          </cell>
          <cell r="AI2491">
            <v>0</v>
          </cell>
          <cell r="AJ2491">
            <v>0</v>
          </cell>
          <cell r="AK2491">
            <v>0</v>
          </cell>
          <cell r="AL2491">
            <v>300</v>
          </cell>
          <cell r="AM2491">
            <v>0</v>
          </cell>
          <cell r="AN2491">
            <v>11374.499999999998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6450.9073037600001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53399.9</v>
          </cell>
          <cell r="BD2491">
            <v>0</v>
          </cell>
          <cell r="BE2491">
            <v>0</v>
          </cell>
          <cell r="BF2491">
            <v>1882.1999999999998</v>
          </cell>
          <cell r="BG2491">
            <v>55282.1</v>
          </cell>
          <cell r="BH2491">
            <v>0</v>
          </cell>
          <cell r="BI2491">
            <v>0</v>
          </cell>
          <cell r="BJ2491">
            <v>6450.9073037600001</v>
          </cell>
          <cell r="BK2491">
            <v>0</v>
          </cell>
          <cell r="BL2491">
            <v>0</v>
          </cell>
          <cell r="BM2491">
            <v>0</v>
          </cell>
          <cell r="BN2491">
            <v>6450.9073037600001</v>
          </cell>
          <cell r="BO2491">
            <v>120</v>
          </cell>
          <cell r="BP2491">
            <v>150</v>
          </cell>
          <cell r="BQ2491">
            <v>320.00000000000045</v>
          </cell>
          <cell r="BR2491">
            <v>0</v>
          </cell>
          <cell r="BS2491">
            <v>200</v>
          </cell>
          <cell r="BT2491">
            <v>21419.9</v>
          </cell>
          <cell r="BU2491">
            <v>0</v>
          </cell>
          <cell r="BV2491">
            <v>0</v>
          </cell>
          <cell r="BW2491">
            <v>0</v>
          </cell>
        </row>
        <row r="2492">
          <cell r="A2492">
            <v>44541</v>
          </cell>
          <cell r="B2492">
            <v>0</v>
          </cell>
          <cell r="C2492">
            <v>0</v>
          </cell>
          <cell r="D2492">
            <v>14962.699999999973</v>
          </cell>
          <cell r="E2492">
            <v>0</v>
          </cell>
          <cell r="F2492">
            <v>0</v>
          </cell>
          <cell r="G2492">
            <v>1950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11799.9</v>
          </cell>
          <cell r="N2492">
            <v>0</v>
          </cell>
          <cell r="O2492">
            <v>0</v>
          </cell>
          <cell r="P2492">
            <v>5663.2996195000014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2442.1</v>
          </cell>
          <cell r="W2492">
            <v>0</v>
          </cell>
          <cell r="X2492">
            <v>0</v>
          </cell>
          <cell r="Y2492">
            <v>37901.000000000007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4500.2000000000016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11374.499999999998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6450.9073037600001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53399.9</v>
          </cell>
          <cell r="BD2492">
            <v>0</v>
          </cell>
          <cell r="BE2492">
            <v>0</v>
          </cell>
          <cell r="BF2492">
            <v>1882.1999999999998</v>
          </cell>
          <cell r="BG2492">
            <v>55282.1</v>
          </cell>
          <cell r="BH2492">
            <v>0</v>
          </cell>
          <cell r="BI2492">
            <v>0</v>
          </cell>
          <cell r="BJ2492">
            <v>6450.9073037600001</v>
          </cell>
          <cell r="BK2492">
            <v>0</v>
          </cell>
          <cell r="BL2492">
            <v>0</v>
          </cell>
          <cell r="BM2492">
            <v>0</v>
          </cell>
          <cell r="BN2492">
            <v>6450.9073037600001</v>
          </cell>
          <cell r="BO2492">
            <v>0</v>
          </cell>
          <cell r="BP2492">
            <v>0</v>
          </cell>
          <cell r="BQ2492">
            <v>320.00000000000045</v>
          </cell>
          <cell r="BR2492">
            <v>0</v>
          </cell>
          <cell r="BS2492">
            <v>0</v>
          </cell>
          <cell r="BT2492">
            <v>21419.9</v>
          </cell>
          <cell r="BU2492">
            <v>0</v>
          </cell>
          <cell r="BV2492">
            <v>0</v>
          </cell>
          <cell r="BW2492">
            <v>0</v>
          </cell>
        </row>
        <row r="2493">
          <cell r="A2493">
            <v>44542</v>
          </cell>
          <cell r="B2493">
            <v>0</v>
          </cell>
          <cell r="C2493">
            <v>0</v>
          </cell>
          <cell r="D2493">
            <v>14962.699999999973</v>
          </cell>
          <cell r="E2493">
            <v>0</v>
          </cell>
          <cell r="F2493">
            <v>0</v>
          </cell>
          <cell r="G2493">
            <v>1950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11799.9</v>
          </cell>
          <cell r="N2493">
            <v>0</v>
          </cell>
          <cell r="O2493">
            <v>0</v>
          </cell>
          <cell r="P2493">
            <v>5663.2996195000014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2442.1</v>
          </cell>
          <cell r="W2493">
            <v>0</v>
          </cell>
          <cell r="X2493">
            <v>0</v>
          </cell>
          <cell r="Y2493">
            <v>37901.000000000007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4500.2000000000016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11374.499999999998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6450.9073037600001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53399.9</v>
          </cell>
          <cell r="BD2493">
            <v>0</v>
          </cell>
          <cell r="BE2493">
            <v>0</v>
          </cell>
          <cell r="BF2493">
            <v>1882.1999999999998</v>
          </cell>
          <cell r="BG2493">
            <v>55282.1</v>
          </cell>
          <cell r="BH2493">
            <v>0</v>
          </cell>
          <cell r="BI2493">
            <v>0</v>
          </cell>
          <cell r="BJ2493">
            <v>6450.9073037600001</v>
          </cell>
          <cell r="BK2493">
            <v>0</v>
          </cell>
          <cell r="BL2493">
            <v>0</v>
          </cell>
          <cell r="BM2493">
            <v>0</v>
          </cell>
          <cell r="BN2493">
            <v>6450.9073037600001</v>
          </cell>
          <cell r="BO2493">
            <v>0</v>
          </cell>
          <cell r="BP2493">
            <v>0</v>
          </cell>
          <cell r="BQ2493">
            <v>320.00000000000045</v>
          </cell>
          <cell r="BR2493">
            <v>0</v>
          </cell>
          <cell r="BS2493">
            <v>0</v>
          </cell>
          <cell r="BT2493">
            <v>21419.9</v>
          </cell>
          <cell r="BU2493">
            <v>0</v>
          </cell>
          <cell r="BV2493">
            <v>0</v>
          </cell>
          <cell r="BW2493">
            <v>0</v>
          </cell>
        </row>
        <row r="2494">
          <cell r="A2494">
            <v>44543</v>
          </cell>
          <cell r="B2494">
            <v>315.5</v>
          </cell>
          <cell r="C2494">
            <v>0</v>
          </cell>
          <cell r="D2494">
            <v>15278.199999999973</v>
          </cell>
          <cell r="E2494">
            <v>0</v>
          </cell>
          <cell r="F2494">
            <v>200</v>
          </cell>
          <cell r="G2494">
            <v>1750</v>
          </cell>
          <cell r="H2494">
            <v>0</v>
          </cell>
          <cell r="I2494">
            <v>0</v>
          </cell>
          <cell r="J2494">
            <v>0</v>
          </cell>
          <cell r="K2494">
            <v>12899.7</v>
          </cell>
          <cell r="L2494">
            <v>9800</v>
          </cell>
          <cell r="M2494">
            <v>14899.599999999999</v>
          </cell>
          <cell r="N2494">
            <v>0</v>
          </cell>
          <cell r="O2494">
            <v>0</v>
          </cell>
          <cell r="P2494">
            <v>5663.2996195000014</v>
          </cell>
          <cell r="Q2494">
            <v>0</v>
          </cell>
          <cell r="R2494">
            <v>0</v>
          </cell>
          <cell r="S2494">
            <v>0</v>
          </cell>
          <cell r="T2494">
            <v>200</v>
          </cell>
          <cell r="U2494">
            <v>0</v>
          </cell>
          <cell r="V2494">
            <v>2642.1</v>
          </cell>
          <cell r="W2494">
            <v>0</v>
          </cell>
          <cell r="X2494">
            <v>114.8</v>
          </cell>
          <cell r="Y2494">
            <v>37786.200000000004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132.1</v>
          </cell>
          <cell r="AG2494">
            <v>0</v>
          </cell>
          <cell r="AH2494">
            <v>4632.300000000002</v>
          </cell>
          <cell r="AI2494">
            <v>0</v>
          </cell>
          <cell r="AJ2494">
            <v>0</v>
          </cell>
          <cell r="AK2494">
            <v>0</v>
          </cell>
          <cell r="AL2494">
            <v>1000.1</v>
          </cell>
          <cell r="AM2494">
            <v>2399.9</v>
          </cell>
          <cell r="AN2494">
            <v>9974.6999999999989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6450.9073037600001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53399.9</v>
          </cell>
          <cell r="BD2494">
            <v>0</v>
          </cell>
          <cell r="BE2494">
            <v>0</v>
          </cell>
          <cell r="BF2494">
            <v>1882.1999999999998</v>
          </cell>
          <cell r="BG2494">
            <v>55282.1</v>
          </cell>
          <cell r="BH2494">
            <v>0</v>
          </cell>
          <cell r="BI2494">
            <v>0</v>
          </cell>
          <cell r="BJ2494">
            <v>6450.9073037600001</v>
          </cell>
          <cell r="BK2494">
            <v>0</v>
          </cell>
          <cell r="BL2494">
            <v>0</v>
          </cell>
          <cell r="BM2494">
            <v>0</v>
          </cell>
          <cell r="BN2494">
            <v>6450.9073037600001</v>
          </cell>
          <cell r="BO2494">
            <v>0</v>
          </cell>
          <cell r="BP2494">
            <v>0</v>
          </cell>
          <cell r="BQ2494">
            <v>320.00000000000045</v>
          </cell>
          <cell r="BR2494">
            <v>50</v>
          </cell>
          <cell r="BS2494">
            <v>100</v>
          </cell>
          <cell r="BT2494">
            <v>21369.9</v>
          </cell>
          <cell r="BU2494">
            <v>0</v>
          </cell>
          <cell r="BV2494">
            <v>0</v>
          </cell>
          <cell r="BW2494">
            <v>0</v>
          </cell>
        </row>
        <row r="2495">
          <cell r="A2495">
            <v>44544</v>
          </cell>
          <cell r="B2495">
            <v>400.1</v>
          </cell>
          <cell r="C2495">
            <v>0</v>
          </cell>
          <cell r="D2495">
            <v>15678.299999999974</v>
          </cell>
          <cell r="E2495">
            <v>0</v>
          </cell>
          <cell r="F2495">
            <v>0</v>
          </cell>
          <cell r="G2495">
            <v>1750</v>
          </cell>
          <cell r="H2495">
            <v>0</v>
          </cell>
          <cell r="I2495">
            <v>0</v>
          </cell>
          <cell r="J2495">
            <v>0</v>
          </cell>
          <cell r="K2495">
            <v>12800.4</v>
          </cell>
          <cell r="L2495">
            <v>12899.7</v>
          </cell>
          <cell r="M2495">
            <v>14800.3</v>
          </cell>
          <cell r="N2495">
            <v>0</v>
          </cell>
          <cell r="O2495">
            <v>0</v>
          </cell>
          <cell r="P2495">
            <v>5663.2996195000014</v>
          </cell>
          <cell r="Q2495">
            <v>0</v>
          </cell>
          <cell r="R2495">
            <v>0</v>
          </cell>
          <cell r="S2495">
            <v>0</v>
          </cell>
          <cell r="T2495">
            <v>200</v>
          </cell>
          <cell r="U2495">
            <v>0</v>
          </cell>
          <cell r="V2495">
            <v>2842.1</v>
          </cell>
          <cell r="W2495">
            <v>0</v>
          </cell>
          <cell r="X2495">
            <v>0</v>
          </cell>
          <cell r="Y2495">
            <v>37786.200000000004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4632.300000000002</v>
          </cell>
          <cell r="AI2495">
            <v>0</v>
          </cell>
          <cell r="AJ2495">
            <v>0</v>
          </cell>
          <cell r="AK2495">
            <v>0</v>
          </cell>
          <cell r="AL2495">
            <v>999.9</v>
          </cell>
          <cell r="AM2495">
            <v>0</v>
          </cell>
          <cell r="AN2495">
            <v>10974.599999999999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6450.9073037600001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53399.9</v>
          </cell>
          <cell r="BD2495">
            <v>0</v>
          </cell>
          <cell r="BE2495">
            <v>0</v>
          </cell>
          <cell r="BF2495">
            <v>1882.1999999999998</v>
          </cell>
          <cell r="BG2495">
            <v>55282.1</v>
          </cell>
          <cell r="BH2495">
            <v>0</v>
          </cell>
          <cell r="BI2495">
            <v>0</v>
          </cell>
          <cell r="BJ2495">
            <v>6450.9073037600001</v>
          </cell>
          <cell r="BK2495">
            <v>0</v>
          </cell>
          <cell r="BL2495">
            <v>0</v>
          </cell>
          <cell r="BM2495">
            <v>0</v>
          </cell>
          <cell r="BN2495">
            <v>6450.9073037600001</v>
          </cell>
          <cell r="BO2495">
            <v>0</v>
          </cell>
          <cell r="BP2495">
            <v>0</v>
          </cell>
          <cell r="BQ2495">
            <v>320.00000000000045</v>
          </cell>
          <cell r="BR2495">
            <v>50</v>
          </cell>
          <cell r="BS2495">
            <v>200</v>
          </cell>
          <cell r="BT2495">
            <v>21219.9</v>
          </cell>
          <cell r="BU2495">
            <v>0</v>
          </cell>
          <cell r="BV2495">
            <v>0</v>
          </cell>
          <cell r="BW2495">
            <v>0</v>
          </cell>
        </row>
        <row r="2496">
          <cell r="A2496">
            <v>44545</v>
          </cell>
          <cell r="B2496">
            <v>300</v>
          </cell>
          <cell r="C2496">
            <v>0</v>
          </cell>
          <cell r="D2496">
            <v>15978.299999999974</v>
          </cell>
          <cell r="E2496">
            <v>0</v>
          </cell>
          <cell r="F2496">
            <v>0</v>
          </cell>
          <cell r="G2496">
            <v>1750</v>
          </cell>
          <cell r="H2496">
            <v>0</v>
          </cell>
          <cell r="I2496">
            <v>0</v>
          </cell>
          <cell r="J2496">
            <v>0</v>
          </cell>
          <cell r="K2496">
            <v>12299.9</v>
          </cell>
          <cell r="L2496">
            <v>11300.3</v>
          </cell>
          <cell r="M2496">
            <v>15799.899999999998</v>
          </cell>
          <cell r="N2496">
            <v>0</v>
          </cell>
          <cell r="O2496">
            <v>0</v>
          </cell>
          <cell r="P2496">
            <v>5663.2996195000014</v>
          </cell>
          <cell r="Q2496">
            <v>0</v>
          </cell>
          <cell r="R2496">
            <v>0</v>
          </cell>
          <cell r="S2496">
            <v>0</v>
          </cell>
          <cell r="T2496">
            <v>200</v>
          </cell>
          <cell r="U2496">
            <v>0</v>
          </cell>
          <cell r="V2496">
            <v>3042.1</v>
          </cell>
          <cell r="W2496">
            <v>0</v>
          </cell>
          <cell r="X2496">
            <v>0</v>
          </cell>
          <cell r="Y2496">
            <v>37786.200000000004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4632.300000000002</v>
          </cell>
          <cell r="AI2496">
            <v>0</v>
          </cell>
          <cell r="AJ2496">
            <v>0</v>
          </cell>
          <cell r="AK2496">
            <v>0</v>
          </cell>
          <cell r="AL2496">
            <v>200</v>
          </cell>
          <cell r="AM2496">
            <v>0</v>
          </cell>
          <cell r="AN2496">
            <v>11174.599999999999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6450.9073037600001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53399.9</v>
          </cell>
          <cell r="BD2496">
            <v>0</v>
          </cell>
          <cell r="BE2496">
            <v>0</v>
          </cell>
          <cell r="BF2496">
            <v>1882.1999999999998</v>
          </cell>
          <cell r="BG2496">
            <v>55282.1</v>
          </cell>
          <cell r="BH2496">
            <v>0</v>
          </cell>
          <cell r="BI2496">
            <v>0</v>
          </cell>
          <cell r="BJ2496">
            <v>6450.9073037600001</v>
          </cell>
          <cell r="BK2496">
            <v>0</v>
          </cell>
          <cell r="BL2496">
            <v>0</v>
          </cell>
          <cell r="BM2496">
            <v>0</v>
          </cell>
          <cell r="BN2496">
            <v>6450.9073037600001</v>
          </cell>
          <cell r="BO2496">
            <v>0</v>
          </cell>
          <cell r="BP2496">
            <v>0</v>
          </cell>
          <cell r="BQ2496">
            <v>320.00000000000045</v>
          </cell>
          <cell r="BR2496">
            <v>0</v>
          </cell>
          <cell r="BS2496">
            <v>200</v>
          </cell>
          <cell r="BT2496">
            <v>21019.9</v>
          </cell>
          <cell r="BU2496">
            <v>0</v>
          </cell>
          <cell r="BV2496">
            <v>0</v>
          </cell>
          <cell r="BW2496">
            <v>0</v>
          </cell>
        </row>
        <row r="2497">
          <cell r="A2497">
            <v>44546</v>
          </cell>
          <cell r="B2497">
            <v>0</v>
          </cell>
          <cell r="C2497">
            <v>0</v>
          </cell>
          <cell r="D2497">
            <v>15978.299999999974</v>
          </cell>
          <cell r="E2497">
            <v>0</v>
          </cell>
          <cell r="F2497">
            <v>0</v>
          </cell>
          <cell r="G2497">
            <v>1750</v>
          </cell>
          <cell r="H2497">
            <v>0</v>
          </cell>
          <cell r="I2497">
            <v>0</v>
          </cell>
          <cell r="J2497">
            <v>0</v>
          </cell>
          <cell r="K2497">
            <v>10077.4</v>
          </cell>
          <cell r="L2497">
            <v>10800</v>
          </cell>
          <cell r="M2497">
            <v>15077.299999999996</v>
          </cell>
          <cell r="N2497">
            <v>150</v>
          </cell>
          <cell r="O2497">
            <v>0</v>
          </cell>
          <cell r="P2497">
            <v>5813.2996195000014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3042.1</v>
          </cell>
          <cell r="W2497">
            <v>205</v>
          </cell>
          <cell r="X2497">
            <v>400.1</v>
          </cell>
          <cell r="Y2497">
            <v>37591.100000000006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500</v>
          </cell>
          <cell r="AG2497">
            <v>500</v>
          </cell>
          <cell r="AH2497">
            <v>4632.300000000002</v>
          </cell>
          <cell r="AI2497">
            <v>0</v>
          </cell>
          <cell r="AJ2497">
            <v>0</v>
          </cell>
          <cell r="AK2497">
            <v>0</v>
          </cell>
          <cell r="AL2497">
            <v>1000</v>
          </cell>
          <cell r="AM2497">
            <v>300</v>
          </cell>
          <cell r="AN2497">
            <v>11874.599999999999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7.5487241499999991</v>
          </cell>
          <cell r="AW2497">
            <v>6443.3585796099997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53399.9</v>
          </cell>
          <cell r="BD2497">
            <v>0</v>
          </cell>
          <cell r="BE2497">
            <v>0</v>
          </cell>
          <cell r="BF2497">
            <v>1882.1999999999998</v>
          </cell>
          <cell r="BG2497">
            <v>55282.1</v>
          </cell>
          <cell r="BH2497">
            <v>0</v>
          </cell>
          <cell r="BI2497">
            <v>7.5487241499999991</v>
          </cell>
          <cell r="BJ2497">
            <v>6443.3585796099997</v>
          </cell>
          <cell r="BK2497">
            <v>0</v>
          </cell>
          <cell r="BL2497">
            <v>0</v>
          </cell>
          <cell r="BM2497">
            <v>0</v>
          </cell>
          <cell r="BN2497">
            <v>6443.3585796099997</v>
          </cell>
          <cell r="BO2497">
            <v>60</v>
          </cell>
          <cell r="BP2497">
            <v>80</v>
          </cell>
          <cell r="BQ2497">
            <v>300.00000000000045</v>
          </cell>
          <cell r="BR2497">
            <v>0</v>
          </cell>
          <cell r="BS2497">
            <v>200</v>
          </cell>
          <cell r="BT2497">
            <v>20819.900000000001</v>
          </cell>
          <cell r="BU2497">
            <v>0</v>
          </cell>
          <cell r="BV2497">
            <v>0</v>
          </cell>
          <cell r="BW2497">
            <v>0</v>
          </cell>
        </row>
        <row r="2498">
          <cell r="A2498">
            <v>44547</v>
          </cell>
          <cell r="B2498">
            <v>450</v>
          </cell>
          <cell r="C2498">
            <v>2081.4</v>
          </cell>
          <cell r="D2498">
            <v>14346.899999999974</v>
          </cell>
          <cell r="E2498">
            <v>0</v>
          </cell>
          <cell r="F2498">
            <v>200</v>
          </cell>
          <cell r="G2498">
            <v>1550</v>
          </cell>
          <cell r="H2498">
            <v>0</v>
          </cell>
          <cell r="I2498">
            <v>0</v>
          </cell>
          <cell r="J2498">
            <v>0</v>
          </cell>
          <cell r="K2498">
            <v>11069.4</v>
          </cell>
          <cell r="L2498">
            <v>10858.3</v>
          </cell>
          <cell r="M2498">
            <v>15288.399999999998</v>
          </cell>
          <cell r="N2498">
            <v>0</v>
          </cell>
          <cell r="O2498">
            <v>0</v>
          </cell>
          <cell r="P2498">
            <v>5813.2996195000014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3042.1</v>
          </cell>
          <cell r="W2498">
            <v>700.1</v>
          </cell>
          <cell r="X2498">
            <v>647</v>
          </cell>
          <cell r="Y2498">
            <v>37644.200000000004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4632.300000000002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11874.599999999999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6443.3585796099997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53399.9</v>
          </cell>
          <cell r="BD2498">
            <v>0</v>
          </cell>
          <cell r="BE2498">
            <v>0</v>
          </cell>
          <cell r="BF2498">
            <v>1882.1999999999998</v>
          </cell>
          <cell r="BG2498">
            <v>55282.1</v>
          </cell>
          <cell r="BH2498">
            <v>0</v>
          </cell>
          <cell r="BI2498">
            <v>0</v>
          </cell>
          <cell r="BJ2498">
            <v>6443.3585796099997</v>
          </cell>
          <cell r="BK2498">
            <v>0</v>
          </cell>
          <cell r="BL2498">
            <v>0</v>
          </cell>
          <cell r="BM2498">
            <v>0</v>
          </cell>
          <cell r="BN2498">
            <v>6443.3585796099997</v>
          </cell>
          <cell r="BO2498">
            <v>0</v>
          </cell>
          <cell r="BP2498">
            <v>0</v>
          </cell>
          <cell r="BQ2498">
            <v>300.00000000000045</v>
          </cell>
          <cell r="BR2498">
            <v>50</v>
          </cell>
          <cell r="BS2498">
            <v>0</v>
          </cell>
          <cell r="BT2498">
            <v>20869.900000000001</v>
          </cell>
          <cell r="BU2498">
            <v>0</v>
          </cell>
          <cell r="BV2498">
            <v>0</v>
          </cell>
          <cell r="BW2498">
            <v>0</v>
          </cell>
        </row>
        <row r="2499">
          <cell r="A2499">
            <v>44548</v>
          </cell>
          <cell r="B2499">
            <v>0</v>
          </cell>
          <cell r="C2499">
            <v>0</v>
          </cell>
          <cell r="D2499">
            <v>14346.899999999974</v>
          </cell>
          <cell r="E2499">
            <v>0</v>
          </cell>
          <cell r="F2499">
            <v>0</v>
          </cell>
          <cell r="G2499">
            <v>1550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15288.399999999998</v>
          </cell>
          <cell r="N2499">
            <v>0</v>
          </cell>
          <cell r="O2499">
            <v>0</v>
          </cell>
          <cell r="P2499">
            <v>5813.2996195000014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3042.1</v>
          </cell>
          <cell r="W2499">
            <v>0</v>
          </cell>
          <cell r="X2499">
            <v>0</v>
          </cell>
          <cell r="Y2499">
            <v>37644.200000000004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4632.300000000002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11874.599999999999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6443.3585796099997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53399.9</v>
          </cell>
          <cell r="BD2499">
            <v>0</v>
          </cell>
          <cell r="BE2499">
            <v>0</v>
          </cell>
          <cell r="BF2499">
            <v>1882.1999999999998</v>
          </cell>
          <cell r="BG2499">
            <v>55282.1</v>
          </cell>
          <cell r="BH2499">
            <v>0</v>
          </cell>
          <cell r="BI2499">
            <v>0</v>
          </cell>
          <cell r="BJ2499">
            <v>6443.3585796099997</v>
          </cell>
          <cell r="BK2499">
            <v>0</v>
          </cell>
          <cell r="BL2499">
            <v>0</v>
          </cell>
          <cell r="BM2499">
            <v>0</v>
          </cell>
          <cell r="BN2499">
            <v>6443.3585796099997</v>
          </cell>
          <cell r="BO2499">
            <v>0</v>
          </cell>
          <cell r="BP2499">
            <v>0</v>
          </cell>
          <cell r="BQ2499">
            <v>300.00000000000045</v>
          </cell>
          <cell r="BR2499">
            <v>0</v>
          </cell>
          <cell r="BS2499">
            <v>0</v>
          </cell>
          <cell r="BT2499">
            <v>20869.900000000001</v>
          </cell>
          <cell r="BU2499">
            <v>0</v>
          </cell>
          <cell r="BV2499">
            <v>0</v>
          </cell>
          <cell r="BW2499">
            <v>0</v>
          </cell>
        </row>
        <row r="2500">
          <cell r="A2500">
            <v>44549</v>
          </cell>
          <cell r="B2500">
            <v>0</v>
          </cell>
          <cell r="C2500">
            <v>0</v>
          </cell>
          <cell r="D2500">
            <v>14346.899999999974</v>
          </cell>
          <cell r="E2500">
            <v>0</v>
          </cell>
          <cell r="F2500">
            <v>0</v>
          </cell>
          <cell r="G2500">
            <v>1550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15288.399999999998</v>
          </cell>
          <cell r="N2500">
            <v>0</v>
          </cell>
          <cell r="O2500">
            <v>0</v>
          </cell>
          <cell r="P2500">
            <v>5813.2996195000014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3042.1</v>
          </cell>
          <cell r="W2500">
            <v>0</v>
          </cell>
          <cell r="X2500">
            <v>0</v>
          </cell>
          <cell r="Y2500">
            <v>37644.200000000004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4632.300000000002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11874.599999999999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6443.3585796099997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53399.9</v>
          </cell>
          <cell r="BD2500">
            <v>0</v>
          </cell>
          <cell r="BE2500">
            <v>0</v>
          </cell>
          <cell r="BF2500">
            <v>1882.1999999999998</v>
          </cell>
          <cell r="BG2500">
            <v>55282.1</v>
          </cell>
          <cell r="BH2500">
            <v>0</v>
          </cell>
          <cell r="BI2500">
            <v>0</v>
          </cell>
          <cell r="BJ2500">
            <v>6443.3585796099997</v>
          </cell>
          <cell r="BK2500">
            <v>0</v>
          </cell>
          <cell r="BL2500">
            <v>0</v>
          </cell>
          <cell r="BM2500">
            <v>0</v>
          </cell>
          <cell r="BN2500">
            <v>6443.3585796099997</v>
          </cell>
          <cell r="BO2500">
            <v>0</v>
          </cell>
          <cell r="BP2500">
            <v>0</v>
          </cell>
          <cell r="BQ2500">
            <v>300.00000000000045</v>
          </cell>
          <cell r="BR2500">
            <v>0</v>
          </cell>
          <cell r="BS2500">
            <v>0</v>
          </cell>
          <cell r="BT2500">
            <v>20869.900000000001</v>
          </cell>
          <cell r="BU2500">
            <v>0</v>
          </cell>
          <cell r="BV2500">
            <v>0</v>
          </cell>
          <cell r="BW2500">
            <v>0</v>
          </cell>
        </row>
        <row r="2501">
          <cell r="A2501">
            <v>44550</v>
          </cell>
          <cell r="B2501">
            <v>0</v>
          </cell>
          <cell r="C2501">
            <v>0</v>
          </cell>
          <cell r="D2501">
            <v>14346.899999999974</v>
          </cell>
          <cell r="E2501">
            <v>0</v>
          </cell>
          <cell r="F2501">
            <v>0</v>
          </cell>
          <cell r="G2501">
            <v>1550</v>
          </cell>
          <cell r="H2501">
            <v>0</v>
          </cell>
          <cell r="I2501">
            <v>0</v>
          </cell>
          <cell r="J2501">
            <v>0</v>
          </cell>
          <cell r="K2501">
            <v>11399.8</v>
          </cell>
          <cell r="L2501">
            <v>9569.2999999999993</v>
          </cell>
          <cell r="M2501">
            <v>17118.899999999998</v>
          </cell>
          <cell r="N2501">
            <v>0</v>
          </cell>
          <cell r="O2501">
            <v>0</v>
          </cell>
          <cell r="P2501">
            <v>5813.2996195000014</v>
          </cell>
          <cell r="Q2501">
            <v>0</v>
          </cell>
          <cell r="R2501">
            <v>0</v>
          </cell>
          <cell r="S2501">
            <v>0</v>
          </cell>
          <cell r="T2501">
            <v>200</v>
          </cell>
          <cell r="U2501">
            <v>0</v>
          </cell>
          <cell r="V2501">
            <v>3242.1</v>
          </cell>
          <cell r="W2501">
            <v>400</v>
          </cell>
          <cell r="X2501">
            <v>100</v>
          </cell>
          <cell r="Y2501">
            <v>37944.200000000004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4632.300000000002</v>
          </cell>
          <cell r="AI2501">
            <v>0</v>
          </cell>
          <cell r="AJ2501">
            <v>0</v>
          </cell>
          <cell r="AK2501">
            <v>0</v>
          </cell>
          <cell r="AL2501">
            <v>1000</v>
          </cell>
          <cell r="AM2501">
            <v>2140</v>
          </cell>
          <cell r="AN2501">
            <v>10734.599999999999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6443.3585796099997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53399.9</v>
          </cell>
          <cell r="BD2501">
            <v>0</v>
          </cell>
          <cell r="BE2501">
            <v>0</v>
          </cell>
          <cell r="BF2501">
            <v>1882.1999999999998</v>
          </cell>
          <cell r="BG2501">
            <v>55282.1</v>
          </cell>
          <cell r="BH2501">
            <v>0</v>
          </cell>
          <cell r="BI2501">
            <v>0</v>
          </cell>
          <cell r="BJ2501">
            <v>6443.3585796099997</v>
          </cell>
          <cell r="BK2501">
            <v>0</v>
          </cell>
          <cell r="BL2501">
            <v>0</v>
          </cell>
          <cell r="BM2501">
            <v>0</v>
          </cell>
          <cell r="BN2501">
            <v>6443.3585796099997</v>
          </cell>
          <cell r="BO2501">
            <v>0</v>
          </cell>
          <cell r="BP2501">
            <v>0</v>
          </cell>
          <cell r="BQ2501">
            <v>300.00000000000045</v>
          </cell>
          <cell r="BR2501">
            <v>50</v>
          </cell>
          <cell r="BS2501">
            <v>0</v>
          </cell>
          <cell r="BT2501">
            <v>20919.900000000001</v>
          </cell>
          <cell r="BU2501">
            <v>0</v>
          </cell>
          <cell r="BV2501">
            <v>0</v>
          </cell>
          <cell r="BW2501">
            <v>0</v>
          </cell>
        </row>
        <row r="2502">
          <cell r="A2502">
            <v>44551</v>
          </cell>
          <cell r="B2502">
            <v>0</v>
          </cell>
          <cell r="C2502">
            <v>0</v>
          </cell>
          <cell r="D2502">
            <v>14346.899999999974</v>
          </cell>
          <cell r="E2502">
            <v>0</v>
          </cell>
          <cell r="F2502">
            <v>0</v>
          </cell>
          <cell r="G2502">
            <v>1550</v>
          </cell>
          <cell r="H2502">
            <v>0</v>
          </cell>
          <cell r="I2502">
            <v>0</v>
          </cell>
          <cell r="J2502">
            <v>0</v>
          </cell>
          <cell r="K2502">
            <v>10499.9</v>
          </cell>
          <cell r="L2502">
            <v>11899.9</v>
          </cell>
          <cell r="M2502">
            <v>15718.899999999996</v>
          </cell>
          <cell r="N2502">
            <v>0</v>
          </cell>
          <cell r="O2502">
            <v>0</v>
          </cell>
          <cell r="P2502">
            <v>5813.2996195000014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3242.1</v>
          </cell>
          <cell r="W2502">
            <v>0</v>
          </cell>
          <cell r="X2502">
            <v>0</v>
          </cell>
          <cell r="Y2502">
            <v>37944.200000000004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4632.300000000002</v>
          </cell>
          <cell r="AI2502">
            <v>0</v>
          </cell>
          <cell r="AJ2502">
            <v>0</v>
          </cell>
          <cell r="AK2502">
            <v>0</v>
          </cell>
          <cell r="AL2502">
            <v>700</v>
          </cell>
          <cell r="AM2502">
            <v>0</v>
          </cell>
          <cell r="AN2502">
            <v>11434.599999999999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6443.3585796099997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53399.9</v>
          </cell>
          <cell r="BD2502">
            <v>0</v>
          </cell>
          <cell r="BE2502">
            <v>0</v>
          </cell>
          <cell r="BF2502">
            <v>1882.1999999999998</v>
          </cell>
          <cell r="BG2502">
            <v>55282.1</v>
          </cell>
          <cell r="BH2502">
            <v>0</v>
          </cell>
          <cell r="BI2502">
            <v>0</v>
          </cell>
          <cell r="BJ2502">
            <v>6443.3585796099997</v>
          </cell>
          <cell r="BK2502">
            <v>0</v>
          </cell>
          <cell r="BL2502">
            <v>0</v>
          </cell>
          <cell r="BM2502">
            <v>0</v>
          </cell>
          <cell r="BN2502">
            <v>6443.3585796099997</v>
          </cell>
          <cell r="BO2502">
            <v>100</v>
          </cell>
          <cell r="BP2502">
            <v>120</v>
          </cell>
          <cell r="BQ2502">
            <v>280.00000000000045</v>
          </cell>
          <cell r="BR2502">
            <v>50</v>
          </cell>
          <cell r="BS2502">
            <v>0</v>
          </cell>
          <cell r="BT2502">
            <v>20969.900000000001</v>
          </cell>
          <cell r="BU2502">
            <v>0</v>
          </cell>
          <cell r="BV2502">
            <v>0</v>
          </cell>
          <cell r="BW2502">
            <v>0</v>
          </cell>
        </row>
        <row r="2503">
          <cell r="A2503">
            <v>44552</v>
          </cell>
          <cell r="B2503">
            <v>0</v>
          </cell>
          <cell r="C2503">
            <v>0</v>
          </cell>
          <cell r="D2503">
            <v>14346.899999999974</v>
          </cell>
          <cell r="E2503">
            <v>0</v>
          </cell>
          <cell r="F2503">
            <v>0</v>
          </cell>
          <cell r="G2503">
            <v>1550</v>
          </cell>
          <cell r="H2503">
            <v>0</v>
          </cell>
          <cell r="I2503">
            <v>0</v>
          </cell>
          <cell r="J2503">
            <v>0</v>
          </cell>
          <cell r="K2503">
            <v>9599.9</v>
          </cell>
          <cell r="L2503">
            <v>10799.9</v>
          </cell>
          <cell r="M2503">
            <v>14518.899999999996</v>
          </cell>
          <cell r="N2503">
            <v>0</v>
          </cell>
          <cell r="O2503">
            <v>0</v>
          </cell>
          <cell r="P2503">
            <v>5813.2996195000014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3242.1</v>
          </cell>
          <cell r="W2503">
            <v>0</v>
          </cell>
          <cell r="X2503">
            <v>374</v>
          </cell>
          <cell r="Y2503">
            <v>37570.200000000004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4632.300000000002</v>
          </cell>
          <cell r="AI2503">
            <v>0</v>
          </cell>
          <cell r="AJ2503">
            <v>0</v>
          </cell>
          <cell r="AK2503">
            <v>0</v>
          </cell>
          <cell r="AL2503">
            <v>700.1</v>
          </cell>
          <cell r="AM2503">
            <v>0</v>
          </cell>
          <cell r="AN2503">
            <v>12134.699999999999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6443.3585796099997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53399.9</v>
          </cell>
          <cell r="BD2503">
            <v>0</v>
          </cell>
          <cell r="BE2503">
            <v>0</v>
          </cell>
          <cell r="BF2503">
            <v>1882.1999999999998</v>
          </cell>
          <cell r="BG2503">
            <v>55282.1</v>
          </cell>
          <cell r="BH2503">
            <v>0</v>
          </cell>
          <cell r="BI2503">
            <v>0</v>
          </cell>
          <cell r="BJ2503">
            <v>6443.3585796099997</v>
          </cell>
          <cell r="BK2503">
            <v>0</v>
          </cell>
          <cell r="BL2503">
            <v>0</v>
          </cell>
          <cell r="BM2503">
            <v>0</v>
          </cell>
          <cell r="BN2503">
            <v>6443.3585796099997</v>
          </cell>
          <cell r="BO2503">
            <v>0</v>
          </cell>
          <cell r="BP2503">
            <v>0</v>
          </cell>
          <cell r="BQ2503">
            <v>280.00000000000045</v>
          </cell>
          <cell r="BR2503">
            <v>0</v>
          </cell>
          <cell r="BS2503">
            <v>200</v>
          </cell>
          <cell r="BT2503">
            <v>20769.900000000001</v>
          </cell>
          <cell r="BU2503">
            <v>0</v>
          </cell>
          <cell r="BV2503">
            <v>0</v>
          </cell>
          <cell r="BW2503">
            <v>0</v>
          </cell>
        </row>
        <row r="2504">
          <cell r="A2504">
            <v>44553</v>
          </cell>
          <cell r="B2504">
            <v>0</v>
          </cell>
          <cell r="C2504">
            <v>0</v>
          </cell>
          <cell r="D2504">
            <v>14346.899999999974</v>
          </cell>
          <cell r="E2504">
            <v>0</v>
          </cell>
          <cell r="F2504">
            <v>0</v>
          </cell>
          <cell r="G2504">
            <v>1550</v>
          </cell>
          <cell r="H2504">
            <v>0</v>
          </cell>
          <cell r="I2504">
            <v>0</v>
          </cell>
          <cell r="J2504">
            <v>0</v>
          </cell>
          <cell r="K2504">
            <v>7745.9</v>
          </cell>
          <cell r="L2504">
            <v>9318.9</v>
          </cell>
          <cell r="M2504">
            <v>12945.899999999996</v>
          </cell>
          <cell r="N2504">
            <v>150</v>
          </cell>
          <cell r="O2504">
            <v>0</v>
          </cell>
          <cell r="P2504">
            <v>5963.2996195000014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3242.1</v>
          </cell>
          <cell r="W2504">
            <v>200</v>
          </cell>
          <cell r="X2504">
            <v>220</v>
          </cell>
          <cell r="Y2504">
            <v>37550.200000000004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4632.300000000002</v>
          </cell>
          <cell r="AI2504">
            <v>0</v>
          </cell>
          <cell r="AJ2504">
            <v>0</v>
          </cell>
          <cell r="AK2504">
            <v>0</v>
          </cell>
          <cell r="AL2504">
            <v>220</v>
          </cell>
          <cell r="AM2504">
            <v>0</v>
          </cell>
          <cell r="AN2504">
            <v>12354.699999999999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1.37917249</v>
          </cell>
          <cell r="AW2504">
            <v>6441.9794071199995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53399.9</v>
          </cell>
          <cell r="BD2504">
            <v>0</v>
          </cell>
          <cell r="BE2504">
            <v>0</v>
          </cell>
          <cell r="BF2504">
            <v>1882.1999999999998</v>
          </cell>
          <cell r="BG2504">
            <v>55282.1</v>
          </cell>
          <cell r="BH2504">
            <v>0</v>
          </cell>
          <cell r="BI2504">
            <v>1.37917249</v>
          </cell>
          <cell r="BJ2504">
            <v>6441.9794071199995</v>
          </cell>
          <cell r="BK2504">
            <v>0</v>
          </cell>
          <cell r="BL2504">
            <v>0</v>
          </cell>
          <cell r="BM2504">
            <v>0</v>
          </cell>
          <cell r="BN2504">
            <v>6441.9794071199995</v>
          </cell>
          <cell r="BO2504">
            <v>0</v>
          </cell>
          <cell r="BP2504">
            <v>120</v>
          </cell>
          <cell r="BQ2504">
            <v>160.00000000000045</v>
          </cell>
          <cell r="BR2504">
            <v>0</v>
          </cell>
          <cell r="BS2504">
            <v>200</v>
          </cell>
          <cell r="BT2504">
            <v>20569.900000000001</v>
          </cell>
          <cell r="BU2504">
            <v>0</v>
          </cell>
          <cell r="BV2504">
            <v>0</v>
          </cell>
          <cell r="BW2504">
            <v>0</v>
          </cell>
        </row>
        <row r="2505">
          <cell r="A2505">
            <v>44554</v>
          </cell>
          <cell r="B2505">
            <v>0</v>
          </cell>
          <cell r="C2505">
            <v>0</v>
          </cell>
          <cell r="D2505">
            <v>14346.899999999974</v>
          </cell>
          <cell r="E2505">
            <v>0</v>
          </cell>
          <cell r="F2505">
            <v>0</v>
          </cell>
          <cell r="G2505">
            <v>1550</v>
          </cell>
          <cell r="H2505">
            <v>0</v>
          </cell>
          <cell r="I2505">
            <v>0</v>
          </cell>
          <cell r="J2505">
            <v>0</v>
          </cell>
          <cell r="K2505">
            <v>6772.9</v>
          </cell>
          <cell r="L2505">
            <v>8500</v>
          </cell>
          <cell r="M2505">
            <v>11218.799999999996</v>
          </cell>
          <cell r="N2505">
            <v>0</v>
          </cell>
          <cell r="O2505">
            <v>0</v>
          </cell>
          <cell r="P2505">
            <v>5963.2996195000014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3242.1</v>
          </cell>
          <cell r="W2505">
            <v>0</v>
          </cell>
          <cell r="X2505">
            <v>0</v>
          </cell>
          <cell r="Y2505">
            <v>37550.200000000004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4632.300000000002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12354.699999999999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6441.9794071199995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53399.9</v>
          </cell>
          <cell r="BD2505">
            <v>0</v>
          </cell>
          <cell r="BE2505">
            <v>0</v>
          </cell>
          <cell r="BF2505">
            <v>1882.1999999999998</v>
          </cell>
          <cell r="BG2505">
            <v>55282.1</v>
          </cell>
          <cell r="BH2505">
            <v>0</v>
          </cell>
          <cell r="BI2505">
            <v>0</v>
          </cell>
          <cell r="BJ2505">
            <v>6441.9794071199995</v>
          </cell>
          <cell r="BK2505">
            <v>0</v>
          </cell>
          <cell r="BL2505">
            <v>0</v>
          </cell>
          <cell r="BM2505">
            <v>0</v>
          </cell>
          <cell r="BN2505">
            <v>6441.9794071199995</v>
          </cell>
          <cell r="BO2505">
            <v>0</v>
          </cell>
          <cell r="BP2505">
            <v>0</v>
          </cell>
          <cell r="BQ2505">
            <v>160.00000000000045</v>
          </cell>
          <cell r="BR2505">
            <v>0</v>
          </cell>
          <cell r="BS2505">
            <v>200</v>
          </cell>
          <cell r="BT2505">
            <v>20369.900000000001</v>
          </cell>
          <cell r="BU2505">
            <v>0</v>
          </cell>
          <cell r="BV2505">
            <v>0</v>
          </cell>
          <cell r="BW2505">
            <v>0</v>
          </cell>
        </row>
        <row r="2506">
          <cell r="A2506">
            <v>44555</v>
          </cell>
          <cell r="B2506">
            <v>0</v>
          </cell>
          <cell r="C2506">
            <v>0</v>
          </cell>
          <cell r="D2506">
            <v>14346.899999999974</v>
          </cell>
          <cell r="E2506">
            <v>0</v>
          </cell>
          <cell r="F2506">
            <v>0</v>
          </cell>
          <cell r="G2506">
            <v>1550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11218.799999999996</v>
          </cell>
          <cell r="N2506">
            <v>0</v>
          </cell>
          <cell r="O2506">
            <v>0</v>
          </cell>
          <cell r="P2506">
            <v>5963.2996195000014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3242.1</v>
          </cell>
          <cell r="W2506">
            <v>0</v>
          </cell>
          <cell r="X2506">
            <v>0</v>
          </cell>
          <cell r="Y2506">
            <v>37550.200000000004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4632.300000000002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12354.699999999999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6441.9794071199995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53399.9</v>
          </cell>
          <cell r="BD2506">
            <v>0</v>
          </cell>
          <cell r="BE2506">
            <v>0</v>
          </cell>
          <cell r="BF2506">
            <v>1882.1999999999998</v>
          </cell>
          <cell r="BG2506">
            <v>55282.1</v>
          </cell>
          <cell r="BH2506">
            <v>0</v>
          </cell>
          <cell r="BI2506">
            <v>0</v>
          </cell>
          <cell r="BJ2506">
            <v>6441.9794071199995</v>
          </cell>
          <cell r="BK2506">
            <v>0</v>
          </cell>
          <cell r="BL2506">
            <v>0</v>
          </cell>
          <cell r="BM2506">
            <v>0</v>
          </cell>
          <cell r="BN2506">
            <v>6441.9794071199995</v>
          </cell>
          <cell r="BO2506">
            <v>0</v>
          </cell>
          <cell r="BP2506">
            <v>0</v>
          </cell>
          <cell r="BQ2506">
            <v>160.00000000000045</v>
          </cell>
          <cell r="BR2506">
            <v>0</v>
          </cell>
          <cell r="BS2506">
            <v>0</v>
          </cell>
          <cell r="BT2506">
            <v>20369.900000000001</v>
          </cell>
          <cell r="BU2506">
            <v>0</v>
          </cell>
          <cell r="BV2506">
            <v>0</v>
          </cell>
          <cell r="BW2506">
            <v>0</v>
          </cell>
        </row>
        <row r="2507">
          <cell r="A2507">
            <v>44556</v>
          </cell>
          <cell r="B2507">
            <v>0</v>
          </cell>
          <cell r="C2507">
            <v>0</v>
          </cell>
          <cell r="D2507">
            <v>14346.899999999974</v>
          </cell>
          <cell r="E2507">
            <v>0</v>
          </cell>
          <cell r="F2507">
            <v>0</v>
          </cell>
          <cell r="G2507">
            <v>1550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11218.799999999996</v>
          </cell>
          <cell r="N2507">
            <v>0</v>
          </cell>
          <cell r="O2507">
            <v>0</v>
          </cell>
          <cell r="P2507">
            <v>5963.2996195000014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3242.1</v>
          </cell>
          <cell r="W2507">
            <v>0</v>
          </cell>
          <cell r="X2507">
            <v>0</v>
          </cell>
          <cell r="Y2507">
            <v>37550.200000000004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4632.300000000002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12354.699999999999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6441.9794071199995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53399.9</v>
          </cell>
          <cell r="BD2507">
            <v>0</v>
          </cell>
          <cell r="BE2507">
            <v>0</v>
          </cell>
          <cell r="BF2507">
            <v>1882.1999999999998</v>
          </cell>
          <cell r="BG2507">
            <v>55282.1</v>
          </cell>
          <cell r="BH2507">
            <v>0</v>
          </cell>
          <cell r="BI2507">
            <v>0</v>
          </cell>
          <cell r="BJ2507">
            <v>6441.9794071199995</v>
          </cell>
          <cell r="BK2507">
            <v>0</v>
          </cell>
          <cell r="BL2507">
            <v>0</v>
          </cell>
          <cell r="BM2507">
            <v>0</v>
          </cell>
          <cell r="BN2507">
            <v>6441.9794071199995</v>
          </cell>
          <cell r="BO2507">
            <v>0</v>
          </cell>
          <cell r="BP2507">
            <v>0</v>
          </cell>
          <cell r="BQ2507">
            <v>160.00000000000045</v>
          </cell>
          <cell r="BR2507">
            <v>0</v>
          </cell>
          <cell r="BS2507">
            <v>0</v>
          </cell>
          <cell r="BT2507">
            <v>20369.900000000001</v>
          </cell>
          <cell r="BU2507">
            <v>0</v>
          </cell>
          <cell r="BV2507">
            <v>0</v>
          </cell>
          <cell r="BW2507">
            <v>0</v>
          </cell>
        </row>
        <row r="2508">
          <cell r="A2508">
            <v>44557</v>
          </cell>
          <cell r="B2508">
            <v>0</v>
          </cell>
          <cell r="C2508">
            <v>0</v>
          </cell>
          <cell r="D2508">
            <v>14346.899999999974</v>
          </cell>
          <cell r="E2508">
            <v>0</v>
          </cell>
          <cell r="F2508">
            <v>0</v>
          </cell>
          <cell r="G2508">
            <v>1550</v>
          </cell>
          <cell r="H2508">
            <v>0</v>
          </cell>
          <cell r="I2508">
            <v>0</v>
          </cell>
          <cell r="J2508">
            <v>0</v>
          </cell>
          <cell r="K2508">
            <v>9707.4</v>
          </cell>
          <cell r="L2508">
            <v>7772.9</v>
          </cell>
          <cell r="M2508">
            <v>13153.299999999997</v>
          </cell>
          <cell r="N2508">
            <v>0</v>
          </cell>
          <cell r="O2508">
            <v>0</v>
          </cell>
          <cell r="P2508">
            <v>5963.2996195000014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3242.1</v>
          </cell>
          <cell r="W2508">
            <v>0</v>
          </cell>
          <cell r="X2508">
            <v>0</v>
          </cell>
          <cell r="Y2508">
            <v>37550.200000000004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4632.300000000002</v>
          </cell>
          <cell r="AI2508">
            <v>0</v>
          </cell>
          <cell r="AJ2508">
            <v>0</v>
          </cell>
          <cell r="AK2508">
            <v>0</v>
          </cell>
          <cell r="AL2508">
            <v>200</v>
          </cell>
          <cell r="AM2508">
            <v>0</v>
          </cell>
          <cell r="AN2508">
            <v>12554.699999999999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6441.9794071199995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53399.9</v>
          </cell>
          <cell r="BD2508">
            <v>0</v>
          </cell>
          <cell r="BE2508">
            <v>0</v>
          </cell>
          <cell r="BF2508">
            <v>1882.1999999999998</v>
          </cell>
          <cell r="BG2508">
            <v>55282.1</v>
          </cell>
          <cell r="BH2508">
            <v>0</v>
          </cell>
          <cell r="BI2508">
            <v>0</v>
          </cell>
          <cell r="BJ2508">
            <v>6441.9794071199995</v>
          </cell>
          <cell r="BK2508">
            <v>0</v>
          </cell>
          <cell r="BL2508">
            <v>0</v>
          </cell>
          <cell r="BM2508">
            <v>0</v>
          </cell>
          <cell r="BN2508">
            <v>6441.9794071199995</v>
          </cell>
          <cell r="BO2508">
            <v>0</v>
          </cell>
          <cell r="BP2508">
            <v>0</v>
          </cell>
          <cell r="BQ2508">
            <v>160.00000000000045</v>
          </cell>
          <cell r="BR2508">
            <v>50</v>
          </cell>
          <cell r="BS2508">
            <v>100</v>
          </cell>
          <cell r="BT2508">
            <v>20319.900000000001</v>
          </cell>
          <cell r="BU2508">
            <v>0</v>
          </cell>
          <cell r="BV2508">
            <v>0</v>
          </cell>
          <cell r="BW2508">
            <v>0</v>
          </cell>
        </row>
        <row r="2509">
          <cell r="A2509">
            <v>44558</v>
          </cell>
          <cell r="B2509">
            <v>0</v>
          </cell>
          <cell r="C2509">
            <v>0</v>
          </cell>
          <cell r="D2509">
            <v>14346.899999999974</v>
          </cell>
          <cell r="E2509">
            <v>0</v>
          </cell>
          <cell r="F2509">
            <v>0</v>
          </cell>
          <cell r="G2509">
            <v>1550</v>
          </cell>
          <cell r="H2509">
            <v>0</v>
          </cell>
          <cell r="I2509">
            <v>0</v>
          </cell>
          <cell r="J2509">
            <v>0</v>
          </cell>
          <cell r="K2509">
            <v>10947.8</v>
          </cell>
          <cell r="L2509">
            <v>9707.4</v>
          </cell>
          <cell r="M2509">
            <v>14393.699999999999</v>
          </cell>
          <cell r="N2509">
            <v>0</v>
          </cell>
          <cell r="O2509">
            <v>0</v>
          </cell>
          <cell r="P2509">
            <v>5963.2996195000014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3242.1</v>
          </cell>
          <cell r="W2509">
            <v>55</v>
          </cell>
          <cell r="X2509">
            <v>0</v>
          </cell>
          <cell r="Y2509">
            <v>37605.200000000004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4632.300000000002</v>
          </cell>
          <cell r="AI2509">
            <v>0</v>
          </cell>
          <cell r="AJ2509">
            <v>0</v>
          </cell>
          <cell r="AK2509">
            <v>0</v>
          </cell>
          <cell r="AL2509">
            <v>699.9</v>
          </cell>
          <cell r="AM2509">
            <v>1290</v>
          </cell>
          <cell r="AN2509">
            <v>11964.599999999999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6441.9794071199995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53399.9</v>
          </cell>
          <cell r="BD2509">
            <v>0</v>
          </cell>
          <cell r="BE2509">
            <v>0</v>
          </cell>
          <cell r="BF2509">
            <v>1882.1999999999998</v>
          </cell>
          <cell r="BG2509">
            <v>55282.1</v>
          </cell>
          <cell r="BH2509">
            <v>0</v>
          </cell>
          <cell r="BI2509">
            <v>0</v>
          </cell>
          <cell r="BJ2509">
            <v>6441.9794071199995</v>
          </cell>
          <cell r="BK2509">
            <v>0</v>
          </cell>
          <cell r="BL2509">
            <v>0</v>
          </cell>
          <cell r="BM2509">
            <v>0</v>
          </cell>
          <cell r="BN2509">
            <v>6441.9794071199995</v>
          </cell>
          <cell r="BO2509">
            <v>0</v>
          </cell>
          <cell r="BP2509">
            <v>0</v>
          </cell>
          <cell r="BQ2509">
            <v>160.00000000000045</v>
          </cell>
          <cell r="BR2509">
            <v>25</v>
          </cell>
          <cell r="BS2509">
            <v>100</v>
          </cell>
          <cell r="BT2509">
            <v>20244.900000000001</v>
          </cell>
          <cell r="BU2509">
            <v>0</v>
          </cell>
          <cell r="BV2509">
            <v>0</v>
          </cell>
          <cell r="BW2509">
            <v>0</v>
          </cell>
        </row>
        <row r="2510">
          <cell r="A2510">
            <v>44559</v>
          </cell>
          <cell r="B2510">
            <v>0</v>
          </cell>
          <cell r="C2510">
            <v>0</v>
          </cell>
          <cell r="D2510">
            <v>14346.899999999974</v>
          </cell>
          <cell r="E2510">
            <v>0</v>
          </cell>
          <cell r="F2510">
            <v>0</v>
          </cell>
          <cell r="G2510">
            <v>1550</v>
          </cell>
          <cell r="H2510">
            <v>0</v>
          </cell>
          <cell r="I2510">
            <v>0</v>
          </cell>
          <cell r="J2510">
            <v>0</v>
          </cell>
          <cell r="K2510">
            <v>11018</v>
          </cell>
          <cell r="L2510">
            <v>11447.8</v>
          </cell>
          <cell r="M2510">
            <v>13963.899999999998</v>
          </cell>
          <cell r="N2510">
            <v>0</v>
          </cell>
          <cell r="O2510">
            <v>0</v>
          </cell>
          <cell r="P2510">
            <v>5963.2996195000014</v>
          </cell>
          <cell r="Q2510">
            <v>0</v>
          </cell>
          <cell r="R2510">
            <v>0</v>
          </cell>
          <cell r="S2510">
            <v>0</v>
          </cell>
          <cell r="T2510">
            <v>100</v>
          </cell>
          <cell r="U2510">
            <v>0</v>
          </cell>
          <cell r="V2510">
            <v>3342.1</v>
          </cell>
          <cell r="W2510">
            <v>540</v>
          </cell>
          <cell r="X2510">
            <v>0</v>
          </cell>
          <cell r="Y2510">
            <v>38145.200000000004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4632.300000000002</v>
          </cell>
          <cell r="AI2510">
            <v>0</v>
          </cell>
          <cell r="AJ2510">
            <v>0</v>
          </cell>
          <cell r="AK2510">
            <v>0</v>
          </cell>
          <cell r="AL2510">
            <v>500</v>
          </cell>
          <cell r="AM2510">
            <v>0</v>
          </cell>
          <cell r="AN2510">
            <v>12464.599999999999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1.2720491899999999</v>
          </cell>
          <cell r="AW2510">
            <v>6440.7073579299995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53399.9</v>
          </cell>
          <cell r="BD2510">
            <v>0</v>
          </cell>
          <cell r="BE2510">
            <v>0</v>
          </cell>
          <cell r="BF2510">
            <v>1882.1999999999998</v>
          </cell>
          <cell r="BG2510">
            <v>55282.1</v>
          </cell>
          <cell r="BH2510">
            <v>0</v>
          </cell>
          <cell r="BI2510">
            <v>1.2720491899999999</v>
          </cell>
          <cell r="BJ2510">
            <v>6440.7073579299995</v>
          </cell>
          <cell r="BK2510">
            <v>0</v>
          </cell>
          <cell r="BL2510">
            <v>0</v>
          </cell>
          <cell r="BM2510">
            <v>0</v>
          </cell>
          <cell r="BN2510">
            <v>6440.7073579299995</v>
          </cell>
          <cell r="BO2510">
            <v>0</v>
          </cell>
          <cell r="BP2510">
            <v>0</v>
          </cell>
          <cell r="BQ2510">
            <v>160.00000000000045</v>
          </cell>
          <cell r="BR2510">
            <v>0</v>
          </cell>
          <cell r="BS2510">
            <v>100</v>
          </cell>
          <cell r="BT2510">
            <v>20144.900000000001</v>
          </cell>
          <cell r="BU2510">
            <v>0</v>
          </cell>
          <cell r="BV2510">
            <v>0</v>
          </cell>
          <cell r="BW2510">
            <v>0</v>
          </cell>
        </row>
        <row r="2511">
          <cell r="A2511">
            <v>44560</v>
          </cell>
          <cell r="B2511">
            <v>0</v>
          </cell>
          <cell r="C2511">
            <v>0</v>
          </cell>
          <cell r="D2511">
            <v>14346.899999999974</v>
          </cell>
          <cell r="E2511">
            <v>0</v>
          </cell>
          <cell r="F2511">
            <v>200</v>
          </cell>
          <cell r="G2511">
            <v>1350</v>
          </cell>
          <cell r="H2511">
            <v>0</v>
          </cell>
          <cell r="I2511">
            <v>0</v>
          </cell>
          <cell r="J2511">
            <v>0</v>
          </cell>
          <cell r="K2511">
            <v>11035.4</v>
          </cell>
          <cell r="L2511">
            <v>10563.9</v>
          </cell>
          <cell r="M2511">
            <v>14435.399999999996</v>
          </cell>
          <cell r="N2511">
            <v>0</v>
          </cell>
          <cell r="O2511">
            <v>0</v>
          </cell>
          <cell r="P2511">
            <v>5963.2996195000014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3342.1</v>
          </cell>
          <cell r="W2511">
            <v>232</v>
          </cell>
          <cell r="X2511">
            <v>600</v>
          </cell>
          <cell r="Y2511">
            <v>37777.200000000004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4632.300000000002</v>
          </cell>
          <cell r="AI2511">
            <v>0</v>
          </cell>
          <cell r="AJ2511">
            <v>0</v>
          </cell>
          <cell r="AK2511">
            <v>0</v>
          </cell>
          <cell r="AL2511">
            <v>199.8</v>
          </cell>
          <cell r="AM2511">
            <v>0</v>
          </cell>
          <cell r="AN2511">
            <v>12664.399999999998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6440.7073579299995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53399.9</v>
          </cell>
          <cell r="BD2511">
            <v>0</v>
          </cell>
          <cell r="BE2511">
            <v>0</v>
          </cell>
          <cell r="BF2511">
            <v>1882.1999999999998</v>
          </cell>
          <cell r="BG2511">
            <v>55282.1</v>
          </cell>
          <cell r="BH2511">
            <v>0</v>
          </cell>
          <cell r="BI2511">
            <v>0</v>
          </cell>
          <cell r="BJ2511">
            <v>6440.7073579299995</v>
          </cell>
          <cell r="BK2511">
            <v>0</v>
          </cell>
          <cell r="BL2511">
            <v>0</v>
          </cell>
          <cell r="BM2511">
            <v>0</v>
          </cell>
          <cell r="BN2511">
            <v>6440.7073579299995</v>
          </cell>
          <cell r="BO2511">
            <v>50</v>
          </cell>
          <cell r="BP2511">
            <v>60</v>
          </cell>
          <cell r="BQ2511">
            <v>150.00000000000045</v>
          </cell>
          <cell r="BR2511">
            <v>0</v>
          </cell>
          <cell r="BS2511">
            <v>100</v>
          </cell>
          <cell r="BT2511">
            <v>20044.900000000001</v>
          </cell>
          <cell r="BU2511">
            <v>0</v>
          </cell>
          <cell r="BV2511">
            <v>0</v>
          </cell>
          <cell r="BW2511">
            <v>0</v>
          </cell>
        </row>
        <row r="2512">
          <cell r="A2512">
            <v>44561</v>
          </cell>
          <cell r="B2512">
            <v>0</v>
          </cell>
          <cell r="C2512">
            <v>0</v>
          </cell>
          <cell r="D2512">
            <v>14346.899999999974</v>
          </cell>
          <cell r="E2512">
            <v>0</v>
          </cell>
          <cell r="F2512">
            <v>0</v>
          </cell>
          <cell r="G2512">
            <v>1350</v>
          </cell>
          <cell r="H2512">
            <v>0</v>
          </cell>
          <cell r="I2512">
            <v>0</v>
          </cell>
          <cell r="J2512">
            <v>0</v>
          </cell>
          <cell r="K2512">
            <v>6910.8</v>
          </cell>
          <cell r="L2512">
            <v>9725.9</v>
          </cell>
          <cell r="M2512">
            <v>11620.299999999997</v>
          </cell>
          <cell r="N2512">
            <v>0</v>
          </cell>
          <cell r="O2512">
            <v>0</v>
          </cell>
          <cell r="P2512">
            <v>5963.2996195000014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3342.1</v>
          </cell>
          <cell r="W2512">
            <v>0</v>
          </cell>
          <cell r="X2512">
            <v>0</v>
          </cell>
          <cell r="Y2512">
            <v>37777.200000000004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4632.300000000002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12664.399999999998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6440.7073579299995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53399.9</v>
          </cell>
          <cell r="BD2512">
            <v>0</v>
          </cell>
          <cell r="BE2512">
            <v>0</v>
          </cell>
          <cell r="BF2512">
            <v>1882.1999999999998</v>
          </cell>
          <cell r="BG2512">
            <v>55282.1</v>
          </cell>
          <cell r="BH2512">
            <v>0</v>
          </cell>
          <cell r="BI2512">
            <v>0</v>
          </cell>
          <cell r="BJ2512">
            <v>6440.7073579299995</v>
          </cell>
          <cell r="BK2512">
            <v>0</v>
          </cell>
          <cell r="BL2512">
            <v>0</v>
          </cell>
          <cell r="BM2512">
            <v>0</v>
          </cell>
          <cell r="BN2512">
            <v>6440.7073579299995</v>
          </cell>
          <cell r="BO2512">
            <v>0</v>
          </cell>
          <cell r="BP2512">
            <v>0</v>
          </cell>
          <cell r="BQ2512">
            <v>150.00000000000045</v>
          </cell>
          <cell r="BR2512">
            <v>0</v>
          </cell>
          <cell r="BS2512">
            <v>0</v>
          </cell>
          <cell r="BT2512">
            <v>20044.900000000001</v>
          </cell>
          <cell r="BU2512">
            <v>0</v>
          </cell>
          <cell r="BV2512">
            <v>0</v>
          </cell>
          <cell r="BW2512">
            <v>0</v>
          </cell>
        </row>
        <row r="2513">
          <cell r="A2513">
            <v>44562</v>
          </cell>
          <cell r="B2513">
            <v>0</v>
          </cell>
          <cell r="C2513">
            <v>0</v>
          </cell>
          <cell r="D2513">
            <v>14346.899999999974</v>
          </cell>
          <cell r="E2513">
            <v>0</v>
          </cell>
          <cell r="F2513">
            <v>0</v>
          </cell>
          <cell r="G2513">
            <v>1350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11620.299999999997</v>
          </cell>
          <cell r="N2513">
            <v>0</v>
          </cell>
          <cell r="O2513">
            <v>0</v>
          </cell>
          <cell r="P2513">
            <v>5963.2996195000014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3342.1</v>
          </cell>
          <cell r="W2513">
            <v>0</v>
          </cell>
          <cell r="X2513">
            <v>0</v>
          </cell>
          <cell r="Y2513">
            <v>37777.200000000004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4632.300000000002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12664.399999999998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6440.7073579299995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53399.9</v>
          </cell>
          <cell r="BD2513">
            <v>0</v>
          </cell>
          <cell r="BE2513">
            <v>0</v>
          </cell>
          <cell r="BF2513">
            <v>1882.1999999999998</v>
          </cell>
          <cell r="BG2513">
            <v>55282.1</v>
          </cell>
          <cell r="BH2513">
            <v>0</v>
          </cell>
          <cell r="BI2513">
            <v>0</v>
          </cell>
          <cell r="BJ2513">
            <v>6440.7073579299995</v>
          </cell>
          <cell r="BK2513">
            <v>0</v>
          </cell>
          <cell r="BL2513">
            <v>0</v>
          </cell>
          <cell r="BM2513">
            <v>0</v>
          </cell>
          <cell r="BN2513">
            <v>6440.7073579299995</v>
          </cell>
          <cell r="BO2513">
            <v>0</v>
          </cell>
          <cell r="BP2513">
            <v>0</v>
          </cell>
          <cell r="BQ2513">
            <v>150.00000000000045</v>
          </cell>
          <cell r="BR2513">
            <v>0</v>
          </cell>
          <cell r="BS2513">
            <v>100</v>
          </cell>
          <cell r="BT2513">
            <v>19944.900000000001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</row>
        <row r="2514">
          <cell r="A2514">
            <v>44563</v>
          </cell>
          <cell r="B2514">
            <v>0</v>
          </cell>
          <cell r="C2514">
            <v>0</v>
          </cell>
          <cell r="D2514">
            <v>14346.899999999974</v>
          </cell>
          <cell r="E2514">
            <v>0</v>
          </cell>
          <cell r="F2514">
            <v>0</v>
          </cell>
          <cell r="G2514">
            <v>1350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11620.299999999997</v>
          </cell>
          <cell r="N2514">
            <v>0</v>
          </cell>
          <cell r="O2514">
            <v>0</v>
          </cell>
          <cell r="P2514">
            <v>5963.2996195000014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3342.1</v>
          </cell>
          <cell r="W2514">
            <v>0</v>
          </cell>
          <cell r="X2514">
            <v>0</v>
          </cell>
          <cell r="Y2514">
            <v>37777.200000000004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4632.300000000002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12664.399999999998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6440.7073579299995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53399.9</v>
          </cell>
          <cell r="BD2514">
            <v>0</v>
          </cell>
          <cell r="BE2514">
            <v>0</v>
          </cell>
          <cell r="BF2514">
            <v>1882.1999999999998</v>
          </cell>
          <cell r="BG2514">
            <v>55282.1</v>
          </cell>
          <cell r="BH2514">
            <v>0</v>
          </cell>
          <cell r="BI2514">
            <v>0</v>
          </cell>
          <cell r="BJ2514">
            <v>6440.7073579299995</v>
          </cell>
          <cell r="BK2514">
            <v>0</v>
          </cell>
          <cell r="BL2514">
            <v>0</v>
          </cell>
          <cell r="BM2514">
            <v>0</v>
          </cell>
          <cell r="BN2514">
            <v>6440.7073579299995</v>
          </cell>
          <cell r="BO2514">
            <v>0</v>
          </cell>
          <cell r="BP2514">
            <v>0</v>
          </cell>
          <cell r="BQ2514">
            <v>150.00000000000045</v>
          </cell>
          <cell r="BR2514">
            <v>0</v>
          </cell>
          <cell r="BS2514">
            <v>0</v>
          </cell>
          <cell r="BT2514">
            <v>19944.900000000001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</row>
        <row r="2515">
          <cell r="A2515">
            <v>44564</v>
          </cell>
          <cell r="B2515">
            <v>0</v>
          </cell>
          <cell r="C2515">
            <v>0</v>
          </cell>
          <cell r="D2515">
            <v>14346.899999999974</v>
          </cell>
          <cell r="E2515">
            <v>0</v>
          </cell>
          <cell r="F2515">
            <v>200</v>
          </cell>
          <cell r="G2515">
            <v>1150</v>
          </cell>
          <cell r="H2515">
            <v>0</v>
          </cell>
          <cell r="I2515">
            <v>0</v>
          </cell>
          <cell r="J2515">
            <v>0</v>
          </cell>
          <cell r="K2515">
            <v>5791.7</v>
          </cell>
          <cell r="L2515">
            <v>8110.7000000000007</v>
          </cell>
          <cell r="M2515">
            <v>9301.2999999999956</v>
          </cell>
          <cell r="N2515">
            <v>0</v>
          </cell>
          <cell r="O2515">
            <v>200</v>
          </cell>
          <cell r="P2515">
            <v>5763.2996195000014</v>
          </cell>
          <cell r="Q2515">
            <v>0</v>
          </cell>
          <cell r="R2515">
            <v>0</v>
          </cell>
          <cell r="S2515">
            <v>0</v>
          </cell>
          <cell r="T2515">
            <v>100</v>
          </cell>
          <cell r="U2515">
            <v>100</v>
          </cell>
          <cell r="V2515">
            <v>3342.1</v>
          </cell>
          <cell r="W2515">
            <v>80</v>
          </cell>
          <cell r="X2515">
            <v>168</v>
          </cell>
          <cell r="Y2515">
            <v>37689.200000000004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4632.300000000002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12664.399999999998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6440.7073579299995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53399.9</v>
          </cell>
          <cell r="BD2515">
            <v>0</v>
          </cell>
          <cell r="BE2515">
            <v>0</v>
          </cell>
          <cell r="BF2515">
            <v>1882.1999999999998</v>
          </cell>
          <cell r="BG2515">
            <v>55282.1</v>
          </cell>
          <cell r="BH2515">
            <v>0</v>
          </cell>
          <cell r="BI2515">
            <v>0</v>
          </cell>
          <cell r="BJ2515">
            <v>6440.7073579299995</v>
          </cell>
          <cell r="BK2515">
            <v>0</v>
          </cell>
          <cell r="BL2515">
            <v>0</v>
          </cell>
          <cell r="BM2515">
            <v>0</v>
          </cell>
          <cell r="BN2515">
            <v>6440.7073579299995</v>
          </cell>
          <cell r="BO2515">
            <v>0</v>
          </cell>
          <cell r="BP2515">
            <v>0</v>
          </cell>
          <cell r="BQ2515">
            <v>150.00000000000045</v>
          </cell>
          <cell r="BR2515">
            <v>50</v>
          </cell>
          <cell r="BS2515">
            <v>0</v>
          </cell>
          <cell r="BT2515">
            <v>19994.900000000001</v>
          </cell>
          <cell r="BU2515">
            <v>0</v>
          </cell>
          <cell r="BV2515">
            <v>0</v>
          </cell>
          <cell r="BW2515">
            <v>0</v>
          </cell>
          <cell r="BX2515">
            <v>6021.7</v>
          </cell>
        </row>
        <row r="2516">
          <cell r="A2516">
            <v>44565</v>
          </cell>
          <cell r="B2516">
            <v>0</v>
          </cell>
          <cell r="C2516">
            <v>2185</v>
          </cell>
          <cell r="D2516">
            <v>12161.899999999974</v>
          </cell>
          <cell r="E2516">
            <v>0</v>
          </cell>
          <cell r="F2516">
            <v>0</v>
          </cell>
          <cell r="G2516">
            <v>1150</v>
          </cell>
          <cell r="H2516">
            <v>0</v>
          </cell>
          <cell r="I2516">
            <v>0</v>
          </cell>
          <cell r="J2516">
            <v>0</v>
          </cell>
          <cell r="K2516">
            <v>6490.6</v>
          </cell>
          <cell r="L2516">
            <v>6434.3</v>
          </cell>
          <cell r="M2516">
            <v>9357.5999999999949</v>
          </cell>
          <cell r="N2516">
            <v>0</v>
          </cell>
          <cell r="O2516">
            <v>0</v>
          </cell>
          <cell r="P2516">
            <v>5763.2996195000014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3342.1</v>
          </cell>
          <cell r="W2516">
            <v>0</v>
          </cell>
          <cell r="X2516">
            <v>200</v>
          </cell>
          <cell r="Y2516">
            <v>37489.200000000004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4632.300000000002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12664.399999999998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6440.7073579299995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53399.9</v>
          </cell>
          <cell r="BD2516">
            <v>0</v>
          </cell>
          <cell r="BE2516">
            <v>0</v>
          </cell>
          <cell r="BF2516">
            <v>1882.1999999999998</v>
          </cell>
          <cell r="BG2516">
            <v>55282.1</v>
          </cell>
          <cell r="BH2516">
            <v>0</v>
          </cell>
          <cell r="BI2516">
            <v>0</v>
          </cell>
          <cell r="BJ2516">
            <v>6440.7073579299995</v>
          </cell>
          <cell r="BK2516">
            <v>0</v>
          </cell>
          <cell r="BL2516">
            <v>0</v>
          </cell>
          <cell r="BM2516">
            <v>0</v>
          </cell>
          <cell r="BN2516">
            <v>6440.7073579299995</v>
          </cell>
          <cell r="BO2516">
            <v>80</v>
          </cell>
          <cell r="BP2516">
            <v>100</v>
          </cell>
          <cell r="BQ2516">
            <v>130.00000000000045</v>
          </cell>
          <cell r="BR2516">
            <v>50</v>
          </cell>
          <cell r="BS2516">
            <v>100</v>
          </cell>
          <cell r="BT2516">
            <v>19944.900000000001</v>
          </cell>
          <cell r="BU2516">
            <v>0</v>
          </cell>
          <cell r="BV2516">
            <v>0</v>
          </cell>
          <cell r="BW2516">
            <v>0</v>
          </cell>
          <cell r="BX2516">
            <v>6620.6</v>
          </cell>
        </row>
        <row r="2517">
          <cell r="A2517">
            <v>44566</v>
          </cell>
          <cell r="B2517">
            <v>0</v>
          </cell>
          <cell r="C2517">
            <v>0</v>
          </cell>
          <cell r="D2517">
            <v>12161.899999999974</v>
          </cell>
          <cell r="E2517">
            <v>0</v>
          </cell>
          <cell r="F2517">
            <v>0</v>
          </cell>
          <cell r="G2517">
            <v>1150</v>
          </cell>
          <cell r="H2517">
            <v>0</v>
          </cell>
          <cell r="I2517">
            <v>0</v>
          </cell>
          <cell r="J2517">
            <v>0</v>
          </cell>
          <cell r="K2517">
            <v>8519.5</v>
          </cell>
          <cell r="L2517">
            <v>7690.7000000000007</v>
          </cell>
          <cell r="M2517">
            <v>10186.399999999994</v>
          </cell>
          <cell r="N2517">
            <v>0</v>
          </cell>
          <cell r="O2517">
            <v>0</v>
          </cell>
          <cell r="P2517">
            <v>5763.2996195000014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3342.1</v>
          </cell>
          <cell r="W2517">
            <v>700</v>
          </cell>
          <cell r="X2517">
            <v>200</v>
          </cell>
          <cell r="Y2517">
            <v>37989.200000000004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4632.300000000002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12664.399999999998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6440.7073579299995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53399.9</v>
          </cell>
          <cell r="BD2517">
            <v>0</v>
          </cell>
          <cell r="BE2517">
            <v>0</v>
          </cell>
          <cell r="BF2517">
            <v>1882.1999999999998</v>
          </cell>
          <cell r="BG2517">
            <v>55282.1</v>
          </cell>
          <cell r="BH2517">
            <v>0</v>
          </cell>
          <cell r="BI2517">
            <v>0</v>
          </cell>
          <cell r="BJ2517">
            <v>6440.7073579299995</v>
          </cell>
          <cell r="BK2517">
            <v>0</v>
          </cell>
          <cell r="BL2517">
            <v>0</v>
          </cell>
          <cell r="BM2517">
            <v>0</v>
          </cell>
          <cell r="BN2517">
            <v>6440.7073579299995</v>
          </cell>
          <cell r="BO2517">
            <v>0</v>
          </cell>
          <cell r="BP2517">
            <v>0</v>
          </cell>
          <cell r="BQ2517">
            <v>130.00000000000045</v>
          </cell>
          <cell r="BR2517">
            <v>0</v>
          </cell>
          <cell r="BS2517">
            <v>100</v>
          </cell>
          <cell r="BT2517">
            <v>19844.900000000001</v>
          </cell>
          <cell r="BU2517">
            <v>0</v>
          </cell>
          <cell r="BV2517">
            <v>0</v>
          </cell>
          <cell r="BW2517">
            <v>0</v>
          </cell>
          <cell r="BX2517">
            <v>9219.5</v>
          </cell>
        </row>
        <row r="2518">
          <cell r="A2518">
            <v>44567</v>
          </cell>
          <cell r="B2518">
            <v>0</v>
          </cell>
          <cell r="C2518">
            <v>0</v>
          </cell>
          <cell r="D2518">
            <v>12161.899999999974</v>
          </cell>
          <cell r="E2518">
            <v>0</v>
          </cell>
          <cell r="F2518">
            <v>0</v>
          </cell>
          <cell r="G2518">
            <v>1150</v>
          </cell>
          <cell r="H2518">
            <v>0</v>
          </cell>
          <cell r="I2518">
            <v>0</v>
          </cell>
          <cell r="J2518">
            <v>0</v>
          </cell>
          <cell r="K2518">
            <v>11201.9</v>
          </cell>
          <cell r="L2518">
            <v>9829</v>
          </cell>
          <cell r="M2518">
            <v>11559.299999999996</v>
          </cell>
          <cell r="N2518">
            <v>0</v>
          </cell>
          <cell r="O2518">
            <v>200</v>
          </cell>
          <cell r="P2518">
            <v>5563.2996195000014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100.1</v>
          </cell>
          <cell r="V2518">
            <v>3242</v>
          </cell>
          <cell r="W2518">
            <v>400</v>
          </cell>
          <cell r="X2518">
            <v>0</v>
          </cell>
          <cell r="Y2518">
            <v>38389.200000000004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4632.300000000002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12664.399999999998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0.36165735999999998</v>
          </cell>
          <cell r="AW2518">
            <v>6440.3457005699993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53399.9</v>
          </cell>
          <cell r="BD2518">
            <v>0</v>
          </cell>
          <cell r="BE2518">
            <v>0</v>
          </cell>
          <cell r="BF2518">
            <v>1882.1999999999998</v>
          </cell>
          <cell r="BG2518">
            <v>55282.1</v>
          </cell>
          <cell r="BH2518">
            <v>0</v>
          </cell>
          <cell r="BI2518">
            <v>0.36165735999999998</v>
          </cell>
          <cell r="BJ2518">
            <v>6440.3457005699993</v>
          </cell>
          <cell r="BK2518">
            <v>0</v>
          </cell>
          <cell r="BL2518">
            <v>0</v>
          </cell>
          <cell r="BM2518">
            <v>0</v>
          </cell>
          <cell r="BN2518">
            <v>6440.3457005699993</v>
          </cell>
          <cell r="BO2518">
            <v>0</v>
          </cell>
          <cell r="BP2518">
            <v>0</v>
          </cell>
          <cell r="BQ2518">
            <v>130.00000000000045</v>
          </cell>
          <cell r="BR2518">
            <v>0</v>
          </cell>
          <cell r="BS2518">
            <v>0</v>
          </cell>
          <cell r="BT2518">
            <v>19844.900000000001</v>
          </cell>
          <cell r="BU2518">
            <v>0</v>
          </cell>
          <cell r="BV2518">
            <v>0</v>
          </cell>
          <cell r="BW2518">
            <v>0</v>
          </cell>
          <cell r="BX2518">
            <v>11601.9</v>
          </cell>
        </row>
        <row r="2519">
          <cell r="A2519">
            <v>44568</v>
          </cell>
          <cell r="B2519">
            <v>0</v>
          </cell>
          <cell r="C2519">
            <v>79.5</v>
          </cell>
          <cell r="D2519">
            <v>12082.399999999974</v>
          </cell>
          <cell r="E2519">
            <v>0</v>
          </cell>
          <cell r="F2519">
            <v>0</v>
          </cell>
          <cell r="G2519">
            <v>1150</v>
          </cell>
          <cell r="H2519">
            <v>0</v>
          </cell>
          <cell r="I2519">
            <v>0</v>
          </cell>
          <cell r="J2519">
            <v>0</v>
          </cell>
          <cell r="K2519">
            <v>13200</v>
          </cell>
          <cell r="L2519">
            <v>11201.9</v>
          </cell>
          <cell r="M2519">
            <v>13557.399999999996</v>
          </cell>
          <cell r="N2519">
            <v>0</v>
          </cell>
          <cell r="O2519">
            <v>200</v>
          </cell>
          <cell r="P2519">
            <v>5363.2996195000014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100</v>
          </cell>
          <cell r="V2519">
            <v>3142</v>
          </cell>
          <cell r="W2519">
            <v>0</v>
          </cell>
          <cell r="X2519">
            <v>0</v>
          </cell>
          <cell r="Y2519">
            <v>38389.200000000004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4632.300000000002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12664.399999999998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6440.3457005699993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53399.9</v>
          </cell>
          <cell r="BD2519">
            <v>0</v>
          </cell>
          <cell r="BE2519">
            <v>0</v>
          </cell>
          <cell r="BF2519">
            <v>1882.1999999999998</v>
          </cell>
          <cell r="BG2519">
            <v>55282.1</v>
          </cell>
          <cell r="BH2519">
            <v>0</v>
          </cell>
          <cell r="BI2519">
            <v>0</v>
          </cell>
          <cell r="BJ2519">
            <v>6440.3457005699993</v>
          </cell>
          <cell r="BK2519">
            <v>0</v>
          </cell>
          <cell r="BL2519">
            <v>0</v>
          </cell>
          <cell r="BM2519">
            <v>0</v>
          </cell>
          <cell r="BN2519">
            <v>6440.3457005699993</v>
          </cell>
          <cell r="BO2519">
            <v>0</v>
          </cell>
          <cell r="BP2519">
            <v>0</v>
          </cell>
          <cell r="BQ2519">
            <v>130.00000000000045</v>
          </cell>
          <cell r="BR2519">
            <v>50</v>
          </cell>
          <cell r="BS2519">
            <v>0</v>
          </cell>
          <cell r="BT2519">
            <v>19894.900000000001</v>
          </cell>
          <cell r="BU2519">
            <v>0</v>
          </cell>
          <cell r="BV2519">
            <v>0</v>
          </cell>
          <cell r="BW2519">
            <v>0</v>
          </cell>
          <cell r="BX2519">
            <v>13250</v>
          </cell>
        </row>
        <row r="2520">
          <cell r="A2520">
            <v>44569</v>
          </cell>
          <cell r="B2520">
            <v>0</v>
          </cell>
          <cell r="C2520">
            <v>0</v>
          </cell>
          <cell r="D2520">
            <v>12082.399999999974</v>
          </cell>
          <cell r="E2520">
            <v>0</v>
          </cell>
          <cell r="F2520">
            <v>0</v>
          </cell>
          <cell r="G2520">
            <v>1150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13557.399999999996</v>
          </cell>
          <cell r="N2520">
            <v>0</v>
          </cell>
          <cell r="O2520">
            <v>0</v>
          </cell>
          <cell r="P2520">
            <v>5363.2996195000014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3142</v>
          </cell>
          <cell r="W2520">
            <v>0</v>
          </cell>
          <cell r="X2520">
            <v>0</v>
          </cell>
          <cell r="Y2520">
            <v>38389.200000000004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4632.300000000002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12664.399999999998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6440.3457005699993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53399.9</v>
          </cell>
          <cell r="BD2520">
            <v>0</v>
          </cell>
          <cell r="BE2520">
            <v>0</v>
          </cell>
          <cell r="BF2520">
            <v>1882.1999999999998</v>
          </cell>
          <cell r="BG2520">
            <v>55282.1</v>
          </cell>
          <cell r="BH2520">
            <v>0</v>
          </cell>
          <cell r="BI2520">
            <v>0</v>
          </cell>
          <cell r="BJ2520">
            <v>6440.3457005699993</v>
          </cell>
          <cell r="BK2520">
            <v>0</v>
          </cell>
          <cell r="BL2520">
            <v>0</v>
          </cell>
          <cell r="BM2520">
            <v>0</v>
          </cell>
          <cell r="BN2520">
            <v>6440.3457005699993</v>
          </cell>
          <cell r="BO2520">
            <v>0</v>
          </cell>
          <cell r="BP2520">
            <v>0</v>
          </cell>
          <cell r="BQ2520">
            <v>130.00000000000045</v>
          </cell>
          <cell r="BR2520">
            <v>0</v>
          </cell>
          <cell r="BS2520">
            <v>0</v>
          </cell>
          <cell r="BT2520">
            <v>19894.900000000001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</row>
        <row r="2521">
          <cell r="A2521">
            <v>44570</v>
          </cell>
          <cell r="B2521">
            <v>0</v>
          </cell>
          <cell r="C2521">
            <v>0</v>
          </cell>
          <cell r="D2521">
            <v>12082.399999999974</v>
          </cell>
          <cell r="E2521">
            <v>0</v>
          </cell>
          <cell r="F2521">
            <v>0</v>
          </cell>
          <cell r="G2521">
            <v>1150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13557.399999999996</v>
          </cell>
          <cell r="N2521">
            <v>0</v>
          </cell>
          <cell r="O2521">
            <v>0</v>
          </cell>
          <cell r="P2521">
            <v>5363.2996195000014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3142</v>
          </cell>
          <cell r="W2521">
            <v>0</v>
          </cell>
          <cell r="X2521">
            <v>0</v>
          </cell>
          <cell r="Y2521">
            <v>38389.200000000004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4632.300000000002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12664.399999999998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6440.3457005699993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53399.9</v>
          </cell>
          <cell r="BD2521">
            <v>0</v>
          </cell>
          <cell r="BE2521">
            <v>0</v>
          </cell>
          <cell r="BF2521">
            <v>1882.1999999999998</v>
          </cell>
          <cell r="BG2521">
            <v>55282.1</v>
          </cell>
          <cell r="BH2521">
            <v>0</v>
          </cell>
          <cell r="BI2521">
            <v>0</v>
          </cell>
          <cell r="BJ2521">
            <v>6440.3457005699993</v>
          </cell>
          <cell r="BK2521">
            <v>0</v>
          </cell>
          <cell r="BL2521">
            <v>0</v>
          </cell>
          <cell r="BM2521">
            <v>0</v>
          </cell>
          <cell r="BN2521">
            <v>6440.3457005699993</v>
          </cell>
          <cell r="BO2521">
            <v>0</v>
          </cell>
          <cell r="BP2521">
            <v>0</v>
          </cell>
          <cell r="BQ2521">
            <v>130.00000000000045</v>
          </cell>
          <cell r="BR2521">
            <v>0</v>
          </cell>
          <cell r="BS2521">
            <v>0</v>
          </cell>
          <cell r="BT2521">
            <v>19894.900000000001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</row>
        <row r="2522">
          <cell r="A2522">
            <v>44571</v>
          </cell>
          <cell r="B2522">
            <v>600</v>
          </cell>
          <cell r="C2522">
            <v>0</v>
          </cell>
          <cell r="D2522">
            <v>12682.399999999974</v>
          </cell>
          <cell r="E2522">
            <v>0</v>
          </cell>
          <cell r="F2522">
            <v>0</v>
          </cell>
          <cell r="G2522">
            <v>1150</v>
          </cell>
          <cell r="H2522">
            <v>0</v>
          </cell>
          <cell r="I2522">
            <v>0</v>
          </cell>
          <cell r="J2522">
            <v>0</v>
          </cell>
          <cell r="K2522">
            <v>11500</v>
          </cell>
          <cell r="L2522">
            <v>12057.4</v>
          </cell>
          <cell r="M2522">
            <v>12999.999999999995</v>
          </cell>
          <cell r="N2522">
            <v>0</v>
          </cell>
          <cell r="O2522">
            <v>0</v>
          </cell>
          <cell r="P2522">
            <v>5363.2996195000014</v>
          </cell>
          <cell r="Q2522">
            <v>0</v>
          </cell>
          <cell r="R2522">
            <v>0</v>
          </cell>
          <cell r="S2522">
            <v>0</v>
          </cell>
          <cell r="T2522">
            <v>99.9</v>
          </cell>
          <cell r="U2522">
            <v>200</v>
          </cell>
          <cell r="V2522">
            <v>3041.9</v>
          </cell>
          <cell r="W2522">
            <v>0</v>
          </cell>
          <cell r="X2522">
            <v>0</v>
          </cell>
          <cell r="Y2522">
            <v>38389.200000000004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4632.300000000002</v>
          </cell>
          <cell r="AI2522">
            <v>0</v>
          </cell>
          <cell r="AJ2522">
            <v>0</v>
          </cell>
          <cell r="AK2522">
            <v>0</v>
          </cell>
          <cell r="AL2522">
            <v>200</v>
          </cell>
          <cell r="AM2522">
            <v>0</v>
          </cell>
          <cell r="AN2522">
            <v>12864.399999999998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6440.3457005699993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53399.9</v>
          </cell>
          <cell r="BD2522">
            <v>0</v>
          </cell>
          <cell r="BE2522">
            <v>0</v>
          </cell>
          <cell r="BF2522">
            <v>1882.1999999999998</v>
          </cell>
          <cell r="BG2522">
            <v>55282.1</v>
          </cell>
          <cell r="BH2522">
            <v>0</v>
          </cell>
          <cell r="BI2522">
            <v>0</v>
          </cell>
          <cell r="BJ2522">
            <v>6440.3457005699993</v>
          </cell>
          <cell r="BK2522">
            <v>0</v>
          </cell>
          <cell r="BL2522">
            <v>0</v>
          </cell>
          <cell r="BM2522">
            <v>0</v>
          </cell>
          <cell r="BN2522">
            <v>6440.3457005699993</v>
          </cell>
          <cell r="BO2522">
            <v>0</v>
          </cell>
          <cell r="BP2522">
            <v>0</v>
          </cell>
          <cell r="BQ2522">
            <v>130.00000000000045</v>
          </cell>
          <cell r="BR2522">
            <v>50</v>
          </cell>
          <cell r="BS2522">
            <v>0</v>
          </cell>
          <cell r="BT2522">
            <v>19944.900000000001</v>
          </cell>
          <cell r="BU2522">
            <v>0</v>
          </cell>
          <cell r="BV2522">
            <v>0</v>
          </cell>
          <cell r="BW2522">
            <v>0</v>
          </cell>
          <cell r="BX2522">
            <v>12449.9</v>
          </cell>
        </row>
        <row r="2523">
          <cell r="A2523">
            <v>44572</v>
          </cell>
          <cell r="B2523">
            <v>910</v>
          </cell>
          <cell r="C2523">
            <v>0</v>
          </cell>
          <cell r="D2523">
            <v>13592.399999999974</v>
          </cell>
          <cell r="E2523">
            <v>0</v>
          </cell>
          <cell r="F2523">
            <v>0</v>
          </cell>
          <cell r="G2523">
            <v>1150</v>
          </cell>
          <cell r="H2523">
            <v>0</v>
          </cell>
          <cell r="I2523">
            <v>0</v>
          </cell>
          <cell r="J2523">
            <v>0</v>
          </cell>
          <cell r="K2523">
            <v>10500.1</v>
          </cell>
          <cell r="L2523">
            <v>9999.9</v>
          </cell>
          <cell r="M2523">
            <v>13500.199999999995</v>
          </cell>
          <cell r="N2523">
            <v>0</v>
          </cell>
          <cell r="O2523">
            <v>0</v>
          </cell>
          <cell r="P2523">
            <v>5363.2996195000014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3041.9</v>
          </cell>
          <cell r="W2523">
            <v>0</v>
          </cell>
          <cell r="X2523">
            <v>0</v>
          </cell>
          <cell r="Y2523">
            <v>38389.200000000004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4632.300000000002</v>
          </cell>
          <cell r="AI2523">
            <v>0</v>
          </cell>
          <cell r="AJ2523">
            <v>0</v>
          </cell>
          <cell r="AK2523">
            <v>0</v>
          </cell>
          <cell r="AL2523">
            <v>299.89999999999998</v>
          </cell>
          <cell r="AM2523">
            <v>0</v>
          </cell>
          <cell r="AN2523">
            <v>13164.299999999997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6440.3457005699993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53399.9</v>
          </cell>
          <cell r="BD2523">
            <v>0</v>
          </cell>
          <cell r="BE2523">
            <v>0</v>
          </cell>
          <cell r="BF2523">
            <v>1882.1999999999998</v>
          </cell>
          <cell r="BG2523">
            <v>55282.1</v>
          </cell>
          <cell r="BH2523">
            <v>0</v>
          </cell>
          <cell r="BI2523">
            <v>0</v>
          </cell>
          <cell r="BJ2523">
            <v>6440.3457005699993</v>
          </cell>
          <cell r="BK2523">
            <v>0</v>
          </cell>
          <cell r="BL2523">
            <v>0</v>
          </cell>
          <cell r="BM2523">
            <v>0</v>
          </cell>
          <cell r="BN2523">
            <v>6440.3457005699993</v>
          </cell>
          <cell r="BO2523">
            <v>0</v>
          </cell>
          <cell r="BP2523">
            <v>0</v>
          </cell>
          <cell r="BQ2523">
            <v>130.00000000000045</v>
          </cell>
          <cell r="BR2523">
            <v>50</v>
          </cell>
          <cell r="BS2523">
            <v>0</v>
          </cell>
          <cell r="BT2523">
            <v>19994.900000000001</v>
          </cell>
          <cell r="BU2523">
            <v>0</v>
          </cell>
          <cell r="BV2523">
            <v>0</v>
          </cell>
          <cell r="BW2523">
            <v>0</v>
          </cell>
          <cell r="BX2523">
            <v>11760</v>
          </cell>
        </row>
        <row r="2524">
          <cell r="A2524">
            <v>44573</v>
          </cell>
          <cell r="B2524">
            <v>600</v>
          </cell>
          <cell r="C2524">
            <v>0</v>
          </cell>
          <cell r="D2524">
            <v>14192.399999999974</v>
          </cell>
          <cell r="E2524">
            <v>0</v>
          </cell>
          <cell r="F2524">
            <v>0</v>
          </cell>
          <cell r="G2524">
            <v>1150</v>
          </cell>
          <cell r="H2524">
            <v>0</v>
          </cell>
          <cell r="I2524">
            <v>0</v>
          </cell>
          <cell r="J2524">
            <v>0</v>
          </cell>
          <cell r="K2524">
            <v>10300.1</v>
          </cell>
          <cell r="L2524">
            <v>9000.1</v>
          </cell>
          <cell r="M2524">
            <v>14800.199999999995</v>
          </cell>
          <cell r="N2524">
            <v>0</v>
          </cell>
          <cell r="O2524">
            <v>0</v>
          </cell>
          <cell r="P2524">
            <v>5363.2996195000014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3041.9</v>
          </cell>
          <cell r="W2524">
            <v>0</v>
          </cell>
          <cell r="X2524">
            <v>0</v>
          </cell>
          <cell r="Y2524">
            <v>38389.200000000004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4632.300000000002</v>
          </cell>
          <cell r="AI2524">
            <v>0</v>
          </cell>
          <cell r="AJ2524">
            <v>0</v>
          </cell>
          <cell r="AK2524">
            <v>0</v>
          </cell>
          <cell r="AL2524">
            <v>300</v>
          </cell>
          <cell r="AM2524">
            <v>0</v>
          </cell>
          <cell r="AN2524">
            <v>13464.299999999997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6440.3457005699993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53399.9</v>
          </cell>
          <cell r="BD2524">
            <v>0</v>
          </cell>
          <cell r="BE2524">
            <v>0</v>
          </cell>
          <cell r="BF2524">
            <v>1882.1999999999998</v>
          </cell>
          <cell r="BG2524">
            <v>55282.1</v>
          </cell>
          <cell r="BH2524">
            <v>0</v>
          </cell>
          <cell r="BI2524">
            <v>0</v>
          </cell>
          <cell r="BJ2524">
            <v>6440.3457005699993</v>
          </cell>
          <cell r="BK2524">
            <v>0</v>
          </cell>
          <cell r="BL2524">
            <v>0</v>
          </cell>
          <cell r="BM2524">
            <v>0</v>
          </cell>
          <cell r="BN2524">
            <v>6440.3457005699993</v>
          </cell>
          <cell r="BO2524">
            <v>0</v>
          </cell>
          <cell r="BP2524">
            <v>0</v>
          </cell>
          <cell r="BQ2524">
            <v>130.00000000000045</v>
          </cell>
          <cell r="BR2524">
            <v>0</v>
          </cell>
          <cell r="BS2524">
            <v>0</v>
          </cell>
          <cell r="BT2524">
            <v>19994.900000000001</v>
          </cell>
          <cell r="BU2524">
            <v>0</v>
          </cell>
          <cell r="BV2524">
            <v>0</v>
          </cell>
          <cell r="BW2524">
            <v>0</v>
          </cell>
          <cell r="BX2524">
            <v>11200.1</v>
          </cell>
        </row>
        <row r="2525">
          <cell r="A2525">
            <v>44574</v>
          </cell>
          <cell r="B2525">
            <v>818.2</v>
          </cell>
          <cell r="C2525">
            <v>0</v>
          </cell>
          <cell r="D2525">
            <v>15010.599999999975</v>
          </cell>
          <cell r="E2525">
            <v>0</v>
          </cell>
          <cell r="F2525">
            <v>0</v>
          </cell>
          <cell r="G2525">
            <v>1150</v>
          </cell>
          <cell r="H2525">
            <v>0</v>
          </cell>
          <cell r="I2525">
            <v>0</v>
          </cell>
          <cell r="J2525">
            <v>0</v>
          </cell>
          <cell r="K2525">
            <v>8600.1</v>
          </cell>
          <cell r="L2525">
            <v>8300</v>
          </cell>
          <cell r="M2525">
            <v>15100.299999999996</v>
          </cell>
          <cell r="N2525">
            <v>0</v>
          </cell>
          <cell r="O2525">
            <v>0</v>
          </cell>
          <cell r="P2525">
            <v>5363.2996195000014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200</v>
          </cell>
          <cell r="V2525">
            <v>2841.9</v>
          </cell>
          <cell r="W2525">
            <v>0</v>
          </cell>
          <cell r="X2525">
            <v>0</v>
          </cell>
          <cell r="Y2525">
            <v>38389.200000000004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4632.300000000002</v>
          </cell>
          <cell r="AI2525">
            <v>0</v>
          </cell>
          <cell r="AJ2525">
            <v>0</v>
          </cell>
          <cell r="AK2525">
            <v>0</v>
          </cell>
          <cell r="AL2525">
            <v>500</v>
          </cell>
          <cell r="AM2525">
            <v>0</v>
          </cell>
          <cell r="AN2525">
            <v>13964.299999999997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2.8349913100000008</v>
          </cell>
          <cell r="AW2525">
            <v>6437.5107092599992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53399.9</v>
          </cell>
          <cell r="BD2525">
            <v>0</v>
          </cell>
          <cell r="BE2525">
            <v>0</v>
          </cell>
          <cell r="BF2525">
            <v>1882.1999999999998</v>
          </cell>
          <cell r="BG2525">
            <v>55282.1</v>
          </cell>
          <cell r="BH2525">
            <v>0</v>
          </cell>
          <cell r="BI2525">
            <v>2.8349913100000004</v>
          </cell>
          <cell r="BJ2525">
            <v>6437.5107092599992</v>
          </cell>
          <cell r="BK2525">
            <v>0</v>
          </cell>
          <cell r="BL2525">
            <v>0</v>
          </cell>
          <cell r="BM2525">
            <v>0</v>
          </cell>
          <cell r="BN2525">
            <v>6437.5107092599992</v>
          </cell>
          <cell r="BO2525">
            <v>50</v>
          </cell>
          <cell r="BP2525">
            <v>50</v>
          </cell>
          <cell r="BQ2525">
            <v>130.00000000000045</v>
          </cell>
          <cell r="BR2525">
            <v>0</v>
          </cell>
          <cell r="BS2525">
            <v>0</v>
          </cell>
          <cell r="BT2525">
            <v>19994.900000000001</v>
          </cell>
          <cell r="BU2525">
            <v>0</v>
          </cell>
          <cell r="BV2525">
            <v>0</v>
          </cell>
          <cell r="BW2525">
            <v>0</v>
          </cell>
          <cell r="BX2525">
            <v>9968.3000000000011</v>
          </cell>
        </row>
        <row r="2526">
          <cell r="A2526">
            <v>44575</v>
          </cell>
          <cell r="B2526">
            <v>600</v>
          </cell>
          <cell r="C2526">
            <v>1765.5</v>
          </cell>
          <cell r="D2526">
            <v>13845.099999999975</v>
          </cell>
          <cell r="E2526">
            <v>200</v>
          </cell>
          <cell r="F2526">
            <v>350</v>
          </cell>
          <cell r="G2526">
            <v>1000</v>
          </cell>
          <cell r="H2526">
            <v>0</v>
          </cell>
          <cell r="I2526">
            <v>0</v>
          </cell>
          <cell r="J2526">
            <v>0</v>
          </cell>
          <cell r="K2526">
            <v>9300.2000000000007</v>
          </cell>
          <cell r="L2526">
            <v>8600</v>
          </cell>
          <cell r="M2526">
            <v>15800.499999999996</v>
          </cell>
          <cell r="N2526">
            <v>0</v>
          </cell>
          <cell r="O2526">
            <v>0</v>
          </cell>
          <cell r="P2526">
            <v>5363.2996195000014</v>
          </cell>
          <cell r="Q2526">
            <v>0</v>
          </cell>
          <cell r="R2526">
            <v>0</v>
          </cell>
          <cell r="S2526">
            <v>0</v>
          </cell>
          <cell r="T2526">
            <v>200</v>
          </cell>
          <cell r="U2526">
            <v>400</v>
          </cell>
          <cell r="V2526">
            <v>2641.9</v>
          </cell>
          <cell r="W2526">
            <v>0</v>
          </cell>
          <cell r="X2526">
            <v>500</v>
          </cell>
          <cell r="Y2526">
            <v>37889.200000000004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4632.300000000002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13964.299999999997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6437.5107092599992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53399.9</v>
          </cell>
          <cell r="BD2526">
            <v>0</v>
          </cell>
          <cell r="BE2526">
            <v>0</v>
          </cell>
          <cell r="BF2526">
            <v>1882.1999999999998</v>
          </cell>
          <cell r="BG2526">
            <v>55282.1</v>
          </cell>
          <cell r="BH2526">
            <v>0</v>
          </cell>
          <cell r="BI2526">
            <v>0</v>
          </cell>
          <cell r="BJ2526">
            <v>6437.5107092599992</v>
          </cell>
          <cell r="BK2526">
            <v>0</v>
          </cell>
          <cell r="BL2526">
            <v>0</v>
          </cell>
          <cell r="BM2526">
            <v>0</v>
          </cell>
          <cell r="BN2526">
            <v>6437.5107092599992</v>
          </cell>
          <cell r="BO2526">
            <v>0</v>
          </cell>
          <cell r="BP2526">
            <v>0</v>
          </cell>
          <cell r="BQ2526">
            <v>130.00000000000045</v>
          </cell>
          <cell r="BR2526">
            <v>25</v>
          </cell>
          <cell r="BS2526">
            <v>0</v>
          </cell>
          <cell r="BT2526">
            <v>20019.900000000001</v>
          </cell>
          <cell r="BU2526">
            <v>0</v>
          </cell>
          <cell r="BV2526">
            <v>0</v>
          </cell>
          <cell r="BW2526">
            <v>0</v>
          </cell>
          <cell r="BX2526">
            <v>10325.200000000001</v>
          </cell>
        </row>
        <row r="2527">
          <cell r="A2527">
            <v>44576</v>
          </cell>
          <cell r="B2527">
            <v>0</v>
          </cell>
          <cell r="C2527">
            <v>0</v>
          </cell>
          <cell r="D2527">
            <v>13845.099999999975</v>
          </cell>
          <cell r="E2527">
            <v>0</v>
          </cell>
          <cell r="F2527">
            <v>0</v>
          </cell>
          <cell r="G2527">
            <v>1000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15800.499999999996</v>
          </cell>
          <cell r="N2527">
            <v>0</v>
          </cell>
          <cell r="O2527">
            <v>0</v>
          </cell>
          <cell r="P2527">
            <v>5363.2996195000014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2641.9</v>
          </cell>
          <cell r="W2527">
            <v>0</v>
          </cell>
          <cell r="X2527">
            <v>0</v>
          </cell>
          <cell r="Y2527">
            <v>37889.200000000004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4632.300000000002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13964.299999999997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6437.5107092599992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53399.9</v>
          </cell>
          <cell r="BD2527">
            <v>0</v>
          </cell>
          <cell r="BE2527">
            <v>0</v>
          </cell>
          <cell r="BF2527">
            <v>1882.1999999999998</v>
          </cell>
          <cell r="BG2527">
            <v>55282.1</v>
          </cell>
          <cell r="BH2527">
            <v>0</v>
          </cell>
          <cell r="BI2527">
            <v>0</v>
          </cell>
          <cell r="BJ2527">
            <v>6437.5107092599992</v>
          </cell>
          <cell r="BK2527">
            <v>0</v>
          </cell>
          <cell r="BL2527">
            <v>0</v>
          </cell>
          <cell r="BM2527">
            <v>0</v>
          </cell>
          <cell r="BN2527">
            <v>6437.5107092599992</v>
          </cell>
          <cell r="BO2527">
            <v>0</v>
          </cell>
          <cell r="BP2527">
            <v>0</v>
          </cell>
          <cell r="BQ2527">
            <v>130.00000000000045</v>
          </cell>
          <cell r="BR2527">
            <v>0</v>
          </cell>
          <cell r="BS2527">
            <v>0</v>
          </cell>
          <cell r="BT2527">
            <v>20019.900000000001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</row>
        <row r="2528">
          <cell r="A2528">
            <v>44577</v>
          </cell>
          <cell r="B2528">
            <v>0</v>
          </cell>
          <cell r="C2528">
            <v>0</v>
          </cell>
          <cell r="D2528">
            <v>13845.099999999975</v>
          </cell>
          <cell r="E2528">
            <v>0</v>
          </cell>
          <cell r="F2528">
            <v>0</v>
          </cell>
          <cell r="G2528">
            <v>1000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15800.499999999996</v>
          </cell>
          <cell r="N2528">
            <v>0</v>
          </cell>
          <cell r="O2528">
            <v>0</v>
          </cell>
          <cell r="P2528">
            <v>5363.2996195000014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2641.9</v>
          </cell>
          <cell r="W2528">
            <v>0</v>
          </cell>
          <cell r="X2528">
            <v>0</v>
          </cell>
          <cell r="Y2528">
            <v>37889.200000000004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4632.300000000002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13964.299999999997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6437.5107092599992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53399.9</v>
          </cell>
          <cell r="BD2528">
            <v>0</v>
          </cell>
          <cell r="BE2528">
            <v>0</v>
          </cell>
          <cell r="BF2528">
            <v>1882.1999999999998</v>
          </cell>
          <cell r="BG2528">
            <v>55282.1</v>
          </cell>
          <cell r="BH2528">
            <v>0</v>
          </cell>
          <cell r="BI2528">
            <v>0</v>
          </cell>
          <cell r="BJ2528">
            <v>6437.5107092599992</v>
          </cell>
          <cell r="BK2528">
            <v>0</v>
          </cell>
          <cell r="BL2528">
            <v>0</v>
          </cell>
          <cell r="BM2528">
            <v>0</v>
          </cell>
          <cell r="BN2528">
            <v>6437.5107092599992</v>
          </cell>
          <cell r="BO2528">
            <v>0</v>
          </cell>
          <cell r="BP2528">
            <v>0</v>
          </cell>
          <cell r="BQ2528">
            <v>130.00000000000045</v>
          </cell>
          <cell r="BR2528">
            <v>0</v>
          </cell>
          <cell r="BS2528">
            <v>0</v>
          </cell>
          <cell r="BT2528">
            <v>20019.900000000001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</row>
        <row r="2529">
          <cell r="A2529">
            <v>44578</v>
          </cell>
          <cell r="B2529">
            <v>0</v>
          </cell>
          <cell r="C2529">
            <v>0</v>
          </cell>
          <cell r="D2529">
            <v>13845.099999999975</v>
          </cell>
          <cell r="E2529">
            <v>0</v>
          </cell>
          <cell r="F2529">
            <v>0</v>
          </cell>
          <cell r="G2529">
            <v>1000</v>
          </cell>
          <cell r="H2529">
            <v>0</v>
          </cell>
          <cell r="I2529">
            <v>0</v>
          </cell>
          <cell r="J2529">
            <v>0</v>
          </cell>
          <cell r="K2529">
            <v>9285.5</v>
          </cell>
          <cell r="L2529">
            <v>9100.2999999999993</v>
          </cell>
          <cell r="M2529">
            <v>15985.699999999997</v>
          </cell>
          <cell r="N2529">
            <v>50</v>
          </cell>
          <cell r="O2529">
            <v>0</v>
          </cell>
          <cell r="P2529">
            <v>5413.2996195000014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2641.9</v>
          </cell>
          <cell r="W2529">
            <v>0</v>
          </cell>
          <cell r="X2529">
            <v>0</v>
          </cell>
          <cell r="Y2529">
            <v>37889.200000000004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4632.300000000002</v>
          </cell>
          <cell r="AI2529">
            <v>0</v>
          </cell>
          <cell r="AJ2529">
            <v>0</v>
          </cell>
          <cell r="AK2529">
            <v>0</v>
          </cell>
          <cell r="AL2529">
            <v>700</v>
          </cell>
          <cell r="AM2529">
            <v>750</v>
          </cell>
          <cell r="AN2529">
            <v>13914.299999999997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6437.5107092599992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53399.9</v>
          </cell>
          <cell r="BD2529">
            <v>0</v>
          </cell>
          <cell r="BE2529">
            <v>0</v>
          </cell>
          <cell r="BF2529">
            <v>1882.1999999999998</v>
          </cell>
          <cell r="BG2529">
            <v>55282.1</v>
          </cell>
          <cell r="BH2529">
            <v>0</v>
          </cell>
          <cell r="BI2529">
            <v>0</v>
          </cell>
          <cell r="BJ2529">
            <v>6437.5107092599992</v>
          </cell>
          <cell r="BK2529">
            <v>0</v>
          </cell>
          <cell r="BL2529">
            <v>0</v>
          </cell>
          <cell r="BM2529">
            <v>0</v>
          </cell>
          <cell r="BN2529">
            <v>6437.5107092599992</v>
          </cell>
          <cell r="BO2529">
            <v>0</v>
          </cell>
          <cell r="BP2529">
            <v>0</v>
          </cell>
          <cell r="BQ2529">
            <v>130.00000000000045</v>
          </cell>
          <cell r="BR2529">
            <v>50</v>
          </cell>
          <cell r="BS2529">
            <v>0</v>
          </cell>
          <cell r="BT2529">
            <v>20069.900000000001</v>
          </cell>
          <cell r="BU2529">
            <v>0</v>
          </cell>
          <cell r="BV2529">
            <v>0</v>
          </cell>
          <cell r="BW2529">
            <v>0</v>
          </cell>
          <cell r="BX2529">
            <v>10085.5</v>
          </cell>
        </row>
        <row r="2530">
          <cell r="A2530">
            <v>44579</v>
          </cell>
          <cell r="B2530">
            <v>0</v>
          </cell>
          <cell r="C2530">
            <v>0</v>
          </cell>
          <cell r="D2530">
            <v>13845.099999999975</v>
          </cell>
          <cell r="E2530">
            <v>200</v>
          </cell>
          <cell r="F2530">
            <v>0</v>
          </cell>
          <cell r="G2530">
            <v>1200</v>
          </cell>
          <cell r="H2530">
            <v>0</v>
          </cell>
          <cell r="I2530">
            <v>0</v>
          </cell>
          <cell r="J2530">
            <v>0</v>
          </cell>
          <cell r="K2530">
            <v>9201.5</v>
          </cell>
          <cell r="L2530">
            <v>9100</v>
          </cell>
          <cell r="M2530">
            <v>16087.199999999997</v>
          </cell>
          <cell r="N2530">
            <v>0</v>
          </cell>
          <cell r="O2530">
            <v>50</v>
          </cell>
          <cell r="P2530">
            <v>5363.2996195000014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2641.9</v>
          </cell>
          <cell r="W2530">
            <v>600</v>
          </cell>
          <cell r="X2530">
            <v>0</v>
          </cell>
          <cell r="Y2530">
            <v>38489.200000000004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4632.300000000002</v>
          </cell>
          <cell r="AI2530">
            <v>0</v>
          </cell>
          <cell r="AJ2530">
            <v>0</v>
          </cell>
          <cell r="AK2530">
            <v>0</v>
          </cell>
          <cell r="AL2530">
            <v>300</v>
          </cell>
          <cell r="AM2530">
            <v>0</v>
          </cell>
          <cell r="AN2530">
            <v>14214.299999999997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6437.5107092599992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53399.9</v>
          </cell>
          <cell r="BD2530">
            <v>0</v>
          </cell>
          <cell r="BE2530">
            <v>0</v>
          </cell>
          <cell r="BF2530">
            <v>1882.1999999999998</v>
          </cell>
          <cell r="BG2530">
            <v>55282.1</v>
          </cell>
          <cell r="BH2530">
            <v>0</v>
          </cell>
          <cell r="BI2530">
            <v>0</v>
          </cell>
          <cell r="BJ2530">
            <v>6437.5107092599992</v>
          </cell>
          <cell r="BK2530">
            <v>0</v>
          </cell>
          <cell r="BL2530">
            <v>0</v>
          </cell>
          <cell r="BM2530">
            <v>0</v>
          </cell>
          <cell r="BN2530">
            <v>6437.5107092599992</v>
          </cell>
          <cell r="BO2530">
            <v>50</v>
          </cell>
          <cell r="BP2530">
            <v>80</v>
          </cell>
          <cell r="BQ2530">
            <v>100.00000000000045</v>
          </cell>
          <cell r="BR2530">
            <v>50</v>
          </cell>
          <cell r="BS2530">
            <v>100</v>
          </cell>
          <cell r="BT2530">
            <v>20019.900000000001</v>
          </cell>
          <cell r="BU2530">
            <v>0</v>
          </cell>
          <cell r="BV2530">
            <v>0</v>
          </cell>
          <cell r="BW2530">
            <v>0</v>
          </cell>
          <cell r="BX2530">
            <v>10401.5</v>
          </cell>
        </row>
        <row r="2531">
          <cell r="A2531">
            <v>44580</v>
          </cell>
          <cell r="B2531">
            <v>0</v>
          </cell>
          <cell r="C2531">
            <v>0</v>
          </cell>
          <cell r="D2531">
            <v>13845.099999999975</v>
          </cell>
          <cell r="E2531">
            <v>200</v>
          </cell>
          <cell r="F2531">
            <v>400</v>
          </cell>
          <cell r="G2531">
            <v>1000</v>
          </cell>
          <cell r="H2531">
            <v>0</v>
          </cell>
          <cell r="I2531">
            <v>0</v>
          </cell>
          <cell r="J2531">
            <v>0</v>
          </cell>
          <cell r="K2531">
            <v>8400.1</v>
          </cell>
          <cell r="L2531">
            <v>9800.1</v>
          </cell>
          <cell r="M2531">
            <v>14687.199999999995</v>
          </cell>
          <cell r="N2531">
            <v>100</v>
          </cell>
          <cell r="O2531">
            <v>0</v>
          </cell>
          <cell r="P2531">
            <v>5463.2996195000014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2641.9</v>
          </cell>
          <cell r="W2531">
            <v>200</v>
          </cell>
          <cell r="X2531">
            <v>155</v>
          </cell>
          <cell r="Y2531">
            <v>38534.200000000004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4632.300000000002</v>
          </cell>
          <cell r="AI2531">
            <v>0</v>
          </cell>
          <cell r="AJ2531">
            <v>0</v>
          </cell>
          <cell r="AK2531">
            <v>0</v>
          </cell>
          <cell r="AL2531">
            <v>500</v>
          </cell>
          <cell r="AM2531">
            <v>0</v>
          </cell>
          <cell r="AN2531">
            <v>14714.299999999997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6437.5107092599992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53399.9</v>
          </cell>
          <cell r="BD2531">
            <v>0</v>
          </cell>
          <cell r="BE2531">
            <v>0</v>
          </cell>
          <cell r="BF2531">
            <v>1882.1999999999998</v>
          </cell>
          <cell r="BG2531">
            <v>55282.1</v>
          </cell>
          <cell r="BH2531">
            <v>0</v>
          </cell>
          <cell r="BI2531">
            <v>0</v>
          </cell>
          <cell r="BJ2531">
            <v>6437.5107092599992</v>
          </cell>
          <cell r="BK2531">
            <v>0</v>
          </cell>
          <cell r="BL2531">
            <v>0</v>
          </cell>
          <cell r="BM2531">
            <v>0</v>
          </cell>
          <cell r="BN2531">
            <v>6437.5107092599992</v>
          </cell>
          <cell r="BO2531">
            <v>0</v>
          </cell>
          <cell r="BP2531">
            <v>0</v>
          </cell>
          <cell r="BQ2531">
            <v>100.00000000000045</v>
          </cell>
          <cell r="BR2531">
            <v>0</v>
          </cell>
          <cell r="BS2531">
            <v>50</v>
          </cell>
          <cell r="BT2531">
            <v>19969.900000000001</v>
          </cell>
          <cell r="BU2531">
            <v>0</v>
          </cell>
          <cell r="BV2531">
            <v>0</v>
          </cell>
          <cell r="BW2531">
            <v>0</v>
          </cell>
          <cell r="BX2531">
            <v>9400.1</v>
          </cell>
        </row>
        <row r="2532">
          <cell r="A2532">
            <v>44581</v>
          </cell>
          <cell r="B2532">
            <v>0</v>
          </cell>
          <cell r="C2532">
            <v>1959</v>
          </cell>
          <cell r="D2532">
            <v>11886.099999999975</v>
          </cell>
          <cell r="E2532">
            <v>0</v>
          </cell>
          <cell r="F2532">
            <v>0</v>
          </cell>
          <cell r="G2532">
            <v>1000</v>
          </cell>
          <cell r="H2532">
            <v>0</v>
          </cell>
          <cell r="I2532">
            <v>0</v>
          </cell>
          <cell r="J2532">
            <v>0</v>
          </cell>
          <cell r="K2532">
            <v>8835</v>
          </cell>
          <cell r="L2532">
            <v>8200.2000000000007</v>
          </cell>
          <cell r="M2532">
            <v>15321.999999999996</v>
          </cell>
          <cell r="N2532">
            <v>0</v>
          </cell>
          <cell r="O2532">
            <v>100</v>
          </cell>
          <cell r="P2532">
            <v>5363.2996195000014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200</v>
          </cell>
          <cell r="V2532">
            <v>2441.9</v>
          </cell>
          <cell r="W2532">
            <v>0</v>
          </cell>
          <cell r="X2532">
            <v>0</v>
          </cell>
          <cell r="Y2532">
            <v>38534.200000000004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4632.300000000002</v>
          </cell>
          <cell r="AI2532">
            <v>0</v>
          </cell>
          <cell r="AJ2532">
            <v>0</v>
          </cell>
          <cell r="AK2532">
            <v>0</v>
          </cell>
          <cell r="AL2532">
            <v>700</v>
          </cell>
          <cell r="AM2532">
            <v>0</v>
          </cell>
          <cell r="AN2532">
            <v>15414.299999999997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1.01836978</v>
          </cell>
          <cell r="AW2532">
            <v>6436.4923394799989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53399.9</v>
          </cell>
          <cell r="BD2532">
            <v>0</v>
          </cell>
          <cell r="BE2532">
            <v>0</v>
          </cell>
          <cell r="BF2532">
            <v>1882.1999999999998</v>
          </cell>
          <cell r="BG2532">
            <v>55282.1</v>
          </cell>
          <cell r="BH2532">
            <v>0</v>
          </cell>
          <cell r="BI2532">
            <v>1.01836978</v>
          </cell>
          <cell r="BJ2532">
            <v>6436.4923394799989</v>
          </cell>
          <cell r="BK2532">
            <v>0</v>
          </cell>
          <cell r="BL2532">
            <v>0</v>
          </cell>
          <cell r="BM2532">
            <v>0</v>
          </cell>
          <cell r="BN2532">
            <v>6436.4923394799989</v>
          </cell>
          <cell r="BO2532">
            <v>0</v>
          </cell>
          <cell r="BP2532">
            <v>0</v>
          </cell>
          <cell r="BQ2532">
            <v>100.00000000000045</v>
          </cell>
          <cell r="BR2532">
            <v>0</v>
          </cell>
          <cell r="BS2532">
            <v>0</v>
          </cell>
          <cell r="BT2532">
            <v>19969.900000000001</v>
          </cell>
          <cell r="BU2532">
            <v>0</v>
          </cell>
          <cell r="BV2532">
            <v>0</v>
          </cell>
          <cell r="BW2532">
            <v>0</v>
          </cell>
          <cell r="BX2532">
            <v>9535</v>
          </cell>
        </row>
        <row r="2533">
          <cell r="A2533">
            <v>44582</v>
          </cell>
          <cell r="B2533">
            <v>0</v>
          </cell>
          <cell r="C2533">
            <v>0</v>
          </cell>
          <cell r="D2533">
            <v>11886.099999999975</v>
          </cell>
          <cell r="E2533">
            <v>0</v>
          </cell>
          <cell r="F2533">
            <v>0</v>
          </cell>
          <cell r="G2533">
            <v>1000</v>
          </cell>
          <cell r="H2533">
            <v>0</v>
          </cell>
          <cell r="I2533">
            <v>0</v>
          </cell>
          <cell r="J2533">
            <v>0</v>
          </cell>
          <cell r="K2533">
            <v>7272.4000000000005</v>
          </cell>
          <cell r="L2533">
            <v>8800</v>
          </cell>
          <cell r="M2533">
            <v>13794.399999999998</v>
          </cell>
          <cell r="N2533">
            <v>100</v>
          </cell>
          <cell r="O2533">
            <v>0</v>
          </cell>
          <cell r="P2533">
            <v>5463.2996195000014</v>
          </cell>
          <cell r="Q2533">
            <v>0</v>
          </cell>
          <cell r="R2533">
            <v>0</v>
          </cell>
          <cell r="S2533">
            <v>0</v>
          </cell>
          <cell r="T2533">
            <v>200</v>
          </cell>
          <cell r="U2533">
            <v>0</v>
          </cell>
          <cell r="V2533">
            <v>2641.9</v>
          </cell>
          <cell r="W2533">
            <v>0</v>
          </cell>
          <cell r="X2533">
            <v>0</v>
          </cell>
          <cell r="Y2533">
            <v>38534.200000000004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4632.300000000002</v>
          </cell>
          <cell r="AI2533">
            <v>0</v>
          </cell>
          <cell r="AJ2533">
            <v>0</v>
          </cell>
          <cell r="AK2533">
            <v>0</v>
          </cell>
          <cell r="AL2533">
            <v>300</v>
          </cell>
          <cell r="AM2533">
            <v>0</v>
          </cell>
          <cell r="AN2533">
            <v>15714.299999999997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6436.4923394799989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53399.9</v>
          </cell>
          <cell r="BD2533">
            <v>0</v>
          </cell>
          <cell r="BE2533">
            <v>0</v>
          </cell>
          <cell r="BF2533">
            <v>1882.1999999999998</v>
          </cell>
          <cell r="BG2533">
            <v>55282.1</v>
          </cell>
          <cell r="BH2533">
            <v>0</v>
          </cell>
          <cell r="BI2533">
            <v>0</v>
          </cell>
          <cell r="BJ2533">
            <v>6436.4923394799989</v>
          </cell>
          <cell r="BK2533">
            <v>0</v>
          </cell>
          <cell r="BL2533">
            <v>0</v>
          </cell>
          <cell r="BM2533">
            <v>0</v>
          </cell>
          <cell r="BN2533">
            <v>6436.4923394799989</v>
          </cell>
          <cell r="BO2533">
            <v>0</v>
          </cell>
          <cell r="BP2533">
            <v>0</v>
          </cell>
          <cell r="BQ2533">
            <v>100.00000000000045</v>
          </cell>
          <cell r="BR2533">
            <v>50</v>
          </cell>
          <cell r="BS2533">
            <v>100</v>
          </cell>
          <cell r="BT2533">
            <v>19919.900000000001</v>
          </cell>
          <cell r="BU2533">
            <v>0</v>
          </cell>
          <cell r="BV2533">
            <v>0</v>
          </cell>
          <cell r="BW2533">
            <v>0</v>
          </cell>
          <cell r="BX2533">
            <v>7922.4000000000005</v>
          </cell>
        </row>
        <row r="2534">
          <cell r="A2534">
            <v>44583</v>
          </cell>
          <cell r="B2534">
            <v>0</v>
          </cell>
          <cell r="C2534">
            <v>0</v>
          </cell>
          <cell r="D2534">
            <v>11886.099999999975</v>
          </cell>
          <cell r="E2534">
            <v>0</v>
          </cell>
          <cell r="F2534">
            <v>0</v>
          </cell>
          <cell r="G2534">
            <v>1000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13794.399999999998</v>
          </cell>
          <cell r="N2534">
            <v>0</v>
          </cell>
          <cell r="O2534">
            <v>0</v>
          </cell>
          <cell r="P2534">
            <v>5463.2996195000014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2641.9</v>
          </cell>
          <cell r="W2534">
            <v>0</v>
          </cell>
          <cell r="X2534">
            <v>0</v>
          </cell>
          <cell r="Y2534">
            <v>38534.200000000004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4632.300000000002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15714.299999999997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6436.4923394799989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53399.9</v>
          </cell>
          <cell r="BD2534">
            <v>0</v>
          </cell>
          <cell r="BE2534">
            <v>0</v>
          </cell>
          <cell r="BF2534">
            <v>1882.1999999999998</v>
          </cell>
          <cell r="BG2534">
            <v>55282.1</v>
          </cell>
          <cell r="BH2534">
            <v>0</v>
          </cell>
          <cell r="BI2534">
            <v>0</v>
          </cell>
          <cell r="BJ2534">
            <v>6436.4923394799989</v>
          </cell>
          <cell r="BK2534">
            <v>0</v>
          </cell>
          <cell r="BL2534">
            <v>0</v>
          </cell>
          <cell r="BM2534">
            <v>0</v>
          </cell>
          <cell r="BN2534">
            <v>6436.4923394799989</v>
          </cell>
          <cell r="BO2534">
            <v>0</v>
          </cell>
          <cell r="BP2534">
            <v>0</v>
          </cell>
          <cell r="BQ2534">
            <v>100.00000000000045</v>
          </cell>
          <cell r="BR2534">
            <v>0</v>
          </cell>
          <cell r="BS2534">
            <v>0</v>
          </cell>
          <cell r="BT2534">
            <v>19919.900000000001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</row>
        <row r="2535">
          <cell r="A2535">
            <v>44584</v>
          </cell>
          <cell r="B2535">
            <v>0</v>
          </cell>
          <cell r="C2535">
            <v>0</v>
          </cell>
          <cell r="D2535">
            <v>11886.099999999975</v>
          </cell>
          <cell r="E2535">
            <v>0</v>
          </cell>
          <cell r="F2535">
            <v>0</v>
          </cell>
          <cell r="G2535">
            <v>1000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13794.399999999998</v>
          </cell>
          <cell r="N2535">
            <v>0</v>
          </cell>
          <cell r="O2535">
            <v>0</v>
          </cell>
          <cell r="P2535">
            <v>5463.2996195000014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2641.9</v>
          </cell>
          <cell r="W2535">
            <v>0</v>
          </cell>
          <cell r="X2535">
            <v>0</v>
          </cell>
          <cell r="Y2535">
            <v>38534.200000000004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4632.300000000002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15714.299999999997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6436.4923394799989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53399.9</v>
          </cell>
          <cell r="BD2535">
            <v>0</v>
          </cell>
          <cell r="BE2535">
            <v>0</v>
          </cell>
          <cell r="BF2535">
            <v>1882.1999999999998</v>
          </cell>
          <cell r="BG2535">
            <v>55282.1</v>
          </cell>
          <cell r="BH2535">
            <v>0</v>
          </cell>
          <cell r="BI2535">
            <v>0</v>
          </cell>
          <cell r="BJ2535">
            <v>6436.4923394799989</v>
          </cell>
          <cell r="BK2535">
            <v>0</v>
          </cell>
          <cell r="BL2535">
            <v>0</v>
          </cell>
          <cell r="BM2535">
            <v>0</v>
          </cell>
          <cell r="BN2535">
            <v>6436.4923394799989</v>
          </cell>
          <cell r="BO2535">
            <v>0</v>
          </cell>
          <cell r="BP2535">
            <v>0</v>
          </cell>
          <cell r="BQ2535">
            <v>100.00000000000045</v>
          </cell>
          <cell r="BR2535">
            <v>0</v>
          </cell>
          <cell r="BS2535">
            <v>0</v>
          </cell>
          <cell r="BT2535">
            <v>19919.900000000001</v>
          </cell>
          <cell r="BU2535">
            <v>0</v>
          </cell>
          <cell r="BV2535">
            <v>0</v>
          </cell>
          <cell r="BW2535">
            <v>0</v>
          </cell>
          <cell r="BX2535">
            <v>0</v>
          </cell>
        </row>
        <row r="2536">
          <cell r="A2536">
            <v>44585</v>
          </cell>
          <cell r="B2536">
            <v>0</v>
          </cell>
          <cell r="C2536">
            <v>0</v>
          </cell>
          <cell r="D2536">
            <v>11886.099999999975</v>
          </cell>
          <cell r="E2536">
            <v>0</v>
          </cell>
          <cell r="F2536">
            <v>0</v>
          </cell>
          <cell r="G2536">
            <v>1000</v>
          </cell>
          <cell r="H2536">
            <v>0</v>
          </cell>
          <cell r="I2536">
            <v>0</v>
          </cell>
          <cell r="J2536">
            <v>0</v>
          </cell>
          <cell r="K2536">
            <v>8100</v>
          </cell>
          <cell r="L2536">
            <v>7985.6</v>
          </cell>
          <cell r="M2536">
            <v>13908.799999999997</v>
          </cell>
          <cell r="N2536">
            <v>133.5</v>
          </cell>
          <cell r="O2536">
            <v>100</v>
          </cell>
          <cell r="P2536">
            <v>5496.7996195000014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2641.9</v>
          </cell>
          <cell r="W2536">
            <v>399.9</v>
          </cell>
          <cell r="X2536">
            <v>200</v>
          </cell>
          <cell r="Y2536">
            <v>38734.100000000006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4632.300000000002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15714.299999999997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6436.4923394799989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53399.9</v>
          </cell>
          <cell r="BD2536">
            <v>0</v>
          </cell>
          <cell r="BE2536">
            <v>0</v>
          </cell>
          <cell r="BF2536">
            <v>1882.1999999999998</v>
          </cell>
          <cell r="BG2536">
            <v>55282.1</v>
          </cell>
          <cell r="BH2536">
            <v>0</v>
          </cell>
          <cell r="BI2536">
            <v>0</v>
          </cell>
          <cell r="BJ2536">
            <v>6436.4923394799989</v>
          </cell>
          <cell r="BK2536">
            <v>0</v>
          </cell>
          <cell r="BL2536">
            <v>0</v>
          </cell>
          <cell r="BM2536">
            <v>0</v>
          </cell>
          <cell r="BN2536">
            <v>6436.4923394799989</v>
          </cell>
          <cell r="BO2536">
            <v>0</v>
          </cell>
          <cell r="BP2536">
            <v>0</v>
          </cell>
          <cell r="BQ2536">
            <v>100.00000000000045</v>
          </cell>
          <cell r="BR2536">
            <v>50</v>
          </cell>
          <cell r="BS2536">
            <v>0</v>
          </cell>
          <cell r="BT2536">
            <v>19969.900000000001</v>
          </cell>
          <cell r="BU2536">
            <v>0</v>
          </cell>
          <cell r="BV2536">
            <v>0</v>
          </cell>
          <cell r="BW2536">
            <v>0</v>
          </cell>
          <cell r="BX2536">
            <v>8683.4</v>
          </cell>
        </row>
        <row r="2537">
          <cell r="A2537">
            <v>44586</v>
          </cell>
          <cell r="B2537">
            <v>0</v>
          </cell>
          <cell r="C2537">
            <v>0</v>
          </cell>
          <cell r="D2537">
            <v>11886.099999999975</v>
          </cell>
          <cell r="E2537">
            <v>0</v>
          </cell>
          <cell r="F2537">
            <v>0</v>
          </cell>
          <cell r="G2537">
            <v>1000</v>
          </cell>
          <cell r="H2537">
            <v>0</v>
          </cell>
          <cell r="I2537">
            <v>0</v>
          </cell>
          <cell r="J2537">
            <v>0</v>
          </cell>
          <cell r="K2537">
            <v>8700</v>
          </cell>
          <cell r="L2537">
            <v>8001.5</v>
          </cell>
          <cell r="M2537">
            <v>14607.299999999996</v>
          </cell>
          <cell r="N2537">
            <v>100</v>
          </cell>
          <cell r="O2537">
            <v>133.5</v>
          </cell>
          <cell r="P2537">
            <v>5463.2996195000014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2641.9</v>
          </cell>
          <cell r="W2537">
            <v>0</v>
          </cell>
          <cell r="X2537">
            <v>0</v>
          </cell>
          <cell r="Y2537">
            <v>38734.100000000006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4632.300000000002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15714.299999999997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6436.4923394799989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53399.9</v>
          </cell>
          <cell r="BD2537">
            <v>0</v>
          </cell>
          <cell r="BE2537">
            <v>0</v>
          </cell>
          <cell r="BF2537">
            <v>1882.1999999999998</v>
          </cell>
          <cell r="BG2537">
            <v>55282.1</v>
          </cell>
          <cell r="BH2537">
            <v>0</v>
          </cell>
          <cell r="BI2537">
            <v>0</v>
          </cell>
          <cell r="BJ2537">
            <v>6436.4923394799989</v>
          </cell>
          <cell r="BK2537">
            <v>0</v>
          </cell>
          <cell r="BL2537">
            <v>0</v>
          </cell>
          <cell r="BM2537">
            <v>0</v>
          </cell>
          <cell r="BN2537">
            <v>6436.4923394799989</v>
          </cell>
          <cell r="BO2537">
            <v>0</v>
          </cell>
          <cell r="BP2537">
            <v>0</v>
          </cell>
          <cell r="BQ2537">
            <v>100.00000000000045</v>
          </cell>
          <cell r="BR2537">
            <v>50</v>
          </cell>
          <cell r="BS2537">
            <v>0</v>
          </cell>
          <cell r="BT2537">
            <v>20019.900000000001</v>
          </cell>
          <cell r="BU2537">
            <v>0</v>
          </cell>
          <cell r="BV2537">
            <v>0</v>
          </cell>
          <cell r="BW2537">
            <v>0</v>
          </cell>
          <cell r="BX2537">
            <v>8850</v>
          </cell>
        </row>
        <row r="2538">
          <cell r="A2538">
            <v>44587</v>
          </cell>
          <cell r="B2538">
            <v>0</v>
          </cell>
          <cell r="C2538">
            <v>0</v>
          </cell>
          <cell r="D2538">
            <v>11886.099999999975</v>
          </cell>
          <cell r="E2538">
            <v>0</v>
          </cell>
          <cell r="F2538">
            <v>0</v>
          </cell>
          <cell r="G2538">
            <v>1000</v>
          </cell>
          <cell r="H2538">
            <v>0</v>
          </cell>
          <cell r="I2538">
            <v>0</v>
          </cell>
          <cell r="J2538">
            <v>0</v>
          </cell>
          <cell r="K2538">
            <v>7814.5</v>
          </cell>
          <cell r="L2538">
            <v>8400</v>
          </cell>
          <cell r="M2538">
            <v>14021.799999999996</v>
          </cell>
          <cell r="N2538">
            <v>100</v>
          </cell>
          <cell r="O2538">
            <v>100</v>
          </cell>
          <cell r="P2538">
            <v>5463.2996195000014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2641.9</v>
          </cell>
          <cell r="W2538">
            <v>0</v>
          </cell>
          <cell r="X2538">
            <v>0</v>
          </cell>
          <cell r="Y2538">
            <v>38734.100000000006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4632.300000000002</v>
          </cell>
          <cell r="AI2538">
            <v>0</v>
          </cell>
          <cell r="AJ2538">
            <v>0</v>
          </cell>
          <cell r="AK2538">
            <v>0</v>
          </cell>
          <cell r="AL2538">
            <v>300</v>
          </cell>
          <cell r="AM2538">
            <v>0</v>
          </cell>
          <cell r="AN2538">
            <v>16014.299999999997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6436.4923394799989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53399.9</v>
          </cell>
          <cell r="BD2538">
            <v>0</v>
          </cell>
          <cell r="BE2538">
            <v>0</v>
          </cell>
          <cell r="BF2538">
            <v>1882.1999999999998</v>
          </cell>
          <cell r="BG2538">
            <v>55282.1</v>
          </cell>
          <cell r="BH2538">
            <v>0</v>
          </cell>
          <cell r="BI2538">
            <v>0</v>
          </cell>
          <cell r="BJ2538">
            <v>6436.4923394799989</v>
          </cell>
          <cell r="BK2538">
            <v>0</v>
          </cell>
          <cell r="BL2538">
            <v>0</v>
          </cell>
          <cell r="BM2538">
            <v>0</v>
          </cell>
          <cell r="BN2538">
            <v>6436.4923394799989</v>
          </cell>
          <cell r="BO2538">
            <v>0</v>
          </cell>
          <cell r="BP2538">
            <v>0</v>
          </cell>
          <cell r="BQ2538">
            <v>100.00000000000045</v>
          </cell>
          <cell r="BR2538">
            <v>0</v>
          </cell>
          <cell r="BS2538">
            <v>0</v>
          </cell>
          <cell r="BT2538">
            <v>20019.900000000001</v>
          </cell>
          <cell r="BU2538">
            <v>0</v>
          </cell>
          <cell r="BV2538">
            <v>0</v>
          </cell>
          <cell r="BW2538">
            <v>0</v>
          </cell>
          <cell r="BX2538">
            <v>8214.5</v>
          </cell>
        </row>
        <row r="2539">
          <cell r="A2539">
            <v>44588</v>
          </cell>
          <cell r="B2539">
            <v>0</v>
          </cell>
          <cell r="C2539">
            <v>2040</v>
          </cell>
          <cell r="D2539">
            <v>9846.0999999999749</v>
          </cell>
          <cell r="E2539">
            <v>0</v>
          </cell>
          <cell r="F2539">
            <v>0</v>
          </cell>
          <cell r="G2539">
            <v>1000</v>
          </cell>
          <cell r="H2539">
            <v>0</v>
          </cell>
          <cell r="I2539">
            <v>0</v>
          </cell>
          <cell r="J2539">
            <v>0</v>
          </cell>
          <cell r="K2539">
            <v>8664.2999999999993</v>
          </cell>
          <cell r="L2539">
            <v>7535</v>
          </cell>
          <cell r="M2539">
            <v>15151.099999999995</v>
          </cell>
          <cell r="N2539">
            <v>100</v>
          </cell>
          <cell r="O2539">
            <v>100.92</v>
          </cell>
          <cell r="P2539">
            <v>5462.3796195000014</v>
          </cell>
          <cell r="Q2539">
            <v>0</v>
          </cell>
          <cell r="R2539">
            <v>0</v>
          </cell>
          <cell r="S2539">
            <v>0</v>
          </cell>
          <cell r="T2539">
            <v>200</v>
          </cell>
          <cell r="U2539">
            <v>0</v>
          </cell>
          <cell r="V2539">
            <v>2841.9</v>
          </cell>
          <cell r="W2539">
            <v>0</v>
          </cell>
          <cell r="X2539">
            <v>0</v>
          </cell>
          <cell r="Y2539">
            <v>38734.100000000006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4632.300000000002</v>
          </cell>
          <cell r="AI2539">
            <v>0</v>
          </cell>
          <cell r="AJ2539">
            <v>0</v>
          </cell>
          <cell r="AK2539">
            <v>0</v>
          </cell>
          <cell r="AL2539">
            <v>300.10000000000002</v>
          </cell>
          <cell r="AM2539">
            <v>0</v>
          </cell>
          <cell r="AN2539">
            <v>16314.399999999998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0.79635824</v>
          </cell>
          <cell r="AW2539">
            <v>6435.6959812399991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53399.9</v>
          </cell>
          <cell r="BD2539">
            <v>0</v>
          </cell>
          <cell r="BE2539">
            <v>0</v>
          </cell>
          <cell r="BF2539">
            <v>1882.1999999999998</v>
          </cell>
          <cell r="BG2539">
            <v>55282.1</v>
          </cell>
          <cell r="BH2539">
            <v>0</v>
          </cell>
          <cell r="BI2539">
            <v>0.79635824</v>
          </cell>
          <cell r="BJ2539">
            <v>6435.6959812399991</v>
          </cell>
          <cell r="BK2539">
            <v>0</v>
          </cell>
          <cell r="BL2539">
            <v>0</v>
          </cell>
          <cell r="BM2539">
            <v>0</v>
          </cell>
          <cell r="BN2539">
            <v>6435.6959812399991</v>
          </cell>
          <cell r="BO2539">
            <v>0</v>
          </cell>
          <cell r="BP2539">
            <v>50</v>
          </cell>
          <cell r="BQ2539">
            <v>50.000000000000455</v>
          </cell>
          <cell r="BR2539">
            <v>0</v>
          </cell>
          <cell r="BS2539">
            <v>0</v>
          </cell>
          <cell r="BT2539">
            <v>20019.900000000001</v>
          </cell>
          <cell r="BU2539">
            <v>0</v>
          </cell>
          <cell r="BV2539">
            <v>0</v>
          </cell>
          <cell r="BW2539">
            <v>0</v>
          </cell>
          <cell r="BX2539">
            <v>9264.4</v>
          </cell>
        </row>
        <row r="2540">
          <cell r="A2540">
            <v>44589</v>
          </cell>
          <cell r="B2540">
            <v>0</v>
          </cell>
          <cell r="C2540">
            <v>0</v>
          </cell>
          <cell r="D2540">
            <v>9846.0999999999749</v>
          </cell>
          <cell r="E2540">
            <v>0</v>
          </cell>
          <cell r="F2540">
            <v>0</v>
          </cell>
          <cell r="G2540">
            <v>1000</v>
          </cell>
          <cell r="H2540">
            <v>0</v>
          </cell>
          <cell r="I2540">
            <v>0</v>
          </cell>
          <cell r="J2540">
            <v>0</v>
          </cell>
          <cell r="K2540">
            <v>8795.9</v>
          </cell>
          <cell r="L2540">
            <v>8436.5</v>
          </cell>
          <cell r="M2540">
            <v>15510.499999999993</v>
          </cell>
          <cell r="N2540">
            <v>0</v>
          </cell>
          <cell r="O2540">
            <v>100</v>
          </cell>
          <cell r="P2540">
            <v>5362.3796195000014</v>
          </cell>
          <cell r="Q2540">
            <v>0</v>
          </cell>
          <cell r="R2540">
            <v>0</v>
          </cell>
          <cell r="S2540">
            <v>0</v>
          </cell>
          <cell r="T2540">
            <v>80</v>
          </cell>
          <cell r="U2540">
            <v>100</v>
          </cell>
          <cell r="V2540">
            <v>2821.9</v>
          </cell>
          <cell r="W2540">
            <v>0</v>
          </cell>
          <cell r="X2540">
            <v>0</v>
          </cell>
          <cell r="Y2540">
            <v>38734.100000000006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4632.300000000002</v>
          </cell>
          <cell r="AI2540">
            <v>0</v>
          </cell>
          <cell r="AJ2540">
            <v>0</v>
          </cell>
          <cell r="AK2540">
            <v>0</v>
          </cell>
          <cell r="AL2540">
            <v>300</v>
          </cell>
          <cell r="AM2540">
            <v>200</v>
          </cell>
          <cell r="AN2540">
            <v>16414.399999999998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6435.6959812399991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53399.9</v>
          </cell>
          <cell r="BD2540">
            <v>0</v>
          </cell>
          <cell r="BE2540">
            <v>0</v>
          </cell>
          <cell r="BF2540">
            <v>1882.1999999999998</v>
          </cell>
          <cell r="BG2540">
            <v>55282.1</v>
          </cell>
          <cell r="BH2540">
            <v>0</v>
          </cell>
          <cell r="BI2540">
            <v>0</v>
          </cell>
          <cell r="BJ2540">
            <v>6435.6959812399991</v>
          </cell>
          <cell r="BK2540">
            <v>0</v>
          </cell>
          <cell r="BL2540">
            <v>0</v>
          </cell>
          <cell r="BM2540">
            <v>0</v>
          </cell>
          <cell r="BN2540">
            <v>6435.6959812399991</v>
          </cell>
          <cell r="BO2540">
            <v>0</v>
          </cell>
          <cell r="BP2540">
            <v>0</v>
          </cell>
          <cell r="BQ2540">
            <v>50.000000000000455</v>
          </cell>
          <cell r="BR2540">
            <v>50</v>
          </cell>
          <cell r="BS2540">
            <v>0</v>
          </cell>
          <cell r="BT2540">
            <v>20069.900000000001</v>
          </cell>
          <cell r="BU2540">
            <v>0</v>
          </cell>
          <cell r="BV2540">
            <v>0</v>
          </cell>
          <cell r="BW2540">
            <v>0</v>
          </cell>
          <cell r="BX2540">
            <v>9225.9</v>
          </cell>
        </row>
        <row r="2541">
          <cell r="A2541">
            <v>44590</v>
          </cell>
          <cell r="B2541">
            <v>0</v>
          </cell>
          <cell r="C2541">
            <v>0</v>
          </cell>
          <cell r="D2541">
            <v>9846.0999999999749</v>
          </cell>
          <cell r="E2541">
            <v>0</v>
          </cell>
          <cell r="F2541">
            <v>0</v>
          </cell>
          <cell r="G2541">
            <v>1000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15510.499999999993</v>
          </cell>
          <cell r="N2541">
            <v>0</v>
          </cell>
          <cell r="O2541">
            <v>0</v>
          </cell>
          <cell r="P2541">
            <v>5362.3796195000014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2821.9</v>
          </cell>
          <cell r="W2541">
            <v>0</v>
          </cell>
          <cell r="X2541">
            <v>0</v>
          </cell>
          <cell r="Y2541">
            <v>38734.100000000006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4632.300000000002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16414.399999999998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6435.6959812399991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53399.9</v>
          </cell>
          <cell r="BD2541">
            <v>0</v>
          </cell>
          <cell r="BE2541">
            <v>0</v>
          </cell>
          <cell r="BF2541">
            <v>1882.1999999999998</v>
          </cell>
          <cell r="BG2541">
            <v>55282.1</v>
          </cell>
          <cell r="BH2541">
            <v>0</v>
          </cell>
          <cell r="BI2541">
            <v>0</v>
          </cell>
          <cell r="BJ2541">
            <v>6435.6959812399991</v>
          </cell>
          <cell r="BK2541">
            <v>0</v>
          </cell>
          <cell r="BL2541">
            <v>0</v>
          </cell>
          <cell r="BM2541">
            <v>0</v>
          </cell>
          <cell r="BN2541">
            <v>6435.6959812399991</v>
          </cell>
          <cell r="BO2541">
            <v>0</v>
          </cell>
          <cell r="BP2541">
            <v>0</v>
          </cell>
          <cell r="BQ2541">
            <v>50.000000000000455</v>
          </cell>
          <cell r="BR2541">
            <v>0</v>
          </cell>
          <cell r="BS2541">
            <v>0</v>
          </cell>
          <cell r="BT2541">
            <v>20069.900000000001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</row>
        <row r="2542">
          <cell r="A2542">
            <v>44591</v>
          </cell>
          <cell r="B2542">
            <v>0</v>
          </cell>
          <cell r="C2542">
            <v>0</v>
          </cell>
          <cell r="D2542">
            <v>9846.0999999999749</v>
          </cell>
          <cell r="E2542">
            <v>0</v>
          </cell>
          <cell r="F2542">
            <v>0</v>
          </cell>
          <cell r="G2542">
            <v>1000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15510.499999999993</v>
          </cell>
          <cell r="N2542">
            <v>0</v>
          </cell>
          <cell r="O2542">
            <v>0</v>
          </cell>
          <cell r="P2542">
            <v>5362.3796195000014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2821.9</v>
          </cell>
          <cell r="W2542">
            <v>0</v>
          </cell>
          <cell r="X2542">
            <v>0</v>
          </cell>
          <cell r="Y2542">
            <v>38734.100000000006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4632.300000000002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16414.399999999998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6435.6959812399991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53399.9</v>
          </cell>
          <cell r="BD2542">
            <v>0</v>
          </cell>
          <cell r="BE2542">
            <v>0</v>
          </cell>
          <cell r="BF2542">
            <v>1882.1999999999998</v>
          </cell>
          <cell r="BG2542">
            <v>55282.1</v>
          </cell>
          <cell r="BH2542">
            <v>0</v>
          </cell>
          <cell r="BI2542">
            <v>0</v>
          </cell>
          <cell r="BJ2542">
            <v>6435.6959812399991</v>
          </cell>
          <cell r="BK2542">
            <v>0</v>
          </cell>
          <cell r="BL2542">
            <v>0</v>
          </cell>
          <cell r="BM2542">
            <v>0</v>
          </cell>
          <cell r="BN2542">
            <v>6435.6959812399991</v>
          </cell>
          <cell r="BO2542">
            <v>0</v>
          </cell>
          <cell r="BP2542">
            <v>0</v>
          </cell>
          <cell r="BQ2542">
            <v>50.000000000000455</v>
          </cell>
          <cell r="BR2542">
            <v>0</v>
          </cell>
          <cell r="BS2542">
            <v>0</v>
          </cell>
          <cell r="BT2542">
            <v>20069.900000000001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</row>
        <row r="2543">
          <cell r="A2543">
            <v>44592</v>
          </cell>
          <cell r="B2543">
            <v>0</v>
          </cell>
          <cell r="C2543">
            <v>0</v>
          </cell>
          <cell r="D2543">
            <v>9846.0999999999749</v>
          </cell>
          <cell r="E2543">
            <v>0</v>
          </cell>
          <cell r="F2543">
            <v>0</v>
          </cell>
          <cell r="G2543">
            <v>1000</v>
          </cell>
          <cell r="H2543">
            <v>0</v>
          </cell>
          <cell r="I2543">
            <v>0</v>
          </cell>
          <cell r="J2543">
            <v>0</v>
          </cell>
          <cell r="K2543">
            <v>8783.7999999999993</v>
          </cell>
          <cell r="L2543">
            <v>9095.9</v>
          </cell>
          <cell r="M2543">
            <v>15198.399999999992</v>
          </cell>
          <cell r="N2543">
            <v>100</v>
          </cell>
          <cell r="O2543">
            <v>0</v>
          </cell>
          <cell r="P2543">
            <v>5462.3796195000014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80</v>
          </cell>
          <cell r="V2543">
            <v>2741.9</v>
          </cell>
          <cell r="W2543">
            <v>0</v>
          </cell>
          <cell r="X2543">
            <v>0</v>
          </cell>
          <cell r="Y2543">
            <v>38734.100000000006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4632.300000000002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16414.399999999998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6435.6959812399991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53399.9</v>
          </cell>
          <cell r="BD2543">
            <v>0</v>
          </cell>
          <cell r="BE2543">
            <v>0</v>
          </cell>
          <cell r="BF2543">
            <v>1882.1999999999998</v>
          </cell>
          <cell r="BG2543">
            <v>55282.1</v>
          </cell>
          <cell r="BH2543">
            <v>0</v>
          </cell>
          <cell r="BI2543">
            <v>0</v>
          </cell>
          <cell r="BJ2543">
            <v>6435.6959812399991</v>
          </cell>
          <cell r="BK2543">
            <v>0</v>
          </cell>
          <cell r="BL2543">
            <v>0</v>
          </cell>
          <cell r="BM2543">
            <v>0</v>
          </cell>
          <cell r="BN2543">
            <v>6435.6959812399991</v>
          </cell>
          <cell r="BO2543">
            <v>0</v>
          </cell>
          <cell r="BP2543">
            <v>0</v>
          </cell>
          <cell r="BQ2543">
            <v>50.000000000000455</v>
          </cell>
          <cell r="BR2543">
            <v>50</v>
          </cell>
          <cell r="BS2543">
            <v>0</v>
          </cell>
          <cell r="BT2543">
            <v>20119.900000000001</v>
          </cell>
          <cell r="BU2543">
            <v>0</v>
          </cell>
          <cell r="BV2543">
            <v>0</v>
          </cell>
          <cell r="BW2543">
            <v>0</v>
          </cell>
          <cell r="BX2543">
            <v>8933.7999999999993</v>
          </cell>
        </row>
        <row r="2544">
          <cell r="A2544">
            <v>44593</v>
          </cell>
          <cell r="B2544">
            <v>0</v>
          </cell>
          <cell r="C2544">
            <v>0</v>
          </cell>
          <cell r="D2544">
            <v>9846.0999999999749</v>
          </cell>
          <cell r="E2544">
            <v>400</v>
          </cell>
          <cell r="F2544">
            <v>0</v>
          </cell>
          <cell r="G2544">
            <v>1400</v>
          </cell>
          <cell r="H2544">
            <v>0</v>
          </cell>
          <cell r="I2544">
            <v>0</v>
          </cell>
          <cell r="J2544">
            <v>0</v>
          </cell>
          <cell r="K2544">
            <v>6055</v>
          </cell>
          <cell r="L2544">
            <v>9583.7999999999993</v>
          </cell>
          <cell r="M2544">
            <v>11669.599999999995</v>
          </cell>
          <cell r="N2544">
            <v>0</v>
          </cell>
          <cell r="O2544">
            <v>100</v>
          </cell>
          <cell r="P2544">
            <v>5362.3796195000014</v>
          </cell>
          <cell r="Q2544">
            <v>0</v>
          </cell>
          <cell r="R2544">
            <v>0</v>
          </cell>
          <cell r="S2544">
            <v>0</v>
          </cell>
          <cell r="T2544">
            <v>300</v>
          </cell>
          <cell r="U2544">
            <v>0</v>
          </cell>
          <cell r="V2544">
            <v>3041.9</v>
          </cell>
          <cell r="W2544">
            <v>700</v>
          </cell>
          <cell r="X2544">
            <v>0</v>
          </cell>
          <cell r="Y2544">
            <v>39434.100000000006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4632.300000000002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16414.399999999998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1.1023792799999992</v>
          </cell>
          <cell r="AW2544">
            <v>6434.5936019599994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53399.9</v>
          </cell>
          <cell r="BD2544">
            <v>0</v>
          </cell>
          <cell r="BE2544">
            <v>0</v>
          </cell>
          <cell r="BF2544">
            <v>1882.1999999999998</v>
          </cell>
          <cell r="BG2544">
            <v>55282.1</v>
          </cell>
          <cell r="BH2544">
            <v>0</v>
          </cell>
          <cell r="BI2544">
            <v>1.102379280000001</v>
          </cell>
          <cell r="BJ2544">
            <v>6434.5936019599994</v>
          </cell>
          <cell r="BK2544">
            <v>0</v>
          </cell>
          <cell r="BL2544">
            <v>0</v>
          </cell>
          <cell r="BM2544">
            <v>0</v>
          </cell>
          <cell r="BN2544">
            <v>6434.5936019599994</v>
          </cell>
          <cell r="BO2544">
            <v>11</v>
          </cell>
          <cell r="BP2544">
            <v>50</v>
          </cell>
          <cell r="BQ2544">
            <v>11.000000000000455</v>
          </cell>
          <cell r="BR2544">
            <v>50</v>
          </cell>
          <cell r="BS2544">
            <v>0</v>
          </cell>
          <cell r="BT2544">
            <v>20169.900000000001</v>
          </cell>
          <cell r="BU2544">
            <v>0</v>
          </cell>
          <cell r="BV2544">
            <v>0</v>
          </cell>
          <cell r="BW2544">
            <v>0</v>
          </cell>
          <cell r="BX2544">
            <v>7516</v>
          </cell>
        </row>
        <row r="2545">
          <cell r="A2545">
            <v>44594</v>
          </cell>
          <cell r="B2545">
            <v>0</v>
          </cell>
          <cell r="C2545">
            <v>0</v>
          </cell>
          <cell r="D2545">
            <v>9846.0999999999749</v>
          </cell>
          <cell r="E2545">
            <v>0</v>
          </cell>
          <cell r="F2545">
            <v>0</v>
          </cell>
          <cell r="G2545">
            <v>1400</v>
          </cell>
          <cell r="H2545">
            <v>0</v>
          </cell>
          <cell r="I2545">
            <v>0</v>
          </cell>
          <cell r="J2545">
            <v>0</v>
          </cell>
          <cell r="K2545">
            <v>7100</v>
          </cell>
          <cell r="L2545">
            <v>6569.6</v>
          </cell>
          <cell r="M2545">
            <v>12199.999999999995</v>
          </cell>
          <cell r="N2545">
            <v>0</v>
          </cell>
          <cell r="O2545">
            <v>0</v>
          </cell>
          <cell r="P2545">
            <v>5362.3796195000014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3041.9</v>
          </cell>
          <cell r="W2545">
            <v>0</v>
          </cell>
          <cell r="X2545">
            <v>0</v>
          </cell>
          <cell r="Y2545">
            <v>39434.100000000006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4632.300000000002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16414.399999999998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6434.5936019599994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53399.9</v>
          </cell>
          <cell r="BD2545">
            <v>0</v>
          </cell>
          <cell r="BE2545">
            <v>0</v>
          </cell>
          <cell r="BF2545">
            <v>1882.1999999999998</v>
          </cell>
          <cell r="BG2545">
            <v>55282.1</v>
          </cell>
          <cell r="BH2545">
            <v>0</v>
          </cell>
          <cell r="BI2545">
            <v>0</v>
          </cell>
          <cell r="BJ2545">
            <v>6434.5936019599994</v>
          </cell>
          <cell r="BK2545">
            <v>0</v>
          </cell>
          <cell r="BL2545">
            <v>0</v>
          </cell>
          <cell r="BM2545">
            <v>0</v>
          </cell>
          <cell r="BN2545">
            <v>6434.5936019599994</v>
          </cell>
          <cell r="BO2545">
            <v>0</v>
          </cell>
          <cell r="BP2545">
            <v>0</v>
          </cell>
          <cell r="BQ2545">
            <v>11.000000000000455</v>
          </cell>
          <cell r="BR2545">
            <v>0</v>
          </cell>
          <cell r="BS2545">
            <v>0</v>
          </cell>
          <cell r="BT2545">
            <v>20169.900000000001</v>
          </cell>
          <cell r="BU2545">
            <v>0</v>
          </cell>
          <cell r="BV2545">
            <v>0</v>
          </cell>
          <cell r="BW2545">
            <v>0</v>
          </cell>
          <cell r="BX2545">
            <v>7100</v>
          </cell>
        </row>
        <row r="2546">
          <cell r="A2546">
            <v>44595</v>
          </cell>
          <cell r="B2546">
            <v>0</v>
          </cell>
          <cell r="C2546">
            <v>0</v>
          </cell>
          <cell r="D2546">
            <v>9846.0999999999749</v>
          </cell>
          <cell r="E2546">
            <v>0</v>
          </cell>
          <cell r="F2546">
            <v>0</v>
          </cell>
          <cell r="G2546">
            <v>1400</v>
          </cell>
          <cell r="H2546">
            <v>0</v>
          </cell>
          <cell r="I2546">
            <v>0</v>
          </cell>
          <cell r="J2546">
            <v>0</v>
          </cell>
          <cell r="K2546">
            <v>4570.5</v>
          </cell>
          <cell r="L2546">
            <v>6500.1</v>
          </cell>
          <cell r="M2546">
            <v>10270.399999999992</v>
          </cell>
          <cell r="N2546">
            <v>0</v>
          </cell>
          <cell r="O2546">
            <v>0</v>
          </cell>
          <cell r="P2546">
            <v>5362.3796195000014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330</v>
          </cell>
          <cell r="V2546">
            <v>2711.9</v>
          </cell>
          <cell r="W2546">
            <v>0</v>
          </cell>
          <cell r="X2546">
            <v>0</v>
          </cell>
          <cell r="Y2546">
            <v>39434.100000000006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4632.300000000002</v>
          </cell>
          <cell r="AI2546">
            <v>0</v>
          </cell>
          <cell r="AJ2546">
            <v>0</v>
          </cell>
          <cell r="AK2546">
            <v>0</v>
          </cell>
          <cell r="AL2546">
            <v>200</v>
          </cell>
          <cell r="AM2546">
            <v>0</v>
          </cell>
          <cell r="AN2546">
            <v>16614.399999999998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0.90259504999999995</v>
          </cell>
          <cell r="AW2546">
            <v>6433.6910069099995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53399.9</v>
          </cell>
          <cell r="BD2546">
            <v>0</v>
          </cell>
          <cell r="BE2546">
            <v>0</v>
          </cell>
          <cell r="BF2546">
            <v>1882.1999999999998</v>
          </cell>
          <cell r="BG2546">
            <v>55282.1</v>
          </cell>
          <cell r="BH2546">
            <v>0</v>
          </cell>
          <cell r="BI2546">
            <v>0.90259504999999995</v>
          </cell>
          <cell r="BJ2546">
            <v>6433.6910069099995</v>
          </cell>
          <cell r="BK2546">
            <v>0</v>
          </cell>
          <cell r="BL2546">
            <v>0</v>
          </cell>
          <cell r="BM2546">
            <v>0</v>
          </cell>
          <cell r="BN2546">
            <v>6433.6910069099995</v>
          </cell>
          <cell r="BO2546">
            <v>0</v>
          </cell>
          <cell r="BP2546">
            <v>0</v>
          </cell>
          <cell r="BQ2546">
            <v>11.000000000000455</v>
          </cell>
          <cell r="BR2546">
            <v>0</v>
          </cell>
          <cell r="BS2546">
            <v>0</v>
          </cell>
          <cell r="BT2546">
            <v>20169.900000000001</v>
          </cell>
          <cell r="BU2546">
            <v>0</v>
          </cell>
          <cell r="BV2546">
            <v>0</v>
          </cell>
          <cell r="BW2546">
            <v>0</v>
          </cell>
          <cell r="BX2546">
            <v>4770.5</v>
          </cell>
        </row>
        <row r="2547">
          <cell r="A2547">
            <v>44596</v>
          </cell>
          <cell r="B2547">
            <v>0</v>
          </cell>
          <cell r="C2547">
            <v>0</v>
          </cell>
          <cell r="D2547">
            <v>9846.0999999999749</v>
          </cell>
          <cell r="E2547">
            <v>0</v>
          </cell>
          <cell r="F2547">
            <v>0</v>
          </cell>
          <cell r="G2547">
            <v>1400</v>
          </cell>
          <cell r="H2547">
            <v>0</v>
          </cell>
          <cell r="I2547">
            <v>0</v>
          </cell>
          <cell r="J2547">
            <v>0</v>
          </cell>
          <cell r="K2547">
            <v>5485.5</v>
          </cell>
          <cell r="L2547">
            <v>4832.5</v>
          </cell>
          <cell r="M2547">
            <v>10923.399999999992</v>
          </cell>
          <cell r="N2547">
            <v>0</v>
          </cell>
          <cell r="O2547">
            <v>0</v>
          </cell>
          <cell r="P2547">
            <v>5362.3796195000014</v>
          </cell>
          <cell r="Q2547">
            <v>0</v>
          </cell>
          <cell r="R2547">
            <v>0</v>
          </cell>
          <cell r="S2547">
            <v>0</v>
          </cell>
          <cell r="T2547">
            <v>200</v>
          </cell>
          <cell r="U2547">
            <v>200</v>
          </cell>
          <cell r="V2547">
            <v>2711.9</v>
          </cell>
          <cell r="W2547">
            <v>260</v>
          </cell>
          <cell r="X2547">
            <v>0</v>
          </cell>
          <cell r="Y2547">
            <v>39694.100000000006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4632.300000000002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16614.399999999998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6433.6910069099995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53399.9</v>
          </cell>
          <cell r="BD2547">
            <v>0</v>
          </cell>
          <cell r="BE2547">
            <v>0</v>
          </cell>
          <cell r="BF2547">
            <v>1882.1999999999998</v>
          </cell>
          <cell r="BG2547">
            <v>55282.1</v>
          </cell>
          <cell r="BH2547">
            <v>0</v>
          </cell>
          <cell r="BI2547">
            <v>0</v>
          </cell>
          <cell r="BJ2547">
            <v>6433.6910069099995</v>
          </cell>
          <cell r="BK2547">
            <v>0</v>
          </cell>
          <cell r="BL2547">
            <v>0</v>
          </cell>
          <cell r="BM2547">
            <v>0</v>
          </cell>
          <cell r="BN2547">
            <v>6433.6910069099995</v>
          </cell>
          <cell r="BO2547">
            <v>0</v>
          </cell>
          <cell r="BP2547">
            <v>0</v>
          </cell>
          <cell r="BQ2547">
            <v>11.000000000000455</v>
          </cell>
          <cell r="BR2547">
            <v>50</v>
          </cell>
          <cell r="BS2547">
            <v>0</v>
          </cell>
          <cell r="BT2547">
            <v>20219.900000000001</v>
          </cell>
          <cell r="BU2547">
            <v>0</v>
          </cell>
          <cell r="BV2547">
            <v>0</v>
          </cell>
          <cell r="BW2547">
            <v>0</v>
          </cell>
          <cell r="BX2547">
            <v>5995.5</v>
          </cell>
        </row>
        <row r="2548">
          <cell r="A2548">
            <v>44597</v>
          </cell>
          <cell r="B2548">
            <v>0</v>
          </cell>
          <cell r="C2548">
            <v>0</v>
          </cell>
          <cell r="D2548">
            <v>9846.0999999999749</v>
          </cell>
          <cell r="E2548">
            <v>0</v>
          </cell>
          <cell r="F2548">
            <v>0</v>
          </cell>
          <cell r="G2548">
            <v>1400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10923.399999999992</v>
          </cell>
          <cell r="N2548">
            <v>0</v>
          </cell>
          <cell r="O2548">
            <v>0</v>
          </cell>
          <cell r="P2548">
            <v>5362.3796195000014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2711.9</v>
          </cell>
          <cell r="W2548">
            <v>0</v>
          </cell>
          <cell r="X2548">
            <v>0</v>
          </cell>
          <cell r="Y2548">
            <v>39694.100000000006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4632.300000000002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16614.399999999998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6433.6910069099995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53399.9</v>
          </cell>
          <cell r="BD2548">
            <v>0</v>
          </cell>
          <cell r="BE2548">
            <v>0</v>
          </cell>
          <cell r="BF2548">
            <v>1882.1999999999998</v>
          </cell>
          <cell r="BG2548">
            <v>55282.1</v>
          </cell>
          <cell r="BH2548">
            <v>0</v>
          </cell>
          <cell r="BI2548">
            <v>0</v>
          </cell>
          <cell r="BJ2548">
            <v>6433.6910069099995</v>
          </cell>
          <cell r="BK2548">
            <v>0</v>
          </cell>
          <cell r="BL2548">
            <v>0</v>
          </cell>
          <cell r="BM2548">
            <v>0</v>
          </cell>
          <cell r="BN2548">
            <v>6433.6910069099995</v>
          </cell>
          <cell r="BO2548">
            <v>0</v>
          </cell>
          <cell r="BP2548">
            <v>0</v>
          </cell>
          <cell r="BQ2548">
            <v>11.000000000000455</v>
          </cell>
          <cell r="BR2548">
            <v>0</v>
          </cell>
          <cell r="BS2548">
            <v>0</v>
          </cell>
          <cell r="BT2548">
            <v>20219.900000000001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</row>
        <row r="2549">
          <cell r="A2549">
            <v>44598</v>
          </cell>
          <cell r="B2549">
            <v>0</v>
          </cell>
          <cell r="C2549">
            <v>0</v>
          </cell>
          <cell r="D2549">
            <v>9846.0999999999749</v>
          </cell>
          <cell r="E2549">
            <v>0</v>
          </cell>
          <cell r="F2549">
            <v>0</v>
          </cell>
          <cell r="G2549">
            <v>1400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10923.399999999992</v>
          </cell>
          <cell r="N2549">
            <v>0</v>
          </cell>
          <cell r="O2549">
            <v>0</v>
          </cell>
          <cell r="P2549">
            <v>5362.3796195000014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2711.9</v>
          </cell>
          <cell r="W2549">
            <v>0</v>
          </cell>
          <cell r="X2549">
            <v>0</v>
          </cell>
          <cell r="Y2549">
            <v>39694.100000000006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4632.300000000002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16614.399999999998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6433.6910069099995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53399.9</v>
          </cell>
          <cell r="BD2549">
            <v>0</v>
          </cell>
          <cell r="BE2549">
            <v>0</v>
          </cell>
          <cell r="BF2549">
            <v>1882.1999999999998</v>
          </cell>
          <cell r="BG2549">
            <v>55282.1</v>
          </cell>
          <cell r="BH2549">
            <v>0</v>
          </cell>
          <cell r="BI2549">
            <v>0</v>
          </cell>
          <cell r="BJ2549">
            <v>6433.6910069099995</v>
          </cell>
          <cell r="BK2549">
            <v>0</v>
          </cell>
          <cell r="BL2549">
            <v>0</v>
          </cell>
          <cell r="BM2549">
            <v>0</v>
          </cell>
          <cell r="BN2549">
            <v>6433.6910069099995</v>
          </cell>
          <cell r="BO2549">
            <v>0</v>
          </cell>
          <cell r="BP2549">
            <v>0</v>
          </cell>
          <cell r="BQ2549">
            <v>11.000000000000455</v>
          </cell>
          <cell r="BR2549">
            <v>0</v>
          </cell>
          <cell r="BS2549">
            <v>0</v>
          </cell>
          <cell r="BT2549">
            <v>20219.900000000001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</row>
        <row r="2550">
          <cell r="A2550">
            <v>44599</v>
          </cell>
          <cell r="B2550">
            <v>0</v>
          </cell>
          <cell r="C2550">
            <v>0</v>
          </cell>
          <cell r="D2550">
            <v>9846.0999999999749</v>
          </cell>
          <cell r="E2550">
            <v>0</v>
          </cell>
          <cell r="F2550">
            <v>0</v>
          </cell>
          <cell r="G2550">
            <v>1400</v>
          </cell>
          <cell r="H2550">
            <v>0</v>
          </cell>
          <cell r="I2550">
            <v>0</v>
          </cell>
          <cell r="J2550">
            <v>0</v>
          </cell>
          <cell r="K2550">
            <v>7261.1</v>
          </cell>
          <cell r="L2550">
            <v>5512.9</v>
          </cell>
          <cell r="M2550">
            <v>12671.599999999993</v>
          </cell>
          <cell r="N2550">
            <v>0</v>
          </cell>
          <cell r="O2550">
            <v>0</v>
          </cell>
          <cell r="P2550">
            <v>5362.3796195000014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2711.9</v>
          </cell>
          <cell r="W2550">
            <v>0</v>
          </cell>
          <cell r="X2550">
            <v>0</v>
          </cell>
          <cell r="Y2550">
            <v>39694.100000000006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4632.300000000002</v>
          </cell>
          <cell r="AI2550">
            <v>0</v>
          </cell>
          <cell r="AJ2550">
            <v>0</v>
          </cell>
          <cell r="AK2550">
            <v>0</v>
          </cell>
          <cell r="AL2550">
            <v>150</v>
          </cell>
          <cell r="AM2550">
            <v>0</v>
          </cell>
          <cell r="AN2550">
            <v>16764.399999999998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6433.6910069099995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53399.9</v>
          </cell>
          <cell r="BD2550">
            <v>0</v>
          </cell>
          <cell r="BE2550">
            <v>0</v>
          </cell>
          <cell r="BF2550">
            <v>1882.1999999999998</v>
          </cell>
          <cell r="BG2550">
            <v>55282.1</v>
          </cell>
          <cell r="BH2550">
            <v>0</v>
          </cell>
          <cell r="BI2550">
            <v>0</v>
          </cell>
          <cell r="BJ2550">
            <v>6433.6910069099995</v>
          </cell>
          <cell r="BK2550">
            <v>0</v>
          </cell>
          <cell r="BL2550">
            <v>0</v>
          </cell>
          <cell r="BM2550">
            <v>0</v>
          </cell>
          <cell r="BN2550">
            <v>6433.6910069099995</v>
          </cell>
          <cell r="BO2550">
            <v>0</v>
          </cell>
          <cell r="BP2550">
            <v>0</v>
          </cell>
          <cell r="BQ2550">
            <v>11.000000000000455</v>
          </cell>
          <cell r="BR2550">
            <v>50</v>
          </cell>
          <cell r="BS2550">
            <v>0</v>
          </cell>
          <cell r="BT2550">
            <v>20269.900000000001</v>
          </cell>
          <cell r="BU2550">
            <v>0</v>
          </cell>
          <cell r="BV2550">
            <v>0</v>
          </cell>
          <cell r="BW2550">
            <v>0</v>
          </cell>
          <cell r="BX2550">
            <v>7461.1</v>
          </cell>
        </row>
        <row r="2551">
          <cell r="A2551">
            <v>44600</v>
          </cell>
          <cell r="B2551">
            <v>0</v>
          </cell>
          <cell r="C2551">
            <v>0</v>
          </cell>
          <cell r="D2551">
            <v>9846.0999999999749</v>
          </cell>
          <cell r="E2551">
            <v>0</v>
          </cell>
          <cell r="F2551">
            <v>0</v>
          </cell>
          <cell r="G2551">
            <v>1400</v>
          </cell>
          <cell r="H2551">
            <v>0</v>
          </cell>
          <cell r="I2551">
            <v>0</v>
          </cell>
          <cell r="J2551">
            <v>0</v>
          </cell>
          <cell r="K2551">
            <v>9094</v>
          </cell>
          <cell r="L2551">
            <v>8761</v>
          </cell>
          <cell r="M2551">
            <v>13004.599999999991</v>
          </cell>
          <cell r="N2551">
            <v>0</v>
          </cell>
          <cell r="O2551">
            <v>0</v>
          </cell>
          <cell r="P2551">
            <v>5362.3796195000014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300</v>
          </cell>
          <cell r="V2551">
            <v>2411.9</v>
          </cell>
          <cell r="W2551">
            <v>0</v>
          </cell>
          <cell r="X2551">
            <v>0</v>
          </cell>
          <cell r="Y2551">
            <v>39694.100000000006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4632.300000000002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16764.399999999998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6433.6910069099995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53399.9</v>
          </cell>
          <cell r="BD2551">
            <v>0</v>
          </cell>
          <cell r="BE2551">
            <v>0</v>
          </cell>
          <cell r="BF2551">
            <v>1882.1999999999998</v>
          </cell>
          <cell r="BG2551">
            <v>55282.1</v>
          </cell>
          <cell r="BH2551">
            <v>0</v>
          </cell>
          <cell r="BI2551">
            <v>0</v>
          </cell>
          <cell r="BJ2551">
            <v>6433.6910069099995</v>
          </cell>
          <cell r="BK2551">
            <v>0</v>
          </cell>
          <cell r="BL2551">
            <v>0</v>
          </cell>
          <cell r="BM2551">
            <v>0</v>
          </cell>
          <cell r="BN2551">
            <v>6433.6910069099995</v>
          </cell>
          <cell r="BO2551">
            <v>0</v>
          </cell>
          <cell r="BP2551">
            <v>11</v>
          </cell>
          <cell r="BQ2551">
            <v>4.5474735088646412E-13</v>
          </cell>
          <cell r="BR2551">
            <v>50</v>
          </cell>
          <cell r="BS2551">
            <v>0</v>
          </cell>
          <cell r="BT2551">
            <v>20319.900000000001</v>
          </cell>
          <cell r="BU2551">
            <v>0</v>
          </cell>
          <cell r="BV2551">
            <v>0</v>
          </cell>
          <cell r="BW2551">
            <v>0</v>
          </cell>
          <cell r="BX2551">
            <v>9144</v>
          </cell>
        </row>
        <row r="2552">
          <cell r="A2552">
            <v>44601</v>
          </cell>
          <cell r="B2552">
            <v>0</v>
          </cell>
          <cell r="C2552">
            <v>0</v>
          </cell>
          <cell r="D2552">
            <v>9846.0999999999749</v>
          </cell>
          <cell r="E2552">
            <v>0</v>
          </cell>
          <cell r="F2552">
            <v>0</v>
          </cell>
          <cell r="G2552">
            <v>1400</v>
          </cell>
          <cell r="H2552">
            <v>0</v>
          </cell>
          <cell r="I2552">
            <v>0</v>
          </cell>
          <cell r="J2552">
            <v>0</v>
          </cell>
          <cell r="K2552">
            <v>10744.4</v>
          </cell>
          <cell r="L2552">
            <v>10894</v>
          </cell>
          <cell r="M2552">
            <v>12854.999999999993</v>
          </cell>
          <cell r="N2552">
            <v>0</v>
          </cell>
          <cell r="O2552">
            <v>0</v>
          </cell>
          <cell r="P2552">
            <v>5362.3796195000014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2411.9</v>
          </cell>
          <cell r="W2552">
            <v>0</v>
          </cell>
          <cell r="X2552">
            <v>0</v>
          </cell>
          <cell r="Y2552">
            <v>39694.100000000006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4632.300000000002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16764.399999999998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6433.6910069099995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53399.9</v>
          </cell>
          <cell r="BD2552">
            <v>0</v>
          </cell>
          <cell r="BE2552">
            <v>0</v>
          </cell>
          <cell r="BF2552">
            <v>1882.1999999999998</v>
          </cell>
          <cell r="BG2552">
            <v>55282.1</v>
          </cell>
          <cell r="BH2552">
            <v>0</v>
          </cell>
          <cell r="BI2552">
            <v>0</v>
          </cell>
          <cell r="BJ2552">
            <v>6433.6910069099995</v>
          </cell>
          <cell r="BK2552">
            <v>0</v>
          </cell>
          <cell r="BL2552">
            <v>0</v>
          </cell>
          <cell r="BM2552">
            <v>0</v>
          </cell>
          <cell r="BN2552">
            <v>6433.6910069099995</v>
          </cell>
          <cell r="BO2552">
            <v>0</v>
          </cell>
          <cell r="BP2552">
            <v>0</v>
          </cell>
          <cell r="BQ2552">
            <v>4.5474735088646412E-13</v>
          </cell>
          <cell r="BR2552">
            <v>0</v>
          </cell>
          <cell r="BS2552">
            <v>0</v>
          </cell>
          <cell r="BT2552">
            <v>20319.900000000001</v>
          </cell>
          <cell r="BU2552">
            <v>0</v>
          </cell>
          <cell r="BV2552">
            <v>0</v>
          </cell>
          <cell r="BW2552">
            <v>0</v>
          </cell>
          <cell r="BX2552">
            <v>10744.4</v>
          </cell>
        </row>
        <row r="2553">
          <cell r="A2553">
            <v>44602</v>
          </cell>
          <cell r="B2553">
            <v>0</v>
          </cell>
          <cell r="C2553">
            <v>0</v>
          </cell>
          <cell r="D2553">
            <v>9846.0999999999749</v>
          </cell>
          <cell r="E2553">
            <v>0</v>
          </cell>
          <cell r="F2553">
            <v>0</v>
          </cell>
          <cell r="G2553">
            <v>1400</v>
          </cell>
          <cell r="H2553">
            <v>0</v>
          </cell>
          <cell r="I2553">
            <v>0</v>
          </cell>
          <cell r="J2553">
            <v>0</v>
          </cell>
          <cell r="K2553">
            <v>12800</v>
          </cell>
          <cell r="L2553">
            <v>11682.4</v>
          </cell>
          <cell r="M2553">
            <v>13972.599999999993</v>
          </cell>
          <cell r="N2553">
            <v>0</v>
          </cell>
          <cell r="O2553">
            <v>0</v>
          </cell>
          <cell r="P2553">
            <v>5362.3796195000014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129.9</v>
          </cell>
          <cell r="V2553">
            <v>2282</v>
          </cell>
          <cell r="W2553">
            <v>0</v>
          </cell>
          <cell r="X2553">
            <v>0</v>
          </cell>
          <cell r="Y2553">
            <v>39694.100000000006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4632.300000000002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16764.399999999998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1.4290219200000001</v>
          </cell>
          <cell r="AW2553">
            <v>6432.2619849899993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53399.9</v>
          </cell>
          <cell r="BD2553">
            <v>0</v>
          </cell>
          <cell r="BE2553">
            <v>0</v>
          </cell>
          <cell r="BF2553">
            <v>1882.1999999999998</v>
          </cell>
          <cell r="BG2553">
            <v>55282.1</v>
          </cell>
          <cell r="BH2553">
            <v>0</v>
          </cell>
          <cell r="BI2553">
            <v>1.4290219200000001</v>
          </cell>
          <cell r="BJ2553">
            <v>6432.2619849899993</v>
          </cell>
          <cell r="BK2553">
            <v>0</v>
          </cell>
          <cell r="BL2553">
            <v>0</v>
          </cell>
          <cell r="BM2553">
            <v>0</v>
          </cell>
          <cell r="BN2553">
            <v>6432.2619849899993</v>
          </cell>
          <cell r="BO2553">
            <v>0</v>
          </cell>
          <cell r="BP2553">
            <v>0</v>
          </cell>
          <cell r="BQ2553">
            <v>4.5474735088646412E-13</v>
          </cell>
          <cell r="BR2553">
            <v>0</v>
          </cell>
          <cell r="BS2553">
            <v>0</v>
          </cell>
          <cell r="BT2553">
            <v>20319.900000000001</v>
          </cell>
          <cell r="BU2553">
            <v>0</v>
          </cell>
          <cell r="BV2553">
            <v>0</v>
          </cell>
          <cell r="BW2553">
            <v>0</v>
          </cell>
          <cell r="BX2553">
            <v>12800</v>
          </cell>
        </row>
        <row r="2554">
          <cell r="A2554">
            <v>44603</v>
          </cell>
          <cell r="B2554">
            <v>749.9</v>
          </cell>
          <cell r="C2554">
            <v>0</v>
          </cell>
          <cell r="D2554">
            <v>10595.999999999975</v>
          </cell>
          <cell r="E2554">
            <v>0</v>
          </cell>
          <cell r="F2554">
            <v>0</v>
          </cell>
          <cell r="G2554">
            <v>1400</v>
          </cell>
          <cell r="H2554">
            <v>0</v>
          </cell>
          <cell r="I2554">
            <v>0</v>
          </cell>
          <cell r="J2554">
            <v>0</v>
          </cell>
          <cell r="K2554">
            <v>15531.7</v>
          </cell>
          <cell r="L2554">
            <v>13972.6</v>
          </cell>
          <cell r="M2554">
            <v>15531.699999999995</v>
          </cell>
          <cell r="N2554">
            <v>0</v>
          </cell>
          <cell r="O2554">
            <v>0</v>
          </cell>
          <cell r="P2554">
            <v>5362.3796195000014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2282</v>
          </cell>
          <cell r="W2554">
            <v>0</v>
          </cell>
          <cell r="X2554">
            <v>0</v>
          </cell>
          <cell r="Y2554">
            <v>39694.100000000006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4632.300000000002</v>
          </cell>
          <cell r="AI2554">
            <v>0</v>
          </cell>
          <cell r="AJ2554">
            <v>0</v>
          </cell>
          <cell r="AK2554">
            <v>0</v>
          </cell>
          <cell r="AL2554">
            <v>200</v>
          </cell>
          <cell r="AM2554">
            <v>0</v>
          </cell>
          <cell r="AN2554">
            <v>16964.399999999998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6432.2619849899993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53399.9</v>
          </cell>
          <cell r="BD2554">
            <v>0</v>
          </cell>
          <cell r="BE2554">
            <v>0</v>
          </cell>
          <cell r="BF2554">
            <v>1882.1999999999998</v>
          </cell>
          <cell r="BG2554">
            <v>55282.1</v>
          </cell>
          <cell r="BH2554">
            <v>0</v>
          </cell>
          <cell r="BI2554">
            <v>0</v>
          </cell>
          <cell r="BJ2554">
            <v>6432.2619849899993</v>
          </cell>
          <cell r="BK2554">
            <v>0</v>
          </cell>
          <cell r="BL2554">
            <v>0</v>
          </cell>
          <cell r="BM2554">
            <v>0</v>
          </cell>
          <cell r="BN2554">
            <v>6432.2619849899993</v>
          </cell>
          <cell r="BO2554">
            <v>0</v>
          </cell>
          <cell r="BP2554">
            <v>0</v>
          </cell>
          <cell r="BQ2554">
            <v>4.5474735088646412E-13</v>
          </cell>
          <cell r="BR2554">
            <v>25</v>
          </cell>
          <cell r="BS2554">
            <v>0</v>
          </cell>
          <cell r="BT2554">
            <v>20344.900000000001</v>
          </cell>
          <cell r="BU2554">
            <v>0</v>
          </cell>
          <cell r="BV2554">
            <v>0</v>
          </cell>
          <cell r="BW2554">
            <v>0</v>
          </cell>
          <cell r="BX2554">
            <v>16506.599999999999</v>
          </cell>
        </row>
        <row r="2555">
          <cell r="A2555">
            <v>44604</v>
          </cell>
          <cell r="B2555">
            <v>0</v>
          </cell>
          <cell r="C2555">
            <v>0</v>
          </cell>
          <cell r="D2555">
            <v>10595.999999999975</v>
          </cell>
          <cell r="E2555">
            <v>0</v>
          </cell>
          <cell r="F2555">
            <v>0</v>
          </cell>
          <cell r="G2555">
            <v>1400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15531.699999999995</v>
          </cell>
          <cell r="N2555">
            <v>0</v>
          </cell>
          <cell r="O2555">
            <v>0</v>
          </cell>
          <cell r="P2555">
            <v>5362.3796195000014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2282</v>
          </cell>
          <cell r="W2555">
            <v>0</v>
          </cell>
          <cell r="X2555">
            <v>0</v>
          </cell>
          <cell r="Y2555">
            <v>39694.100000000006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4632.300000000002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16964.399999999998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6432.2619849899993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53399.9</v>
          </cell>
          <cell r="BD2555">
            <v>0</v>
          </cell>
          <cell r="BE2555">
            <v>0</v>
          </cell>
          <cell r="BF2555">
            <v>1882.1999999999998</v>
          </cell>
          <cell r="BG2555">
            <v>55282.1</v>
          </cell>
          <cell r="BH2555">
            <v>0</v>
          </cell>
          <cell r="BI2555">
            <v>0</v>
          </cell>
          <cell r="BJ2555">
            <v>6432.2619849899993</v>
          </cell>
          <cell r="BK2555">
            <v>0</v>
          </cell>
          <cell r="BL2555">
            <v>0</v>
          </cell>
          <cell r="BM2555">
            <v>0</v>
          </cell>
          <cell r="BN2555">
            <v>6432.2619849899993</v>
          </cell>
          <cell r="BO2555">
            <v>0</v>
          </cell>
          <cell r="BP2555">
            <v>0</v>
          </cell>
          <cell r="BQ2555">
            <v>4.5474735088646412E-13</v>
          </cell>
          <cell r="BR2555">
            <v>0</v>
          </cell>
          <cell r="BS2555">
            <v>0</v>
          </cell>
          <cell r="BT2555">
            <v>20344.900000000001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</row>
        <row r="2556">
          <cell r="A2556">
            <v>44605</v>
          </cell>
          <cell r="B2556">
            <v>0</v>
          </cell>
          <cell r="C2556">
            <v>0</v>
          </cell>
          <cell r="D2556">
            <v>10595.999999999975</v>
          </cell>
          <cell r="E2556">
            <v>0</v>
          </cell>
          <cell r="F2556">
            <v>0</v>
          </cell>
          <cell r="G2556">
            <v>1400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15531.699999999995</v>
          </cell>
          <cell r="N2556">
            <v>0</v>
          </cell>
          <cell r="O2556">
            <v>0</v>
          </cell>
          <cell r="P2556">
            <v>5362.3796195000014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2282</v>
          </cell>
          <cell r="W2556">
            <v>0</v>
          </cell>
          <cell r="X2556">
            <v>0</v>
          </cell>
          <cell r="Y2556">
            <v>39694.100000000006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4632.300000000002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16964.399999999998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6432.2619849899993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53399.9</v>
          </cell>
          <cell r="BD2556">
            <v>0</v>
          </cell>
          <cell r="BE2556">
            <v>0</v>
          </cell>
          <cell r="BF2556">
            <v>1882.1999999999998</v>
          </cell>
          <cell r="BG2556">
            <v>55282.1</v>
          </cell>
          <cell r="BH2556">
            <v>0</v>
          </cell>
          <cell r="BI2556">
            <v>0</v>
          </cell>
          <cell r="BJ2556">
            <v>6432.2619849899993</v>
          </cell>
          <cell r="BK2556">
            <v>0</v>
          </cell>
          <cell r="BL2556">
            <v>0</v>
          </cell>
          <cell r="BM2556">
            <v>0</v>
          </cell>
          <cell r="BN2556">
            <v>6432.2619849899993</v>
          </cell>
          <cell r="BO2556">
            <v>0</v>
          </cell>
          <cell r="BP2556">
            <v>0</v>
          </cell>
          <cell r="BQ2556">
            <v>4.5474735088646412E-13</v>
          </cell>
          <cell r="BR2556">
            <v>0</v>
          </cell>
          <cell r="BS2556">
            <v>0</v>
          </cell>
          <cell r="BT2556">
            <v>20344.900000000001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</row>
        <row r="2557">
          <cell r="A2557">
            <v>44606</v>
          </cell>
          <cell r="B2557">
            <v>949</v>
          </cell>
          <cell r="C2557">
            <v>2110</v>
          </cell>
          <cell r="D2557">
            <v>9434.9999999999745</v>
          </cell>
          <cell r="E2557">
            <v>0</v>
          </cell>
          <cell r="F2557">
            <v>0</v>
          </cell>
          <cell r="G2557">
            <v>1400</v>
          </cell>
          <cell r="H2557">
            <v>0</v>
          </cell>
          <cell r="I2557">
            <v>0</v>
          </cell>
          <cell r="J2557">
            <v>0</v>
          </cell>
          <cell r="K2557">
            <v>15099.9</v>
          </cell>
          <cell r="L2557">
            <v>13031.7</v>
          </cell>
          <cell r="M2557">
            <v>17599.899999999994</v>
          </cell>
          <cell r="N2557">
            <v>0</v>
          </cell>
          <cell r="O2557">
            <v>0</v>
          </cell>
          <cell r="P2557">
            <v>5362.3796195000014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200</v>
          </cell>
          <cell r="V2557">
            <v>2082</v>
          </cell>
          <cell r="W2557">
            <v>400.1</v>
          </cell>
          <cell r="X2557">
            <v>0</v>
          </cell>
          <cell r="Y2557">
            <v>40094.200000000004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4632.300000000002</v>
          </cell>
          <cell r="AI2557">
            <v>0</v>
          </cell>
          <cell r="AJ2557">
            <v>0</v>
          </cell>
          <cell r="AK2557">
            <v>0</v>
          </cell>
          <cell r="AL2557">
            <v>500</v>
          </cell>
          <cell r="AM2557">
            <v>0</v>
          </cell>
          <cell r="AN2557">
            <v>17464.399999999998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6432.2619849899993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53399.9</v>
          </cell>
          <cell r="BD2557">
            <v>0</v>
          </cell>
          <cell r="BE2557">
            <v>0</v>
          </cell>
          <cell r="BF2557">
            <v>1882.1999999999998</v>
          </cell>
          <cell r="BG2557">
            <v>55282.1</v>
          </cell>
          <cell r="BH2557">
            <v>0</v>
          </cell>
          <cell r="BI2557">
            <v>0</v>
          </cell>
          <cell r="BJ2557">
            <v>6432.2619849899993</v>
          </cell>
          <cell r="BK2557">
            <v>0</v>
          </cell>
          <cell r="BL2557">
            <v>0</v>
          </cell>
          <cell r="BM2557">
            <v>0</v>
          </cell>
          <cell r="BN2557">
            <v>6432.2619849899993</v>
          </cell>
          <cell r="BO2557">
            <v>0</v>
          </cell>
          <cell r="BP2557">
            <v>0</v>
          </cell>
          <cell r="BQ2557">
            <v>4.5474735088646412E-13</v>
          </cell>
          <cell r="BR2557">
            <v>50</v>
          </cell>
          <cell r="BS2557">
            <v>0</v>
          </cell>
          <cell r="BT2557">
            <v>20394.900000000001</v>
          </cell>
          <cell r="BU2557">
            <v>0</v>
          </cell>
          <cell r="BV2557">
            <v>0</v>
          </cell>
          <cell r="BW2557">
            <v>0</v>
          </cell>
          <cell r="BX2557">
            <v>16999</v>
          </cell>
        </row>
        <row r="2558">
          <cell r="A2558">
            <v>44607</v>
          </cell>
          <cell r="B2558">
            <v>552.9</v>
          </cell>
          <cell r="C2558">
            <v>0</v>
          </cell>
          <cell r="D2558">
            <v>9987.8999999999742</v>
          </cell>
          <cell r="E2558">
            <v>0</v>
          </cell>
          <cell r="F2558">
            <v>0</v>
          </cell>
          <cell r="G2558">
            <v>1400</v>
          </cell>
          <cell r="H2558">
            <v>0</v>
          </cell>
          <cell r="I2558">
            <v>0</v>
          </cell>
          <cell r="J2558">
            <v>0</v>
          </cell>
          <cell r="K2558">
            <v>13300</v>
          </cell>
          <cell r="L2558">
            <v>13100</v>
          </cell>
          <cell r="M2558">
            <v>17799.899999999994</v>
          </cell>
          <cell r="N2558">
            <v>0</v>
          </cell>
          <cell r="O2558">
            <v>0</v>
          </cell>
          <cell r="P2558">
            <v>5362.3796195000014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2082</v>
          </cell>
          <cell r="W2558">
            <v>200</v>
          </cell>
          <cell r="X2558">
            <v>0</v>
          </cell>
          <cell r="Y2558">
            <v>40294.200000000004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4632.300000000002</v>
          </cell>
          <cell r="AI2558">
            <v>0</v>
          </cell>
          <cell r="AJ2558">
            <v>0</v>
          </cell>
          <cell r="AK2558">
            <v>0</v>
          </cell>
          <cell r="AL2558">
            <v>600</v>
          </cell>
          <cell r="AM2558">
            <v>0</v>
          </cell>
          <cell r="AN2558">
            <v>18064.399999999998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6432.2619849899993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53399.9</v>
          </cell>
          <cell r="BD2558">
            <v>0</v>
          </cell>
          <cell r="BE2558">
            <v>0</v>
          </cell>
          <cell r="BF2558">
            <v>1882.1999999999998</v>
          </cell>
          <cell r="BG2558">
            <v>55282.1</v>
          </cell>
          <cell r="BH2558">
            <v>0</v>
          </cell>
          <cell r="BI2558">
            <v>0</v>
          </cell>
          <cell r="BJ2558">
            <v>6432.2619849899993</v>
          </cell>
          <cell r="BK2558">
            <v>0</v>
          </cell>
          <cell r="BL2558">
            <v>0</v>
          </cell>
          <cell r="BM2558">
            <v>0</v>
          </cell>
          <cell r="BN2558">
            <v>6432.2619849899993</v>
          </cell>
          <cell r="BO2558">
            <v>0</v>
          </cell>
          <cell r="BP2558">
            <v>0</v>
          </cell>
          <cell r="BQ2558">
            <v>4.5474735088646412E-13</v>
          </cell>
          <cell r="BR2558">
            <v>50</v>
          </cell>
          <cell r="BS2558">
            <v>0</v>
          </cell>
          <cell r="BT2558">
            <v>20444.900000000001</v>
          </cell>
          <cell r="BU2558">
            <v>0</v>
          </cell>
          <cell r="BV2558">
            <v>0</v>
          </cell>
          <cell r="BW2558">
            <v>0</v>
          </cell>
          <cell r="BX2558">
            <v>14702.9</v>
          </cell>
        </row>
        <row r="2559">
          <cell r="A2559">
            <v>44608</v>
          </cell>
          <cell r="B2559">
            <v>322.5</v>
          </cell>
          <cell r="C2559">
            <v>0</v>
          </cell>
          <cell r="D2559">
            <v>10310.399999999974</v>
          </cell>
          <cell r="E2559">
            <v>0</v>
          </cell>
          <cell r="F2559">
            <v>0</v>
          </cell>
          <cell r="G2559">
            <v>1400</v>
          </cell>
          <cell r="H2559">
            <v>0</v>
          </cell>
          <cell r="I2559">
            <v>0</v>
          </cell>
          <cell r="J2559">
            <v>0</v>
          </cell>
          <cell r="K2559">
            <v>10476.5</v>
          </cell>
          <cell r="L2559">
            <v>10600</v>
          </cell>
          <cell r="M2559">
            <v>17676.399999999994</v>
          </cell>
          <cell r="N2559">
            <v>0</v>
          </cell>
          <cell r="O2559">
            <v>0</v>
          </cell>
          <cell r="P2559">
            <v>5362.3796195000014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2082</v>
          </cell>
          <cell r="W2559">
            <v>0</v>
          </cell>
          <cell r="X2559">
            <v>0</v>
          </cell>
          <cell r="Y2559">
            <v>40294.200000000004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4632.300000000002</v>
          </cell>
          <cell r="AI2559">
            <v>0</v>
          </cell>
          <cell r="AJ2559">
            <v>0</v>
          </cell>
          <cell r="AK2559">
            <v>0</v>
          </cell>
          <cell r="AL2559">
            <v>308</v>
          </cell>
          <cell r="AM2559">
            <v>0</v>
          </cell>
          <cell r="AN2559">
            <v>18372.399999999998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6432.2619849899993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53399.9</v>
          </cell>
          <cell r="BD2559">
            <v>0</v>
          </cell>
          <cell r="BE2559">
            <v>0</v>
          </cell>
          <cell r="BF2559">
            <v>1882.1999999999998</v>
          </cell>
          <cell r="BG2559">
            <v>55282.1</v>
          </cell>
          <cell r="BH2559">
            <v>0</v>
          </cell>
          <cell r="BI2559">
            <v>0</v>
          </cell>
          <cell r="BJ2559">
            <v>6432.2619849899993</v>
          </cell>
          <cell r="BK2559">
            <v>0</v>
          </cell>
          <cell r="BL2559">
            <v>0</v>
          </cell>
          <cell r="BM2559">
            <v>0</v>
          </cell>
          <cell r="BN2559">
            <v>6432.2619849899993</v>
          </cell>
          <cell r="BO2559">
            <v>0</v>
          </cell>
          <cell r="BP2559">
            <v>0</v>
          </cell>
          <cell r="BQ2559">
            <v>4.5474735088646412E-13</v>
          </cell>
          <cell r="BR2559">
            <v>0</v>
          </cell>
          <cell r="BS2559">
            <v>0</v>
          </cell>
          <cell r="BT2559">
            <v>20444.900000000001</v>
          </cell>
          <cell r="BU2559">
            <v>0</v>
          </cell>
          <cell r="BV2559">
            <v>0</v>
          </cell>
          <cell r="BW2559">
            <v>0</v>
          </cell>
          <cell r="BX2559">
            <v>11107</v>
          </cell>
        </row>
        <row r="2560">
          <cell r="A2560">
            <v>44609</v>
          </cell>
          <cell r="B2560">
            <v>1160.2</v>
          </cell>
          <cell r="C2560">
            <v>3448.2</v>
          </cell>
          <cell r="D2560">
            <v>8022.3999999999751</v>
          </cell>
          <cell r="E2560">
            <v>0</v>
          </cell>
          <cell r="F2560">
            <v>0</v>
          </cell>
          <cell r="G2560">
            <v>1400</v>
          </cell>
          <cell r="H2560">
            <v>0</v>
          </cell>
          <cell r="I2560">
            <v>0</v>
          </cell>
          <cell r="J2560">
            <v>0</v>
          </cell>
          <cell r="K2560">
            <v>11400.1</v>
          </cell>
          <cell r="L2560">
            <v>9900</v>
          </cell>
          <cell r="M2560">
            <v>19176.499999999993</v>
          </cell>
          <cell r="N2560">
            <v>0</v>
          </cell>
          <cell r="O2560">
            <v>0</v>
          </cell>
          <cell r="P2560">
            <v>5362.3796195000014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30</v>
          </cell>
          <cell r="V2560">
            <v>2052</v>
          </cell>
          <cell r="W2560">
            <v>0</v>
          </cell>
          <cell r="X2560">
            <v>0</v>
          </cell>
          <cell r="Y2560">
            <v>40294.200000000004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4632.300000000002</v>
          </cell>
          <cell r="AI2560">
            <v>0</v>
          </cell>
          <cell r="AJ2560">
            <v>0</v>
          </cell>
          <cell r="AK2560">
            <v>0</v>
          </cell>
          <cell r="AL2560">
            <v>600</v>
          </cell>
          <cell r="AM2560">
            <v>0</v>
          </cell>
          <cell r="AN2560">
            <v>18972.399999999998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1.0215817299999999</v>
          </cell>
          <cell r="AW2560">
            <v>6431.2404032599989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53399.9</v>
          </cell>
          <cell r="BD2560">
            <v>0</v>
          </cell>
          <cell r="BE2560">
            <v>0</v>
          </cell>
          <cell r="BF2560">
            <v>1882.1999999999998</v>
          </cell>
          <cell r="BG2560">
            <v>55282.1</v>
          </cell>
          <cell r="BH2560">
            <v>0</v>
          </cell>
          <cell r="BI2560">
            <v>1.0215817299999999</v>
          </cell>
          <cell r="BJ2560">
            <v>6431.2404032599989</v>
          </cell>
          <cell r="BK2560">
            <v>0</v>
          </cell>
          <cell r="BL2560">
            <v>0</v>
          </cell>
          <cell r="BM2560">
            <v>0</v>
          </cell>
          <cell r="BN2560">
            <v>6431.2404032599989</v>
          </cell>
          <cell r="BO2560">
            <v>0</v>
          </cell>
          <cell r="BP2560">
            <v>0</v>
          </cell>
          <cell r="BQ2560">
            <v>4.5474735088646412E-13</v>
          </cell>
          <cell r="BR2560">
            <v>0</v>
          </cell>
          <cell r="BS2560">
            <v>0</v>
          </cell>
          <cell r="BT2560">
            <v>20444.900000000001</v>
          </cell>
          <cell r="BU2560">
            <v>0</v>
          </cell>
          <cell r="BV2560">
            <v>0</v>
          </cell>
          <cell r="BW2560">
            <v>0</v>
          </cell>
          <cell r="BX2560">
            <v>13160.300000000001</v>
          </cell>
        </row>
        <row r="2561">
          <cell r="A2561">
            <v>44610</v>
          </cell>
          <cell r="B2561">
            <v>150</v>
          </cell>
          <cell r="C2561">
            <v>0</v>
          </cell>
          <cell r="D2561">
            <v>8172.3999999999751</v>
          </cell>
          <cell r="E2561">
            <v>0</v>
          </cell>
          <cell r="F2561">
            <v>0</v>
          </cell>
          <cell r="G2561">
            <v>1400</v>
          </cell>
          <cell r="H2561">
            <v>0</v>
          </cell>
          <cell r="I2561">
            <v>0</v>
          </cell>
          <cell r="J2561">
            <v>0</v>
          </cell>
          <cell r="K2561">
            <v>12300.1</v>
          </cell>
          <cell r="L2561">
            <v>12700.1</v>
          </cell>
          <cell r="M2561">
            <v>18776.499999999993</v>
          </cell>
          <cell r="N2561">
            <v>0</v>
          </cell>
          <cell r="O2561">
            <v>0</v>
          </cell>
          <cell r="P2561">
            <v>5362.3796195000014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2052</v>
          </cell>
          <cell r="W2561">
            <v>200</v>
          </cell>
          <cell r="X2561">
            <v>0</v>
          </cell>
          <cell r="Y2561">
            <v>40494.200000000004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4632.300000000002</v>
          </cell>
          <cell r="AI2561">
            <v>0</v>
          </cell>
          <cell r="AJ2561">
            <v>0</v>
          </cell>
          <cell r="AK2561">
            <v>0</v>
          </cell>
          <cell r="AL2561">
            <v>1000</v>
          </cell>
          <cell r="AM2561">
            <v>1489.8</v>
          </cell>
          <cell r="AN2561">
            <v>18482.599999999999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6431.2404032599989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53399.9</v>
          </cell>
          <cell r="BD2561">
            <v>0</v>
          </cell>
          <cell r="BE2561">
            <v>0</v>
          </cell>
          <cell r="BF2561">
            <v>1882.1999999999998</v>
          </cell>
          <cell r="BG2561">
            <v>55282.1</v>
          </cell>
          <cell r="BH2561">
            <v>0</v>
          </cell>
          <cell r="BI2561">
            <v>0</v>
          </cell>
          <cell r="BJ2561">
            <v>6431.2404032599989</v>
          </cell>
          <cell r="BK2561">
            <v>0</v>
          </cell>
          <cell r="BL2561">
            <v>0</v>
          </cell>
          <cell r="BM2561">
            <v>0</v>
          </cell>
          <cell r="BN2561">
            <v>6431.2404032599989</v>
          </cell>
          <cell r="BO2561">
            <v>0</v>
          </cell>
          <cell r="BP2561">
            <v>0</v>
          </cell>
          <cell r="BQ2561">
            <v>4.5474735088646412E-13</v>
          </cell>
          <cell r="BR2561">
            <v>50</v>
          </cell>
          <cell r="BS2561">
            <v>0</v>
          </cell>
          <cell r="BT2561">
            <v>20494.900000000001</v>
          </cell>
          <cell r="BU2561">
            <v>0</v>
          </cell>
          <cell r="BV2561">
            <v>0</v>
          </cell>
          <cell r="BW2561">
            <v>0</v>
          </cell>
          <cell r="BX2561">
            <v>13700.1</v>
          </cell>
        </row>
        <row r="2562">
          <cell r="A2562">
            <v>44611</v>
          </cell>
          <cell r="B2562">
            <v>0</v>
          </cell>
          <cell r="C2562">
            <v>0</v>
          </cell>
          <cell r="D2562">
            <v>8172.3999999999751</v>
          </cell>
          <cell r="E2562">
            <v>0</v>
          </cell>
          <cell r="F2562">
            <v>0</v>
          </cell>
          <cell r="G2562">
            <v>1400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18776.499999999993</v>
          </cell>
          <cell r="N2562">
            <v>0</v>
          </cell>
          <cell r="O2562">
            <v>0</v>
          </cell>
          <cell r="P2562">
            <v>5362.3796195000014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2052</v>
          </cell>
          <cell r="W2562">
            <v>0</v>
          </cell>
          <cell r="X2562">
            <v>0</v>
          </cell>
          <cell r="Y2562">
            <v>40494.200000000004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4632.300000000002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18482.599999999999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6431.2404032599989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53399.9</v>
          </cell>
          <cell r="BD2562">
            <v>0</v>
          </cell>
          <cell r="BE2562">
            <v>0</v>
          </cell>
          <cell r="BF2562">
            <v>1882.1999999999998</v>
          </cell>
          <cell r="BG2562">
            <v>55282.1</v>
          </cell>
          <cell r="BH2562">
            <v>0</v>
          </cell>
          <cell r="BI2562">
            <v>0</v>
          </cell>
          <cell r="BJ2562">
            <v>6431.2404032599989</v>
          </cell>
          <cell r="BK2562">
            <v>0</v>
          </cell>
          <cell r="BL2562">
            <v>0</v>
          </cell>
          <cell r="BM2562">
            <v>0</v>
          </cell>
          <cell r="BN2562">
            <v>6431.2404032599989</v>
          </cell>
          <cell r="BO2562">
            <v>0</v>
          </cell>
          <cell r="BP2562">
            <v>0</v>
          </cell>
          <cell r="BQ2562">
            <v>4.5474735088646412E-13</v>
          </cell>
          <cell r="BR2562">
            <v>0</v>
          </cell>
          <cell r="BS2562">
            <v>0</v>
          </cell>
          <cell r="BT2562">
            <v>20494.900000000001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</row>
        <row r="2563">
          <cell r="A2563">
            <v>44612</v>
          </cell>
          <cell r="B2563">
            <v>0</v>
          </cell>
          <cell r="C2563">
            <v>0</v>
          </cell>
          <cell r="D2563">
            <v>8172.3999999999751</v>
          </cell>
          <cell r="E2563">
            <v>0</v>
          </cell>
          <cell r="F2563">
            <v>0</v>
          </cell>
          <cell r="G2563">
            <v>1400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18776.499999999993</v>
          </cell>
          <cell r="N2563">
            <v>0</v>
          </cell>
          <cell r="O2563">
            <v>0</v>
          </cell>
          <cell r="P2563">
            <v>5362.3796195000014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2052</v>
          </cell>
          <cell r="W2563">
            <v>0</v>
          </cell>
          <cell r="X2563">
            <v>0</v>
          </cell>
          <cell r="Y2563">
            <v>40494.200000000004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4632.300000000002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18482.599999999999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6431.2404032599989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53399.9</v>
          </cell>
          <cell r="BD2563">
            <v>0</v>
          </cell>
          <cell r="BE2563">
            <v>0</v>
          </cell>
          <cell r="BF2563">
            <v>1882.1999999999998</v>
          </cell>
          <cell r="BG2563">
            <v>55282.1</v>
          </cell>
          <cell r="BH2563">
            <v>0</v>
          </cell>
          <cell r="BI2563">
            <v>0</v>
          </cell>
          <cell r="BJ2563">
            <v>6431.2404032599989</v>
          </cell>
          <cell r="BK2563">
            <v>0</v>
          </cell>
          <cell r="BL2563">
            <v>0</v>
          </cell>
          <cell r="BM2563">
            <v>0</v>
          </cell>
          <cell r="BN2563">
            <v>6431.2404032599989</v>
          </cell>
          <cell r="BO2563">
            <v>0</v>
          </cell>
          <cell r="BP2563">
            <v>0</v>
          </cell>
          <cell r="BQ2563">
            <v>4.5474735088646412E-13</v>
          </cell>
          <cell r="BR2563">
            <v>0</v>
          </cell>
          <cell r="BS2563">
            <v>0</v>
          </cell>
          <cell r="BT2563">
            <v>20494.900000000001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</row>
        <row r="2564">
          <cell r="A2564">
            <v>44613</v>
          </cell>
          <cell r="B2564">
            <v>0</v>
          </cell>
          <cell r="C2564">
            <v>1895</v>
          </cell>
          <cell r="D2564">
            <v>6277.3999999999751</v>
          </cell>
          <cell r="E2564">
            <v>0</v>
          </cell>
          <cell r="F2564">
            <v>0</v>
          </cell>
          <cell r="G2564">
            <v>1400</v>
          </cell>
          <cell r="H2564">
            <v>0</v>
          </cell>
          <cell r="I2564">
            <v>0</v>
          </cell>
          <cell r="J2564">
            <v>0</v>
          </cell>
          <cell r="K2564">
            <v>10187.5</v>
          </cell>
          <cell r="L2564">
            <v>11800</v>
          </cell>
          <cell r="M2564">
            <v>17163.999999999993</v>
          </cell>
          <cell r="N2564">
            <v>0</v>
          </cell>
          <cell r="O2564">
            <v>0</v>
          </cell>
          <cell r="P2564">
            <v>5362.3796195000014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2052</v>
          </cell>
          <cell r="W2564">
            <v>0</v>
          </cell>
          <cell r="X2564">
            <v>0</v>
          </cell>
          <cell r="Y2564">
            <v>40494.200000000004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500</v>
          </cell>
          <cell r="AG2564">
            <v>1000</v>
          </cell>
          <cell r="AH2564">
            <v>4132.300000000002</v>
          </cell>
          <cell r="AI2564">
            <v>0</v>
          </cell>
          <cell r="AJ2564">
            <v>0</v>
          </cell>
          <cell r="AK2564">
            <v>0</v>
          </cell>
          <cell r="AL2564">
            <v>900</v>
          </cell>
          <cell r="AM2564">
            <v>0</v>
          </cell>
          <cell r="AN2564">
            <v>19382.599999999999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6431.2404032599989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53399.9</v>
          </cell>
          <cell r="BD2564">
            <v>0</v>
          </cell>
          <cell r="BE2564">
            <v>0</v>
          </cell>
          <cell r="BF2564">
            <v>1882.1999999999998</v>
          </cell>
          <cell r="BG2564">
            <v>55282.1</v>
          </cell>
          <cell r="BH2564">
            <v>0</v>
          </cell>
          <cell r="BI2564">
            <v>0</v>
          </cell>
          <cell r="BJ2564">
            <v>6431.2404032599989</v>
          </cell>
          <cell r="BK2564">
            <v>0</v>
          </cell>
          <cell r="BL2564">
            <v>0</v>
          </cell>
          <cell r="BM2564">
            <v>0</v>
          </cell>
          <cell r="BN2564">
            <v>6431.2404032599989</v>
          </cell>
          <cell r="BO2564">
            <v>0</v>
          </cell>
          <cell r="BP2564">
            <v>0</v>
          </cell>
          <cell r="BQ2564">
            <v>4.5474735088646412E-13</v>
          </cell>
          <cell r="BR2564">
            <v>50</v>
          </cell>
          <cell r="BS2564">
            <v>0</v>
          </cell>
          <cell r="BT2564">
            <v>20544.900000000001</v>
          </cell>
          <cell r="BU2564">
            <v>0</v>
          </cell>
          <cell r="BV2564">
            <v>0</v>
          </cell>
          <cell r="BW2564">
            <v>0</v>
          </cell>
          <cell r="BX2564">
            <v>11637.5</v>
          </cell>
        </row>
        <row r="2565">
          <cell r="A2565">
            <v>44614</v>
          </cell>
          <cell r="B2565">
            <v>0</v>
          </cell>
          <cell r="C2565">
            <v>0</v>
          </cell>
          <cell r="D2565">
            <v>6277.3999999999751</v>
          </cell>
          <cell r="E2565">
            <v>0</v>
          </cell>
          <cell r="F2565">
            <v>0</v>
          </cell>
          <cell r="G2565">
            <v>1400</v>
          </cell>
          <cell r="H2565">
            <v>0</v>
          </cell>
          <cell r="I2565">
            <v>0</v>
          </cell>
          <cell r="J2565">
            <v>0</v>
          </cell>
          <cell r="K2565">
            <v>11900.2</v>
          </cell>
          <cell r="L2565">
            <v>10687.4</v>
          </cell>
          <cell r="M2565">
            <v>18376.799999999996</v>
          </cell>
          <cell r="N2565">
            <v>0</v>
          </cell>
          <cell r="O2565">
            <v>0</v>
          </cell>
          <cell r="P2565">
            <v>5362.3796195000014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2052</v>
          </cell>
          <cell r="W2565">
            <v>0</v>
          </cell>
          <cell r="X2565">
            <v>0</v>
          </cell>
          <cell r="Y2565">
            <v>40494.200000000004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500.1</v>
          </cell>
          <cell r="AG2565">
            <v>0</v>
          </cell>
          <cell r="AH2565">
            <v>4632.4000000000024</v>
          </cell>
          <cell r="AI2565">
            <v>0</v>
          </cell>
          <cell r="AJ2565">
            <v>0</v>
          </cell>
          <cell r="AK2565">
            <v>0</v>
          </cell>
          <cell r="AL2565">
            <v>355</v>
          </cell>
          <cell r="AM2565">
            <v>0</v>
          </cell>
          <cell r="AN2565">
            <v>19737.599999999999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6431.2404032599989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53399.9</v>
          </cell>
          <cell r="BD2565">
            <v>0</v>
          </cell>
          <cell r="BE2565">
            <v>0</v>
          </cell>
          <cell r="BF2565">
            <v>1882.1999999999998</v>
          </cell>
          <cell r="BG2565">
            <v>55282.1</v>
          </cell>
          <cell r="BH2565">
            <v>0</v>
          </cell>
          <cell r="BI2565">
            <v>0</v>
          </cell>
          <cell r="BJ2565">
            <v>6431.2404032599989</v>
          </cell>
          <cell r="BK2565">
            <v>0</v>
          </cell>
          <cell r="BL2565">
            <v>0</v>
          </cell>
          <cell r="BM2565">
            <v>0</v>
          </cell>
          <cell r="BN2565">
            <v>6431.2404032599989</v>
          </cell>
          <cell r="BO2565">
            <v>0</v>
          </cell>
          <cell r="BP2565">
            <v>0</v>
          </cell>
          <cell r="BQ2565">
            <v>4.5474735088646412E-13</v>
          </cell>
          <cell r="BR2565">
            <v>50</v>
          </cell>
          <cell r="BS2565">
            <v>0</v>
          </cell>
          <cell r="BT2565">
            <v>20594.900000000001</v>
          </cell>
          <cell r="BU2565">
            <v>0</v>
          </cell>
          <cell r="BV2565">
            <v>0</v>
          </cell>
          <cell r="BW2565">
            <v>0</v>
          </cell>
          <cell r="BX2565">
            <v>12805.300000000001</v>
          </cell>
        </row>
        <row r="2566">
          <cell r="A2566">
            <v>44615</v>
          </cell>
          <cell r="B2566">
            <v>0</v>
          </cell>
          <cell r="C2566">
            <v>0</v>
          </cell>
          <cell r="D2566">
            <v>6277.3999999999751</v>
          </cell>
          <cell r="E2566">
            <v>0</v>
          </cell>
          <cell r="F2566">
            <v>0</v>
          </cell>
          <cell r="G2566">
            <v>1400</v>
          </cell>
          <cell r="H2566">
            <v>0</v>
          </cell>
          <cell r="I2566">
            <v>0</v>
          </cell>
          <cell r="J2566">
            <v>0</v>
          </cell>
          <cell r="K2566">
            <v>9800.1</v>
          </cell>
          <cell r="L2566">
            <v>10276.6</v>
          </cell>
          <cell r="M2566">
            <v>17900.299999999996</v>
          </cell>
          <cell r="N2566">
            <v>0</v>
          </cell>
          <cell r="O2566">
            <v>0</v>
          </cell>
          <cell r="P2566">
            <v>5362.3796195000014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2052</v>
          </cell>
          <cell r="W2566">
            <v>0</v>
          </cell>
          <cell r="X2566">
            <v>0</v>
          </cell>
          <cell r="Y2566">
            <v>40494.200000000004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4632.4000000000024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19737.599999999999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6431.2404032599989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53399.9</v>
          </cell>
          <cell r="BD2566">
            <v>0</v>
          </cell>
          <cell r="BE2566">
            <v>0</v>
          </cell>
          <cell r="BF2566">
            <v>1882.1999999999998</v>
          </cell>
          <cell r="BG2566">
            <v>55282.1</v>
          </cell>
          <cell r="BH2566">
            <v>0</v>
          </cell>
          <cell r="BI2566">
            <v>0</v>
          </cell>
          <cell r="BJ2566">
            <v>6431.2404032599989</v>
          </cell>
          <cell r="BK2566">
            <v>0</v>
          </cell>
          <cell r="BL2566">
            <v>0</v>
          </cell>
          <cell r="BM2566">
            <v>0</v>
          </cell>
          <cell r="BN2566">
            <v>6431.2404032599989</v>
          </cell>
          <cell r="BO2566">
            <v>0</v>
          </cell>
          <cell r="BP2566">
            <v>0</v>
          </cell>
          <cell r="BQ2566">
            <v>4.5474735088646412E-13</v>
          </cell>
          <cell r="BR2566">
            <v>0</v>
          </cell>
          <cell r="BS2566">
            <v>0</v>
          </cell>
          <cell r="BT2566">
            <v>20594.900000000001</v>
          </cell>
          <cell r="BU2566">
            <v>0</v>
          </cell>
          <cell r="BV2566">
            <v>0</v>
          </cell>
          <cell r="BW2566">
            <v>0</v>
          </cell>
          <cell r="BX2566">
            <v>9800.1</v>
          </cell>
        </row>
        <row r="2567">
          <cell r="A2567">
            <v>44616</v>
          </cell>
          <cell r="B2567">
            <v>0</v>
          </cell>
          <cell r="C2567">
            <v>154</v>
          </cell>
          <cell r="D2567">
            <v>6123.3999999999751</v>
          </cell>
          <cell r="E2567">
            <v>0</v>
          </cell>
          <cell r="F2567">
            <v>0</v>
          </cell>
          <cell r="G2567">
            <v>1400</v>
          </cell>
          <cell r="H2567">
            <v>0</v>
          </cell>
          <cell r="I2567">
            <v>0</v>
          </cell>
          <cell r="J2567">
            <v>0</v>
          </cell>
          <cell r="K2567">
            <v>10587</v>
          </cell>
          <cell r="L2567">
            <v>10400.1</v>
          </cell>
          <cell r="M2567">
            <v>18087.199999999997</v>
          </cell>
          <cell r="N2567">
            <v>100</v>
          </cell>
          <cell r="O2567">
            <v>0</v>
          </cell>
          <cell r="P2567">
            <v>5462.3796195000014</v>
          </cell>
          <cell r="Q2567">
            <v>0</v>
          </cell>
          <cell r="R2567">
            <v>0</v>
          </cell>
          <cell r="S2567">
            <v>0</v>
          </cell>
          <cell r="T2567">
            <v>400</v>
          </cell>
          <cell r="U2567">
            <v>0</v>
          </cell>
          <cell r="V2567">
            <v>2452</v>
          </cell>
          <cell r="W2567">
            <v>0</v>
          </cell>
          <cell r="X2567">
            <v>0</v>
          </cell>
          <cell r="Y2567">
            <v>40494.200000000004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4632.4000000000024</v>
          </cell>
          <cell r="AI2567">
            <v>0</v>
          </cell>
          <cell r="AJ2567">
            <v>0</v>
          </cell>
          <cell r="AK2567">
            <v>0</v>
          </cell>
          <cell r="AL2567">
            <v>200</v>
          </cell>
          <cell r="AM2567">
            <v>0</v>
          </cell>
          <cell r="AN2567">
            <v>19937.599999999999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6431.2404032599989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53399.9</v>
          </cell>
          <cell r="BD2567">
            <v>0</v>
          </cell>
          <cell r="BE2567">
            <v>0</v>
          </cell>
          <cell r="BF2567">
            <v>1882.1999999999998</v>
          </cell>
          <cell r="BG2567">
            <v>55282.1</v>
          </cell>
          <cell r="BH2567">
            <v>0</v>
          </cell>
          <cell r="BI2567">
            <v>0</v>
          </cell>
          <cell r="BJ2567">
            <v>6431.2404032599989</v>
          </cell>
          <cell r="BK2567">
            <v>0</v>
          </cell>
          <cell r="BL2567">
            <v>0</v>
          </cell>
          <cell r="BM2567">
            <v>0</v>
          </cell>
          <cell r="BN2567">
            <v>6431.2404032599989</v>
          </cell>
          <cell r="BO2567">
            <v>0</v>
          </cell>
          <cell r="BP2567">
            <v>0</v>
          </cell>
          <cell r="BQ2567">
            <v>4.5474735088646412E-13</v>
          </cell>
          <cell r="BR2567">
            <v>0</v>
          </cell>
          <cell r="BS2567">
            <v>300</v>
          </cell>
          <cell r="BT2567">
            <v>20294.900000000001</v>
          </cell>
          <cell r="BU2567">
            <v>0</v>
          </cell>
          <cell r="BV2567">
            <v>0</v>
          </cell>
          <cell r="BW2567">
            <v>0</v>
          </cell>
          <cell r="BX2567">
            <v>11287</v>
          </cell>
        </row>
        <row r="2568">
          <cell r="A2568">
            <v>44617</v>
          </cell>
          <cell r="B2568">
            <v>0</v>
          </cell>
          <cell r="C2568">
            <v>0</v>
          </cell>
          <cell r="D2568">
            <v>6123.3999999999751</v>
          </cell>
          <cell r="E2568">
            <v>0</v>
          </cell>
          <cell r="F2568">
            <v>0</v>
          </cell>
          <cell r="G2568">
            <v>1400</v>
          </cell>
          <cell r="H2568">
            <v>0</v>
          </cell>
          <cell r="I2568">
            <v>0</v>
          </cell>
          <cell r="J2568">
            <v>0</v>
          </cell>
          <cell r="K2568">
            <v>12500</v>
          </cell>
          <cell r="L2568">
            <v>11887</v>
          </cell>
          <cell r="M2568">
            <v>18700.199999999997</v>
          </cell>
          <cell r="N2568">
            <v>0</v>
          </cell>
          <cell r="O2568">
            <v>100</v>
          </cell>
          <cell r="P2568">
            <v>5362.3796195000014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2452</v>
          </cell>
          <cell r="W2568">
            <v>0</v>
          </cell>
          <cell r="X2568">
            <v>0</v>
          </cell>
          <cell r="Y2568">
            <v>40494.200000000004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4632.4000000000024</v>
          </cell>
          <cell r="AI2568">
            <v>0</v>
          </cell>
          <cell r="AJ2568">
            <v>0</v>
          </cell>
          <cell r="AK2568">
            <v>0</v>
          </cell>
          <cell r="AL2568">
            <v>999.9</v>
          </cell>
          <cell r="AM2568">
            <v>1719.8</v>
          </cell>
          <cell r="AN2568">
            <v>19217.7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3.8961299600000014</v>
          </cell>
          <cell r="AW2568">
            <v>6427.3442732999993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53399.9</v>
          </cell>
          <cell r="BD2568">
            <v>0</v>
          </cell>
          <cell r="BE2568">
            <v>0</v>
          </cell>
          <cell r="BF2568">
            <v>1882.1999999999998</v>
          </cell>
          <cell r="BG2568">
            <v>55282.1</v>
          </cell>
          <cell r="BH2568">
            <v>0</v>
          </cell>
          <cell r="BI2568">
            <v>3.896129960000001</v>
          </cell>
          <cell r="BJ2568">
            <v>6427.3442732999993</v>
          </cell>
          <cell r="BK2568">
            <v>0</v>
          </cell>
          <cell r="BL2568">
            <v>0</v>
          </cell>
          <cell r="BM2568">
            <v>0</v>
          </cell>
          <cell r="BN2568">
            <v>6427.3442732999993</v>
          </cell>
          <cell r="BO2568">
            <v>0</v>
          </cell>
          <cell r="BP2568">
            <v>0</v>
          </cell>
          <cell r="BQ2568">
            <v>4.5474735088646412E-13</v>
          </cell>
          <cell r="BR2568">
            <v>50</v>
          </cell>
          <cell r="BS2568">
            <v>399.9</v>
          </cell>
          <cell r="BT2568">
            <v>19945</v>
          </cell>
          <cell r="BU2568">
            <v>0</v>
          </cell>
          <cell r="BV2568">
            <v>0</v>
          </cell>
          <cell r="BW2568">
            <v>0</v>
          </cell>
          <cell r="BX2568">
            <v>13549.9</v>
          </cell>
        </row>
        <row r="2569">
          <cell r="A2569">
            <v>44618</v>
          </cell>
          <cell r="B2569">
            <v>0</v>
          </cell>
          <cell r="C2569">
            <v>0</v>
          </cell>
          <cell r="D2569">
            <v>6123.3999999999751</v>
          </cell>
          <cell r="E2569">
            <v>0</v>
          </cell>
          <cell r="F2569">
            <v>0</v>
          </cell>
          <cell r="G2569">
            <v>1400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18700.199999999997</v>
          </cell>
          <cell r="N2569">
            <v>0</v>
          </cell>
          <cell r="O2569">
            <v>0</v>
          </cell>
          <cell r="P2569">
            <v>5362.3796195000014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2452</v>
          </cell>
          <cell r="W2569">
            <v>0</v>
          </cell>
          <cell r="X2569">
            <v>0</v>
          </cell>
          <cell r="Y2569">
            <v>40494.200000000004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4632.4000000000024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19217.7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6427.3442732999993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53399.9</v>
          </cell>
          <cell r="BD2569">
            <v>0</v>
          </cell>
          <cell r="BE2569">
            <v>0</v>
          </cell>
          <cell r="BF2569">
            <v>1882.1999999999998</v>
          </cell>
          <cell r="BG2569">
            <v>55282.1</v>
          </cell>
          <cell r="BH2569">
            <v>0</v>
          </cell>
          <cell r="BI2569">
            <v>0</v>
          </cell>
          <cell r="BJ2569">
            <v>6427.3442732999993</v>
          </cell>
          <cell r="BK2569">
            <v>0</v>
          </cell>
          <cell r="BL2569">
            <v>0</v>
          </cell>
          <cell r="BM2569">
            <v>0</v>
          </cell>
          <cell r="BN2569">
            <v>6427.3442732999993</v>
          </cell>
          <cell r="BO2569">
            <v>0</v>
          </cell>
          <cell r="BP2569">
            <v>0</v>
          </cell>
          <cell r="BQ2569">
            <v>4.5474735088646412E-13</v>
          </cell>
          <cell r="BR2569">
            <v>0</v>
          </cell>
          <cell r="BS2569">
            <v>400</v>
          </cell>
          <cell r="BT2569">
            <v>19545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</row>
        <row r="2570">
          <cell r="A2570">
            <v>44619</v>
          </cell>
          <cell r="B2570">
            <v>0</v>
          </cell>
          <cell r="C2570">
            <v>0</v>
          </cell>
          <cell r="D2570">
            <v>6123.3999999999751</v>
          </cell>
          <cell r="E2570">
            <v>0</v>
          </cell>
          <cell r="F2570">
            <v>0</v>
          </cell>
          <cell r="G2570">
            <v>1400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18700.199999999997</v>
          </cell>
          <cell r="N2570">
            <v>0</v>
          </cell>
          <cell r="O2570">
            <v>0</v>
          </cell>
          <cell r="P2570">
            <v>5362.3796195000014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2452</v>
          </cell>
          <cell r="W2570">
            <v>0</v>
          </cell>
          <cell r="X2570">
            <v>0</v>
          </cell>
          <cell r="Y2570">
            <v>40494.200000000004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4632.4000000000024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19217.7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6427.3442732999993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53399.9</v>
          </cell>
          <cell r="BD2570">
            <v>0</v>
          </cell>
          <cell r="BE2570">
            <v>0</v>
          </cell>
          <cell r="BF2570">
            <v>1882.1999999999998</v>
          </cell>
          <cell r="BG2570">
            <v>55282.1</v>
          </cell>
          <cell r="BH2570">
            <v>0</v>
          </cell>
          <cell r="BI2570">
            <v>0</v>
          </cell>
          <cell r="BJ2570">
            <v>6427.3442732999993</v>
          </cell>
          <cell r="BK2570">
            <v>0</v>
          </cell>
          <cell r="BL2570">
            <v>0</v>
          </cell>
          <cell r="BM2570">
            <v>0</v>
          </cell>
          <cell r="BN2570">
            <v>6427.3442732999993</v>
          </cell>
          <cell r="BO2570">
            <v>0</v>
          </cell>
          <cell r="BP2570">
            <v>0</v>
          </cell>
          <cell r="BQ2570">
            <v>4.5474735088646412E-13</v>
          </cell>
          <cell r="BR2570">
            <v>0</v>
          </cell>
          <cell r="BS2570">
            <v>400</v>
          </cell>
          <cell r="BT2570">
            <v>19145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</row>
        <row r="2571">
          <cell r="A2571">
            <v>44620</v>
          </cell>
          <cell r="B2571">
            <v>0</v>
          </cell>
          <cell r="C2571">
            <v>0</v>
          </cell>
          <cell r="D2571">
            <v>6123.3999999999751</v>
          </cell>
          <cell r="E2571">
            <v>195</v>
          </cell>
          <cell r="F2571">
            <v>400</v>
          </cell>
          <cell r="G2571">
            <v>1195</v>
          </cell>
          <cell r="H2571">
            <v>0</v>
          </cell>
          <cell r="I2571">
            <v>0</v>
          </cell>
          <cell r="J2571">
            <v>0</v>
          </cell>
          <cell r="K2571">
            <v>11799.8</v>
          </cell>
          <cell r="L2571">
            <v>12700.1</v>
          </cell>
          <cell r="M2571">
            <v>17799.899999999994</v>
          </cell>
          <cell r="N2571">
            <v>1627</v>
          </cell>
          <cell r="O2571">
            <v>0</v>
          </cell>
          <cell r="P2571">
            <v>6989.3796195000014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2452</v>
          </cell>
          <cell r="W2571">
            <v>600</v>
          </cell>
          <cell r="X2571">
            <v>0</v>
          </cell>
          <cell r="Y2571">
            <v>41094.200000000004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500.1</v>
          </cell>
          <cell r="AG2571">
            <v>500.1</v>
          </cell>
          <cell r="AH2571">
            <v>4632.4000000000024</v>
          </cell>
          <cell r="AI2571">
            <v>0</v>
          </cell>
          <cell r="AJ2571">
            <v>0</v>
          </cell>
          <cell r="AK2571">
            <v>0</v>
          </cell>
          <cell r="AL2571">
            <v>700</v>
          </cell>
          <cell r="AM2571">
            <v>0</v>
          </cell>
          <cell r="AN2571">
            <v>19917.7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6427.3442732999993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53399.9</v>
          </cell>
          <cell r="BD2571">
            <v>0</v>
          </cell>
          <cell r="BE2571">
            <v>0</v>
          </cell>
          <cell r="BF2571">
            <v>1882.1999999999998</v>
          </cell>
          <cell r="BG2571">
            <v>55282.1</v>
          </cell>
          <cell r="BH2571">
            <v>0</v>
          </cell>
          <cell r="BI2571">
            <v>0</v>
          </cell>
          <cell r="BJ2571">
            <v>6427.3442732999993</v>
          </cell>
          <cell r="BK2571">
            <v>0</v>
          </cell>
          <cell r="BL2571">
            <v>0</v>
          </cell>
          <cell r="BM2571">
            <v>0</v>
          </cell>
          <cell r="BN2571">
            <v>6427.3442732999993</v>
          </cell>
          <cell r="BO2571">
            <v>0</v>
          </cell>
          <cell r="BP2571">
            <v>0</v>
          </cell>
          <cell r="BQ2571">
            <v>4.5474735088646412E-13</v>
          </cell>
          <cell r="BR2571">
            <v>50</v>
          </cell>
          <cell r="BS2571">
            <v>550</v>
          </cell>
          <cell r="BT2571">
            <v>18645</v>
          </cell>
          <cell r="BU2571">
            <v>0</v>
          </cell>
          <cell r="BV2571">
            <v>0</v>
          </cell>
          <cell r="BW2571">
            <v>0</v>
          </cell>
          <cell r="BX2571">
            <v>15471.9</v>
          </cell>
        </row>
        <row r="2572">
          <cell r="A2572">
            <v>44621</v>
          </cell>
          <cell r="B2572">
            <v>0</v>
          </cell>
          <cell r="C2572">
            <v>0</v>
          </cell>
          <cell r="D2572">
            <v>6123.3999999999751</v>
          </cell>
          <cell r="E2572">
            <v>0</v>
          </cell>
          <cell r="F2572">
            <v>0</v>
          </cell>
          <cell r="G2572">
            <v>1195</v>
          </cell>
          <cell r="H2572">
            <v>0</v>
          </cell>
          <cell r="I2572">
            <v>0</v>
          </cell>
          <cell r="J2572">
            <v>0</v>
          </cell>
          <cell r="K2572">
            <v>4336.1000000000004</v>
          </cell>
          <cell r="L2572">
            <v>11000</v>
          </cell>
          <cell r="M2572">
            <v>11135.999999999993</v>
          </cell>
          <cell r="N2572">
            <v>400</v>
          </cell>
          <cell r="O2572">
            <v>1627</v>
          </cell>
          <cell r="P2572">
            <v>5762.3796195000014</v>
          </cell>
          <cell r="Q2572">
            <v>0</v>
          </cell>
          <cell r="R2572">
            <v>0</v>
          </cell>
          <cell r="S2572">
            <v>0</v>
          </cell>
          <cell r="T2572">
            <v>300</v>
          </cell>
          <cell r="U2572">
            <v>0</v>
          </cell>
          <cell r="V2572">
            <v>2752</v>
          </cell>
          <cell r="W2572">
            <v>0</v>
          </cell>
          <cell r="X2572">
            <v>0</v>
          </cell>
          <cell r="Y2572">
            <v>41094.200000000004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4632.4000000000024</v>
          </cell>
          <cell r="AI2572">
            <v>0</v>
          </cell>
          <cell r="AJ2572">
            <v>0</v>
          </cell>
          <cell r="AK2572">
            <v>0</v>
          </cell>
          <cell r="AL2572">
            <v>300</v>
          </cell>
          <cell r="AM2572">
            <v>0</v>
          </cell>
          <cell r="AN2572">
            <v>20217.7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6427.3442732999993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53399.9</v>
          </cell>
          <cell r="BD2572">
            <v>0</v>
          </cell>
          <cell r="BE2572">
            <v>0</v>
          </cell>
          <cell r="BF2572">
            <v>1882.1999999999998</v>
          </cell>
          <cell r="BG2572">
            <v>55282.1</v>
          </cell>
          <cell r="BH2572">
            <v>0</v>
          </cell>
          <cell r="BI2572">
            <v>0</v>
          </cell>
          <cell r="BJ2572">
            <v>6427.3442732999993</v>
          </cell>
          <cell r="BK2572">
            <v>0</v>
          </cell>
          <cell r="BL2572">
            <v>0</v>
          </cell>
          <cell r="BM2572">
            <v>0</v>
          </cell>
          <cell r="BN2572">
            <v>6427.3442732999993</v>
          </cell>
          <cell r="BO2572">
            <v>0</v>
          </cell>
          <cell r="BP2572">
            <v>0</v>
          </cell>
          <cell r="BQ2572">
            <v>4.5474735088646412E-13</v>
          </cell>
          <cell r="BR2572">
            <v>50</v>
          </cell>
          <cell r="BS2572">
            <v>300</v>
          </cell>
          <cell r="BT2572">
            <v>18395</v>
          </cell>
          <cell r="BU2572">
            <v>0</v>
          </cell>
          <cell r="BV2572">
            <v>0</v>
          </cell>
          <cell r="BW2572">
            <v>0</v>
          </cell>
          <cell r="BX2572">
            <v>5386.1</v>
          </cell>
        </row>
        <row r="2573">
          <cell r="A2573">
            <v>44622</v>
          </cell>
          <cell r="B2573">
            <v>0</v>
          </cell>
          <cell r="C2573">
            <v>0</v>
          </cell>
          <cell r="D2573">
            <v>6123.3999999999751</v>
          </cell>
          <cell r="E2573">
            <v>0</v>
          </cell>
          <cell r="F2573">
            <v>0</v>
          </cell>
          <cell r="G2573">
            <v>1195</v>
          </cell>
          <cell r="H2573">
            <v>0</v>
          </cell>
          <cell r="I2573">
            <v>0</v>
          </cell>
          <cell r="J2573">
            <v>0</v>
          </cell>
          <cell r="K2573">
            <v>4839.6000000000004</v>
          </cell>
          <cell r="L2573">
            <v>4400</v>
          </cell>
          <cell r="M2573">
            <v>11575.599999999993</v>
          </cell>
          <cell r="N2573">
            <v>0</v>
          </cell>
          <cell r="O2573">
            <v>400</v>
          </cell>
          <cell r="P2573">
            <v>5362.3796195000014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2752</v>
          </cell>
          <cell r="W2573">
            <v>0</v>
          </cell>
          <cell r="X2573">
            <v>0</v>
          </cell>
          <cell r="Y2573">
            <v>41094.200000000004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4632.4000000000024</v>
          </cell>
          <cell r="AI2573">
            <v>0</v>
          </cell>
          <cell r="AJ2573">
            <v>0</v>
          </cell>
          <cell r="AK2573">
            <v>0</v>
          </cell>
          <cell r="AL2573">
            <v>200</v>
          </cell>
          <cell r="AM2573">
            <v>0</v>
          </cell>
          <cell r="AN2573">
            <v>20417.7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6427.3442732999993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53399.9</v>
          </cell>
          <cell r="BD2573">
            <v>0</v>
          </cell>
          <cell r="BE2573">
            <v>0</v>
          </cell>
          <cell r="BF2573">
            <v>1882.1999999999998</v>
          </cell>
          <cell r="BG2573">
            <v>55282.1</v>
          </cell>
          <cell r="BH2573">
            <v>0</v>
          </cell>
          <cell r="BI2573">
            <v>0</v>
          </cell>
          <cell r="BJ2573">
            <v>6427.3442732999993</v>
          </cell>
          <cell r="BK2573">
            <v>0</v>
          </cell>
          <cell r="BL2573">
            <v>0</v>
          </cell>
          <cell r="BM2573">
            <v>0</v>
          </cell>
          <cell r="BN2573">
            <v>6427.3442732999993</v>
          </cell>
          <cell r="BO2573">
            <v>0</v>
          </cell>
          <cell r="BP2573">
            <v>0</v>
          </cell>
          <cell r="BQ2573">
            <v>4.5474735088646412E-13</v>
          </cell>
          <cell r="BR2573">
            <v>0</v>
          </cell>
          <cell r="BS2573">
            <v>300</v>
          </cell>
          <cell r="BT2573">
            <v>18095</v>
          </cell>
          <cell r="BU2573">
            <v>0</v>
          </cell>
          <cell r="BV2573">
            <v>0</v>
          </cell>
          <cell r="BW2573">
            <v>0</v>
          </cell>
          <cell r="BX2573">
            <v>5039.6000000000004</v>
          </cell>
        </row>
        <row r="2574">
          <cell r="A2574">
            <v>44623</v>
          </cell>
          <cell r="B2574">
            <v>0</v>
          </cell>
          <cell r="C2574">
            <v>120</v>
          </cell>
          <cell r="D2574">
            <v>6003.3999999999751</v>
          </cell>
          <cell r="E2574">
            <v>0</v>
          </cell>
          <cell r="F2574">
            <v>0</v>
          </cell>
          <cell r="G2574">
            <v>1195</v>
          </cell>
          <cell r="H2574">
            <v>0</v>
          </cell>
          <cell r="I2574">
            <v>0</v>
          </cell>
          <cell r="J2574">
            <v>0</v>
          </cell>
          <cell r="K2574">
            <v>4205.1000000000004</v>
          </cell>
          <cell r="L2574">
            <v>4865.1000000000004</v>
          </cell>
          <cell r="M2574">
            <v>10915.599999999993</v>
          </cell>
          <cell r="N2574">
            <v>0</v>
          </cell>
          <cell r="O2574">
            <v>0</v>
          </cell>
          <cell r="P2574">
            <v>5362.3796195000014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2752</v>
          </cell>
          <cell r="W2574">
            <v>0</v>
          </cell>
          <cell r="X2574">
            <v>0</v>
          </cell>
          <cell r="Y2574">
            <v>41094.200000000004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4632.4000000000024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20417.7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1.4677423400000003</v>
          </cell>
          <cell r="AW2574">
            <v>6425.8765309599994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53399.9</v>
          </cell>
          <cell r="BD2574">
            <v>0</v>
          </cell>
          <cell r="BE2574">
            <v>0</v>
          </cell>
          <cell r="BF2574">
            <v>1882.1999999999998</v>
          </cell>
          <cell r="BG2574">
            <v>55282.1</v>
          </cell>
          <cell r="BH2574">
            <v>0</v>
          </cell>
          <cell r="BI2574">
            <v>1.4677423400000003</v>
          </cell>
          <cell r="BJ2574">
            <v>6425.8765309599994</v>
          </cell>
          <cell r="BK2574">
            <v>0</v>
          </cell>
          <cell r="BL2574">
            <v>0</v>
          </cell>
          <cell r="BM2574">
            <v>0</v>
          </cell>
          <cell r="BN2574">
            <v>6425.8765309599994</v>
          </cell>
          <cell r="BO2574">
            <v>0</v>
          </cell>
          <cell r="BP2574">
            <v>0</v>
          </cell>
          <cell r="BQ2574">
            <v>4.5474735088646412E-13</v>
          </cell>
          <cell r="BR2574">
            <v>0</v>
          </cell>
          <cell r="BS2574">
            <v>300</v>
          </cell>
          <cell r="BT2574">
            <v>17795</v>
          </cell>
          <cell r="BU2574">
            <v>0</v>
          </cell>
          <cell r="BV2574">
            <v>0</v>
          </cell>
          <cell r="BW2574">
            <v>0</v>
          </cell>
          <cell r="BX2574">
            <v>4205.1000000000004</v>
          </cell>
        </row>
        <row r="2575">
          <cell r="A2575">
            <v>44624</v>
          </cell>
          <cell r="B2575">
            <v>0</v>
          </cell>
          <cell r="C2575">
            <v>0</v>
          </cell>
          <cell r="D2575">
            <v>6003.3999999999751</v>
          </cell>
          <cell r="E2575">
            <v>0</v>
          </cell>
          <cell r="F2575">
            <v>0</v>
          </cell>
          <cell r="G2575">
            <v>1195</v>
          </cell>
          <cell r="H2575">
            <v>0</v>
          </cell>
          <cell r="I2575">
            <v>0</v>
          </cell>
          <cell r="J2575">
            <v>0</v>
          </cell>
          <cell r="K2575">
            <v>8114.9</v>
          </cell>
          <cell r="L2575">
            <v>6205.1</v>
          </cell>
          <cell r="M2575">
            <v>12825.399999999992</v>
          </cell>
          <cell r="N2575">
            <v>200</v>
          </cell>
          <cell r="O2575">
            <v>0</v>
          </cell>
          <cell r="P2575">
            <v>5562.3796195000014</v>
          </cell>
          <cell r="Q2575">
            <v>0</v>
          </cell>
          <cell r="R2575">
            <v>0</v>
          </cell>
          <cell r="S2575">
            <v>0</v>
          </cell>
          <cell r="T2575">
            <v>300</v>
          </cell>
          <cell r="U2575">
            <v>230</v>
          </cell>
          <cell r="V2575">
            <v>2822</v>
          </cell>
          <cell r="W2575">
            <v>0</v>
          </cell>
          <cell r="X2575">
            <v>0</v>
          </cell>
          <cell r="Y2575">
            <v>41094.200000000004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4632.4000000000024</v>
          </cell>
          <cell r="AI2575">
            <v>0</v>
          </cell>
          <cell r="AJ2575">
            <v>0</v>
          </cell>
          <cell r="AK2575">
            <v>0</v>
          </cell>
          <cell r="AL2575">
            <v>300</v>
          </cell>
          <cell r="AM2575">
            <v>0</v>
          </cell>
          <cell r="AN2575">
            <v>20717.7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6425.8765309599994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53399.9</v>
          </cell>
          <cell r="BD2575">
            <v>0</v>
          </cell>
          <cell r="BE2575">
            <v>0</v>
          </cell>
          <cell r="BF2575">
            <v>1882.1999999999998</v>
          </cell>
          <cell r="BG2575">
            <v>55282.1</v>
          </cell>
          <cell r="BH2575">
            <v>0</v>
          </cell>
          <cell r="BI2575">
            <v>0</v>
          </cell>
          <cell r="BJ2575">
            <v>6425.8765309599994</v>
          </cell>
          <cell r="BK2575">
            <v>0</v>
          </cell>
          <cell r="BL2575">
            <v>0</v>
          </cell>
          <cell r="BM2575">
            <v>0</v>
          </cell>
          <cell r="BN2575">
            <v>6425.8765309599994</v>
          </cell>
          <cell r="BO2575">
            <v>0</v>
          </cell>
          <cell r="BP2575">
            <v>0</v>
          </cell>
          <cell r="BQ2575">
            <v>4.5474735088646412E-13</v>
          </cell>
          <cell r="BR2575">
            <v>50</v>
          </cell>
          <cell r="BS2575">
            <v>0</v>
          </cell>
          <cell r="BT2575">
            <v>17845</v>
          </cell>
          <cell r="BU2575">
            <v>0</v>
          </cell>
          <cell r="BV2575">
            <v>0</v>
          </cell>
          <cell r="BW2575">
            <v>0</v>
          </cell>
          <cell r="BX2575">
            <v>8964.9</v>
          </cell>
        </row>
        <row r="2576">
          <cell r="A2576">
            <v>44625</v>
          </cell>
          <cell r="B2576">
            <v>0</v>
          </cell>
          <cell r="C2576">
            <v>0</v>
          </cell>
          <cell r="D2576">
            <v>6003.3999999999751</v>
          </cell>
          <cell r="E2576">
            <v>0</v>
          </cell>
          <cell r="F2576">
            <v>0</v>
          </cell>
          <cell r="G2576">
            <v>1195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12825.399999999992</v>
          </cell>
          <cell r="N2576">
            <v>0</v>
          </cell>
          <cell r="O2576">
            <v>0</v>
          </cell>
          <cell r="P2576">
            <v>5562.3796195000014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2822</v>
          </cell>
          <cell r="W2576">
            <v>0</v>
          </cell>
          <cell r="X2576">
            <v>0</v>
          </cell>
          <cell r="Y2576">
            <v>41094.200000000004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4632.4000000000024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20717.7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6425.8765309599994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53399.9</v>
          </cell>
          <cell r="BD2576">
            <v>0</v>
          </cell>
          <cell r="BE2576">
            <v>0</v>
          </cell>
          <cell r="BF2576">
            <v>1882.1999999999998</v>
          </cell>
          <cell r="BG2576">
            <v>55282.1</v>
          </cell>
          <cell r="BH2576">
            <v>0</v>
          </cell>
          <cell r="BI2576">
            <v>0</v>
          </cell>
          <cell r="BJ2576">
            <v>6425.8765309599994</v>
          </cell>
          <cell r="BK2576">
            <v>0</v>
          </cell>
          <cell r="BL2576">
            <v>0</v>
          </cell>
          <cell r="BM2576">
            <v>0</v>
          </cell>
          <cell r="BN2576">
            <v>6425.8765309599994</v>
          </cell>
          <cell r="BO2576">
            <v>0</v>
          </cell>
          <cell r="BP2576">
            <v>0</v>
          </cell>
          <cell r="BQ2576">
            <v>4.5474735088646412E-13</v>
          </cell>
          <cell r="BR2576">
            <v>0</v>
          </cell>
          <cell r="BS2576">
            <v>0</v>
          </cell>
          <cell r="BT2576">
            <v>17845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</row>
        <row r="2577">
          <cell r="A2577">
            <v>44626</v>
          </cell>
          <cell r="B2577">
            <v>0</v>
          </cell>
          <cell r="C2577">
            <v>0</v>
          </cell>
          <cell r="D2577">
            <v>6003.3999999999751</v>
          </cell>
          <cell r="E2577">
            <v>0</v>
          </cell>
          <cell r="F2577">
            <v>0</v>
          </cell>
          <cell r="G2577">
            <v>1195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12825.399999999992</v>
          </cell>
          <cell r="N2577">
            <v>0</v>
          </cell>
          <cell r="O2577">
            <v>0</v>
          </cell>
          <cell r="P2577">
            <v>5562.3796195000014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2822</v>
          </cell>
          <cell r="W2577">
            <v>0</v>
          </cell>
          <cell r="X2577">
            <v>0</v>
          </cell>
          <cell r="Y2577">
            <v>41094.200000000004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4632.4000000000024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20717.7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6425.8765309599994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53399.9</v>
          </cell>
          <cell r="BD2577">
            <v>0</v>
          </cell>
          <cell r="BE2577">
            <v>0</v>
          </cell>
          <cell r="BF2577">
            <v>1882.1999999999998</v>
          </cell>
          <cell r="BG2577">
            <v>55282.1</v>
          </cell>
          <cell r="BH2577">
            <v>0</v>
          </cell>
          <cell r="BI2577">
            <v>0</v>
          </cell>
          <cell r="BJ2577">
            <v>6425.8765309599994</v>
          </cell>
          <cell r="BK2577">
            <v>0</v>
          </cell>
          <cell r="BL2577">
            <v>0</v>
          </cell>
          <cell r="BM2577">
            <v>0</v>
          </cell>
          <cell r="BN2577">
            <v>6425.8765309599994</v>
          </cell>
          <cell r="BO2577">
            <v>0</v>
          </cell>
          <cell r="BP2577">
            <v>0</v>
          </cell>
          <cell r="BQ2577">
            <v>4.5474735088646412E-13</v>
          </cell>
          <cell r="BR2577">
            <v>0</v>
          </cell>
          <cell r="BS2577">
            <v>350</v>
          </cell>
          <cell r="BT2577">
            <v>17495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</row>
        <row r="2578">
          <cell r="A2578">
            <v>44627</v>
          </cell>
          <cell r="B2578">
            <v>0</v>
          </cell>
          <cell r="C2578">
            <v>1495</v>
          </cell>
          <cell r="D2578">
            <v>4508.3999999999751</v>
          </cell>
          <cell r="E2578">
            <v>0</v>
          </cell>
          <cell r="F2578">
            <v>0</v>
          </cell>
          <cell r="G2578">
            <v>1195</v>
          </cell>
          <cell r="H2578">
            <v>0</v>
          </cell>
          <cell r="I2578">
            <v>0</v>
          </cell>
          <cell r="J2578">
            <v>0</v>
          </cell>
          <cell r="K2578">
            <v>12600</v>
          </cell>
          <cell r="L2578">
            <v>11114.8</v>
          </cell>
          <cell r="M2578">
            <v>14310.599999999995</v>
          </cell>
          <cell r="N2578">
            <v>100</v>
          </cell>
          <cell r="O2578">
            <v>200</v>
          </cell>
          <cell r="P2578">
            <v>5462.3796195000014</v>
          </cell>
          <cell r="Q2578">
            <v>0</v>
          </cell>
          <cell r="R2578">
            <v>0</v>
          </cell>
          <cell r="S2578">
            <v>0</v>
          </cell>
          <cell r="T2578">
            <v>200</v>
          </cell>
          <cell r="U2578">
            <v>0</v>
          </cell>
          <cell r="V2578">
            <v>3022</v>
          </cell>
          <cell r="W2578">
            <v>0</v>
          </cell>
          <cell r="X2578">
            <v>0</v>
          </cell>
          <cell r="Y2578">
            <v>41094.200000000004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4632.4000000000024</v>
          </cell>
          <cell r="AI2578">
            <v>0</v>
          </cell>
          <cell r="AJ2578">
            <v>0</v>
          </cell>
          <cell r="AK2578">
            <v>0</v>
          </cell>
          <cell r="AL2578">
            <v>1000</v>
          </cell>
          <cell r="AM2578">
            <v>2000.1</v>
          </cell>
          <cell r="AN2578">
            <v>19717.600000000002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6425.8765309599994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53399.9</v>
          </cell>
          <cell r="BD2578">
            <v>0</v>
          </cell>
          <cell r="BE2578">
            <v>0</v>
          </cell>
          <cell r="BF2578">
            <v>1882.1999999999998</v>
          </cell>
          <cell r="BG2578">
            <v>55282.1</v>
          </cell>
          <cell r="BH2578">
            <v>0</v>
          </cell>
          <cell r="BI2578">
            <v>0</v>
          </cell>
          <cell r="BJ2578">
            <v>6425.8765309599994</v>
          </cell>
          <cell r="BK2578">
            <v>0</v>
          </cell>
          <cell r="BL2578">
            <v>0</v>
          </cell>
          <cell r="BM2578">
            <v>0</v>
          </cell>
          <cell r="BN2578">
            <v>6425.8765309599994</v>
          </cell>
          <cell r="BO2578">
            <v>0</v>
          </cell>
          <cell r="BP2578">
            <v>0</v>
          </cell>
          <cell r="BQ2578">
            <v>4.5474735088646412E-13</v>
          </cell>
          <cell r="BR2578">
            <v>50</v>
          </cell>
          <cell r="BS2578">
            <v>300</v>
          </cell>
          <cell r="BT2578">
            <v>17245</v>
          </cell>
          <cell r="BU2578">
            <v>0</v>
          </cell>
          <cell r="BV2578">
            <v>0</v>
          </cell>
          <cell r="BW2578">
            <v>0</v>
          </cell>
          <cell r="BX2578">
            <v>13950</v>
          </cell>
        </row>
        <row r="2579">
          <cell r="A2579">
            <v>44628</v>
          </cell>
          <cell r="B2579">
            <v>0</v>
          </cell>
          <cell r="C2579">
            <v>0</v>
          </cell>
          <cell r="D2579">
            <v>4508.3999999999751</v>
          </cell>
          <cell r="E2579">
            <v>0</v>
          </cell>
          <cell r="F2579">
            <v>0</v>
          </cell>
          <cell r="G2579">
            <v>1195</v>
          </cell>
          <cell r="H2579">
            <v>0</v>
          </cell>
          <cell r="I2579">
            <v>0</v>
          </cell>
          <cell r="J2579">
            <v>0</v>
          </cell>
          <cell r="K2579">
            <v>12500.1</v>
          </cell>
          <cell r="L2579">
            <v>13136.1</v>
          </cell>
          <cell r="M2579">
            <v>13674.599999999997</v>
          </cell>
          <cell r="N2579">
            <v>100</v>
          </cell>
          <cell r="O2579">
            <v>0</v>
          </cell>
          <cell r="P2579">
            <v>5562.3796195000014</v>
          </cell>
          <cell r="Q2579">
            <v>0</v>
          </cell>
          <cell r="R2579">
            <v>0</v>
          </cell>
          <cell r="S2579">
            <v>0</v>
          </cell>
          <cell r="T2579">
            <v>200</v>
          </cell>
          <cell r="U2579">
            <v>300</v>
          </cell>
          <cell r="V2579">
            <v>2922</v>
          </cell>
          <cell r="W2579">
            <v>0</v>
          </cell>
          <cell r="X2579">
            <v>0</v>
          </cell>
          <cell r="Y2579">
            <v>41094.200000000004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4632.4000000000024</v>
          </cell>
          <cell r="AI2579">
            <v>0</v>
          </cell>
          <cell r="AJ2579">
            <v>0</v>
          </cell>
          <cell r="AK2579">
            <v>0</v>
          </cell>
          <cell r="AL2579">
            <v>999.9</v>
          </cell>
          <cell r="AM2579">
            <v>0</v>
          </cell>
          <cell r="AN2579">
            <v>20717.500000000004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6425.8765309599994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53399.9</v>
          </cell>
          <cell r="BD2579">
            <v>0</v>
          </cell>
          <cell r="BE2579">
            <v>0</v>
          </cell>
          <cell r="BF2579">
            <v>1882.1999999999998</v>
          </cell>
          <cell r="BG2579">
            <v>55282.1</v>
          </cell>
          <cell r="BH2579">
            <v>0</v>
          </cell>
          <cell r="BI2579">
            <v>0</v>
          </cell>
          <cell r="BJ2579">
            <v>6425.8765309599994</v>
          </cell>
          <cell r="BK2579">
            <v>0</v>
          </cell>
          <cell r="BL2579">
            <v>0</v>
          </cell>
          <cell r="BM2579">
            <v>0</v>
          </cell>
          <cell r="BN2579">
            <v>6425.8765309599994</v>
          </cell>
          <cell r="BO2579">
            <v>0</v>
          </cell>
          <cell r="BP2579">
            <v>0</v>
          </cell>
          <cell r="BQ2579">
            <v>4.5474735088646412E-13</v>
          </cell>
          <cell r="BR2579">
            <v>50</v>
          </cell>
          <cell r="BS2579">
            <v>0</v>
          </cell>
          <cell r="BT2579">
            <v>17295</v>
          </cell>
          <cell r="BU2579">
            <v>0</v>
          </cell>
          <cell r="BV2579">
            <v>0</v>
          </cell>
          <cell r="BW2579">
            <v>0</v>
          </cell>
          <cell r="BX2579">
            <v>13850</v>
          </cell>
        </row>
        <row r="2580">
          <cell r="A2580">
            <v>44629</v>
          </cell>
          <cell r="B2580">
            <v>0</v>
          </cell>
          <cell r="C2580">
            <v>0</v>
          </cell>
          <cell r="D2580">
            <v>4508.3999999999751</v>
          </cell>
          <cell r="E2580">
            <v>0</v>
          </cell>
          <cell r="F2580">
            <v>0</v>
          </cell>
          <cell r="G2580">
            <v>1195</v>
          </cell>
          <cell r="H2580">
            <v>0</v>
          </cell>
          <cell r="I2580">
            <v>0</v>
          </cell>
          <cell r="J2580">
            <v>0</v>
          </cell>
          <cell r="K2580">
            <v>13200</v>
          </cell>
          <cell r="L2580">
            <v>13674.6</v>
          </cell>
          <cell r="M2580">
            <v>13199.999999999998</v>
          </cell>
          <cell r="N2580">
            <v>0</v>
          </cell>
          <cell r="O2580">
            <v>100</v>
          </cell>
          <cell r="P2580">
            <v>5462.3796195000014</v>
          </cell>
          <cell r="Q2580">
            <v>0</v>
          </cell>
          <cell r="R2580">
            <v>0</v>
          </cell>
          <cell r="S2580">
            <v>0</v>
          </cell>
          <cell r="T2580">
            <v>200</v>
          </cell>
          <cell r="U2580">
            <v>200</v>
          </cell>
          <cell r="V2580">
            <v>2922</v>
          </cell>
          <cell r="W2580">
            <v>0</v>
          </cell>
          <cell r="X2580">
            <v>0</v>
          </cell>
          <cell r="Y2580">
            <v>41094.200000000004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4632.4000000000024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20717.500000000004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6425.8765309599994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53399.9</v>
          </cell>
          <cell r="BD2580">
            <v>0</v>
          </cell>
          <cell r="BE2580">
            <v>0</v>
          </cell>
          <cell r="BF2580">
            <v>1882.1999999999998</v>
          </cell>
          <cell r="BG2580">
            <v>55282.1</v>
          </cell>
          <cell r="BH2580">
            <v>0</v>
          </cell>
          <cell r="BI2580">
            <v>0</v>
          </cell>
          <cell r="BJ2580">
            <v>6425.8765309599994</v>
          </cell>
          <cell r="BK2580">
            <v>0</v>
          </cell>
          <cell r="BL2580">
            <v>0</v>
          </cell>
          <cell r="BM2580">
            <v>0</v>
          </cell>
          <cell r="BN2580">
            <v>6425.8765309599994</v>
          </cell>
          <cell r="BO2580">
            <v>0</v>
          </cell>
          <cell r="BP2580">
            <v>0</v>
          </cell>
          <cell r="BQ2580">
            <v>4.5474735088646412E-13</v>
          </cell>
          <cell r="BR2580">
            <v>0</v>
          </cell>
          <cell r="BS2580">
            <v>0</v>
          </cell>
          <cell r="BT2580">
            <v>17295</v>
          </cell>
          <cell r="BU2580">
            <v>0</v>
          </cell>
          <cell r="BV2580">
            <v>0</v>
          </cell>
          <cell r="BW2580">
            <v>0</v>
          </cell>
          <cell r="BX2580">
            <v>13400</v>
          </cell>
        </row>
        <row r="2581">
          <cell r="A2581">
            <v>44630</v>
          </cell>
          <cell r="B2581">
            <v>0</v>
          </cell>
          <cell r="C2581">
            <v>0</v>
          </cell>
          <cell r="D2581">
            <v>4508.3999999999751</v>
          </cell>
          <cell r="E2581">
            <v>0</v>
          </cell>
          <cell r="F2581">
            <v>0</v>
          </cell>
          <cell r="G2581">
            <v>1195</v>
          </cell>
          <cell r="H2581">
            <v>0</v>
          </cell>
          <cell r="I2581">
            <v>0</v>
          </cell>
          <cell r="J2581">
            <v>0</v>
          </cell>
          <cell r="K2581">
            <v>14200</v>
          </cell>
          <cell r="L2581">
            <v>13200</v>
          </cell>
          <cell r="M2581">
            <v>14200</v>
          </cell>
          <cell r="N2581">
            <v>0</v>
          </cell>
          <cell r="O2581">
            <v>0</v>
          </cell>
          <cell r="P2581">
            <v>5462.3796195000014</v>
          </cell>
          <cell r="Q2581">
            <v>0</v>
          </cell>
          <cell r="R2581">
            <v>0</v>
          </cell>
          <cell r="S2581">
            <v>0</v>
          </cell>
          <cell r="T2581">
            <v>200</v>
          </cell>
          <cell r="U2581">
            <v>600</v>
          </cell>
          <cell r="V2581">
            <v>2522</v>
          </cell>
          <cell r="W2581">
            <v>0</v>
          </cell>
          <cell r="X2581">
            <v>0</v>
          </cell>
          <cell r="Y2581">
            <v>41094.200000000004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4632.4000000000024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20717.500000000004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0.55719700000000005</v>
          </cell>
          <cell r="AW2581">
            <v>6425.3193339599993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53399.9</v>
          </cell>
          <cell r="BD2581">
            <v>0</v>
          </cell>
          <cell r="BE2581">
            <v>0</v>
          </cell>
          <cell r="BF2581">
            <v>1882.1999999999998</v>
          </cell>
          <cell r="BG2581">
            <v>55282.1</v>
          </cell>
          <cell r="BH2581">
            <v>0</v>
          </cell>
          <cell r="BI2581">
            <v>0.55719700000000005</v>
          </cell>
          <cell r="BJ2581">
            <v>6425.3193339599993</v>
          </cell>
          <cell r="BK2581">
            <v>0</v>
          </cell>
          <cell r="BL2581">
            <v>0</v>
          </cell>
          <cell r="BM2581">
            <v>0</v>
          </cell>
          <cell r="BN2581">
            <v>6425.3193339599993</v>
          </cell>
          <cell r="BO2581">
            <v>0</v>
          </cell>
          <cell r="BP2581">
            <v>0</v>
          </cell>
          <cell r="BQ2581">
            <v>4.5474735088646412E-13</v>
          </cell>
          <cell r="BR2581">
            <v>0</v>
          </cell>
          <cell r="BS2581">
            <v>400</v>
          </cell>
          <cell r="BT2581">
            <v>16895</v>
          </cell>
          <cell r="BU2581">
            <v>0</v>
          </cell>
          <cell r="BV2581">
            <v>0</v>
          </cell>
          <cell r="BW2581">
            <v>0</v>
          </cell>
          <cell r="BX2581">
            <v>14400</v>
          </cell>
        </row>
        <row r="2582">
          <cell r="A2582">
            <v>44631</v>
          </cell>
          <cell r="B2582">
            <v>1348</v>
          </cell>
          <cell r="C2582">
            <v>0</v>
          </cell>
          <cell r="D2582">
            <v>5856.3999999999751</v>
          </cell>
          <cell r="E2582">
            <v>0</v>
          </cell>
          <cell r="F2582">
            <v>0</v>
          </cell>
          <cell r="G2582">
            <v>1195</v>
          </cell>
          <cell r="H2582">
            <v>0</v>
          </cell>
          <cell r="I2582">
            <v>0</v>
          </cell>
          <cell r="J2582">
            <v>0</v>
          </cell>
          <cell r="K2582">
            <v>13299.9</v>
          </cell>
          <cell r="L2582">
            <v>14200</v>
          </cell>
          <cell r="M2582">
            <v>13299.900000000001</v>
          </cell>
          <cell r="N2582">
            <v>0</v>
          </cell>
          <cell r="O2582">
            <v>0</v>
          </cell>
          <cell r="P2582">
            <v>5462.3796195000014</v>
          </cell>
          <cell r="Q2582">
            <v>0</v>
          </cell>
          <cell r="R2582">
            <v>0</v>
          </cell>
          <cell r="S2582">
            <v>0</v>
          </cell>
          <cell r="T2582">
            <v>200</v>
          </cell>
          <cell r="U2582">
            <v>500</v>
          </cell>
          <cell r="V2582">
            <v>2222</v>
          </cell>
          <cell r="W2582">
            <v>0</v>
          </cell>
          <cell r="X2582">
            <v>0</v>
          </cell>
          <cell r="Y2582">
            <v>41094.200000000004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4632.4000000000024</v>
          </cell>
          <cell r="AI2582">
            <v>0</v>
          </cell>
          <cell r="AJ2582">
            <v>0</v>
          </cell>
          <cell r="AK2582">
            <v>0</v>
          </cell>
          <cell r="AL2582">
            <v>500</v>
          </cell>
          <cell r="AM2582">
            <v>0</v>
          </cell>
          <cell r="AN2582">
            <v>21217.500000000004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6425.3193339599993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53399.9</v>
          </cell>
          <cell r="BD2582">
            <v>0</v>
          </cell>
          <cell r="BE2582">
            <v>0</v>
          </cell>
          <cell r="BF2582">
            <v>1882.1999999999998</v>
          </cell>
          <cell r="BG2582">
            <v>55282.1</v>
          </cell>
          <cell r="BH2582">
            <v>0</v>
          </cell>
          <cell r="BI2582">
            <v>0</v>
          </cell>
          <cell r="BJ2582">
            <v>6425.3193339599993</v>
          </cell>
          <cell r="BK2582">
            <v>0</v>
          </cell>
          <cell r="BL2582">
            <v>0</v>
          </cell>
          <cell r="BM2582">
            <v>0</v>
          </cell>
          <cell r="BN2582">
            <v>6425.3193339599993</v>
          </cell>
          <cell r="BO2582">
            <v>0</v>
          </cell>
          <cell r="BP2582">
            <v>0</v>
          </cell>
          <cell r="BQ2582">
            <v>4.5474735088646412E-13</v>
          </cell>
          <cell r="BR2582">
            <v>50</v>
          </cell>
          <cell r="BS2582">
            <v>0</v>
          </cell>
          <cell r="BT2582">
            <v>16945</v>
          </cell>
          <cell r="BU2582">
            <v>0</v>
          </cell>
          <cell r="BV2582">
            <v>0</v>
          </cell>
          <cell r="BW2582">
            <v>0</v>
          </cell>
          <cell r="BX2582">
            <v>15397.9</v>
          </cell>
        </row>
        <row r="2583">
          <cell r="A2583">
            <v>44632</v>
          </cell>
          <cell r="B2583">
            <v>0</v>
          </cell>
          <cell r="C2583">
            <v>0</v>
          </cell>
          <cell r="D2583">
            <v>5856.3999999999751</v>
          </cell>
          <cell r="E2583">
            <v>0</v>
          </cell>
          <cell r="F2583">
            <v>0</v>
          </cell>
          <cell r="G2583">
            <v>1195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13299.900000000001</v>
          </cell>
          <cell r="N2583">
            <v>0</v>
          </cell>
          <cell r="O2583">
            <v>0</v>
          </cell>
          <cell r="P2583">
            <v>5462.3796195000014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2222</v>
          </cell>
          <cell r="W2583">
            <v>0</v>
          </cell>
          <cell r="X2583">
            <v>0</v>
          </cell>
          <cell r="Y2583">
            <v>41094.200000000004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4632.4000000000024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21217.500000000004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6425.3193339599993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53399.9</v>
          </cell>
          <cell r="BD2583">
            <v>0</v>
          </cell>
          <cell r="BE2583">
            <v>0</v>
          </cell>
          <cell r="BF2583">
            <v>1882.1999999999998</v>
          </cell>
          <cell r="BG2583">
            <v>55282.1</v>
          </cell>
          <cell r="BH2583">
            <v>0</v>
          </cell>
          <cell r="BI2583">
            <v>0</v>
          </cell>
          <cell r="BJ2583">
            <v>6425.3193339599993</v>
          </cell>
          <cell r="BK2583">
            <v>0</v>
          </cell>
          <cell r="BL2583">
            <v>0</v>
          </cell>
          <cell r="BM2583">
            <v>0</v>
          </cell>
          <cell r="BN2583">
            <v>6425.3193339599993</v>
          </cell>
          <cell r="BO2583">
            <v>0</v>
          </cell>
          <cell r="BP2583">
            <v>0</v>
          </cell>
          <cell r="BQ2583">
            <v>4.5474735088646412E-13</v>
          </cell>
          <cell r="BR2583">
            <v>0</v>
          </cell>
          <cell r="BS2583">
            <v>0</v>
          </cell>
          <cell r="BT2583">
            <v>16945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</row>
        <row r="2584">
          <cell r="A2584">
            <v>44633</v>
          </cell>
          <cell r="B2584">
            <v>0</v>
          </cell>
          <cell r="C2584">
            <v>0</v>
          </cell>
          <cell r="D2584">
            <v>5856.3999999999751</v>
          </cell>
          <cell r="E2584">
            <v>0</v>
          </cell>
          <cell r="F2584">
            <v>0</v>
          </cell>
          <cell r="G2584">
            <v>1195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13299.900000000001</v>
          </cell>
          <cell r="N2584">
            <v>0</v>
          </cell>
          <cell r="O2584">
            <v>0</v>
          </cell>
          <cell r="P2584">
            <v>5462.3796195000014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2222</v>
          </cell>
          <cell r="W2584">
            <v>0</v>
          </cell>
          <cell r="X2584">
            <v>0</v>
          </cell>
          <cell r="Y2584">
            <v>41094.200000000004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4632.4000000000024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21217.500000000004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6425.3193339599993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53399.9</v>
          </cell>
          <cell r="BD2584">
            <v>0</v>
          </cell>
          <cell r="BE2584">
            <v>0</v>
          </cell>
          <cell r="BF2584">
            <v>1882.1999999999998</v>
          </cell>
          <cell r="BG2584">
            <v>55282.1</v>
          </cell>
          <cell r="BH2584">
            <v>0</v>
          </cell>
          <cell r="BI2584">
            <v>0</v>
          </cell>
          <cell r="BJ2584">
            <v>6425.3193339599993</v>
          </cell>
          <cell r="BK2584">
            <v>0</v>
          </cell>
          <cell r="BL2584">
            <v>0</v>
          </cell>
          <cell r="BM2584">
            <v>0</v>
          </cell>
          <cell r="BN2584">
            <v>6425.3193339599993</v>
          </cell>
          <cell r="BO2584">
            <v>0</v>
          </cell>
          <cell r="BP2584">
            <v>0</v>
          </cell>
          <cell r="BQ2584">
            <v>4.5474735088646412E-13</v>
          </cell>
          <cell r="BR2584">
            <v>0</v>
          </cell>
          <cell r="BS2584">
            <v>450</v>
          </cell>
          <cell r="BT2584">
            <v>16495</v>
          </cell>
          <cell r="BU2584">
            <v>0</v>
          </cell>
          <cell r="BV2584">
            <v>0</v>
          </cell>
          <cell r="BW2584">
            <v>0</v>
          </cell>
          <cell r="BX2584">
            <v>0</v>
          </cell>
        </row>
        <row r="2585">
          <cell r="A2585">
            <v>44634</v>
          </cell>
          <cell r="B2585">
            <v>660</v>
          </cell>
          <cell r="C2585">
            <v>0</v>
          </cell>
          <cell r="D2585">
            <v>6516.3999999999751</v>
          </cell>
          <cell r="E2585">
            <v>0</v>
          </cell>
          <cell r="F2585">
            <v>0</v>
          </cell>
          <cell r="G2585">
            <v>1195</v>
          </cell>
          <cell r="H2585">
            <v>0</v>
          </cell>
          <cell r="I2585">
            <v>0</v>
          </cell>
          <cell r="J2585">
            <v>0</v>
          </cell>
          <cell r="K2585">
            <v>12100.2</v>
          </cell>
          <cell r="L2585">
            <v>10800</v>
          </cell>
          <cell r="M2585">
            <v>14600.100000000002</v>
          </cell>
          <cell r="N2585">
            <v>0</v>
          </cell>
          <cell r="O2585">
            <v>100</v>
          </cell>
          <cell r="P2585">
            <v>5362.3796195000014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400</v>
          </cell>
          <cell r="V2585">
            <v>1822</v>
          </cell>
          <cell r="W2585">
            <v>0</v>
          </cell>
          <cell r="X2585">
            <v>0</v>
          </cell>
          <cell r="Y2585">
            <v>41094.200000000004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4632.4000000000024</v>
          </cell>
          <cell r="AI2585">
            <v>0</v>
          </cell>
          <cell r="AJ2585">
            <v>0</v>
          </cell>
          <cell r="AK2585">
            <v>0</v>
          </cell>
          <cell r="AL2585">
            <v>300</v>
          </cell>
          <cell r="AM2585">
            <v>0</v>
          </cell>
          <cell r="AN2585">
            <v>21517.500000000004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6425.3193339599993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53399.9</v>
          </cell>
          <cell r="BD2585">
            <v>0</v>
          </cell>
          <cell r="BE2585">
            <v>0</v>
          </cell>
          <cell r="BF2585">
            <v>1882.1999999999998</v>
          </cell>
          <cell r="BG2585">
            <v>55282.1</v>
          </cell>
          <cell r="BH2585">
            <v>0</v>
          </cell>
          <cell r="BI2585">
            <v>0</v>
          </cell>
          <cell r="BJ2585">
            <v>6425.3193339599993</v>
          </cell>
          <cell r="BK2585">
            <v>0</v>
          </cell>
          <cell r="BL2585">
            <v>0</v>
          </cell>
          <cell r="BM2585">
            <v>0</v>
          </cell>
          <cell r="BN2585">
            <v>6425.3193339599993</v>
          </cell>
          <cell r="BO2585">
            <v>0</v>
          </cell>
          <cell r="BP2585">
            <v>0</v>
          </cell>
          <cell r="BQ2585">
            <v>4.5474735088646412E-13</v>
          </cell>
          <cell r="BR2585">
            <v>50</v>
          </cell>
          <cell r="BS2585">
            <v>100</v>
          </cell>
          <cell r="BT2585">
            <v>16445</v>
          </cell>
          <cell r="BU2585">
            <v>0</v>
          </cell>
          <cell r="BV2585">
            <v>0</v>
          </cell>
          <cell r="BW2585">
            <v>0</v>
          </cell>
          <cell r="BX2585">
            <v>13110.2</v>
          </cell>
        </row>
        <row r="2586">
          <cell r="A2586">
            <v>44635</v>
          </cell>
          <cell r="B2586">
            <v>863.8</v>
          </cell>
          <cell r="C2586">
            <v>0</v>
          </cell>
          <cell r="D2586">
            <v>7380.1999999999753</v>
          </cell>
          <cell r="E2586">
            <v>0</v>
          </cell>
          <cell r="F2586">
            <v>0</v>
          </cell>
          <cell r="G2586">
            <v>1195</v>
          </cell>
          <cell r="H2586">
            <v>0</v>
          </cell>
          <cell r="I2586">
            <v>0</v>
          </cell>
          <cell r="J2586">
            <v>0</v>
          </cell>
          <cell r="K2586">
            <v>8900.1</v>
          </cell>
          <cell r="L2586">
            <v>8600.2000000000007</v>
          </cell>
          <cell r="M2586">
            <v>14900.000000000004</v>
          </cell>
          <cell r="N2586">
            <v>0</v>
          </cell>
          <cell r="O2586">
            <v>0</v>
          </cell>
          <cell r="P2586">
            <v>5362.3796195000014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1822</v>
          </cell>
          <cell r="W2586">
            <v>0</v>
          </cell>
          <cell r="X2586">
            <v>0</v>
          </cell>
          <cell r="Y2586">
            <v>41094.200000000004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4632.4000000000024</v>
          </cell>
          <cell r="AI2586">
            <v>0</v>
          </cell>
          <cell r="AJ2586">
            <v>0</v>
          </cell>
          <cell r="AK2586">
            <v>0</v>
          </cell>
          <cell r="AL2586">
            <v>200</v>
          </cell>
          <cell r="AM2586">
            <v>0</v>
          </cell>
          <cell r="AN2586">
            <v>21717.500000000004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6425.3193339599993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53399.9</v>
          </cell>
          <cell r="BD2586">
            <v>0</v>
          </cell>
          <cell r="BE2586">
            <v>0</v>
          </cell>
          <cell r="BF2586">
            <v>1882.1999999999998</v>
          </cell>
          <cell r="BG2586">
            <v>55282.1</v>
          </cell>
          <cell r="BH2586">
            <v>0</v>
          </cell>
          <cell r="BI2586">
            <v>0</v>
          </cell>
          <cell r="BJ2586">
            <v>6425.3193339599993</v>
          </cell>
          <cell r="BK2586">
            <v>0</v>
          </cell>
          <cell r="BL2586">
            <v>0</v>
          </cell>
          <cell r="BM2586">
            <v>0</v>
          </cell>
          <cell r="BN2586">
            <v>6425.3193339599993</v>
          </cell>
          <cell r="BO2586">
            <v>0</v>
          </cell>
          <cell r="BP2586">
            <v>0</v>
          </cell>
          <cell r="BQ2586">
            <v>4.5474735088646412E-13</v>
          </cell>
          <cell r="BR2586">
            <v>50</v>
          </cell>
          <cell r="BS2586">
            <v>100</v>
          </cell>
          <cell r="BT2586">
            <v>16395</v>
          </cell>
          <cell r="BU2586">
            <v>0</v>
          </cell>
          <cell r="BV2586">
            <v>0</v>
          </cell>
          <cell r="BW2586">
            <v>0</v>
          </cell>
          <cell r="BX2586">
            <v>10013.9</v>
          </cell>
        </row>
        <row r="2587">
          <cell r="A2587">
            <v>44636</v>
          </cell>
          <cell r="B2587">
            <v>0</v>
          </cell>
          <cell r="C2587">
            <v>0</v>
          </cell>
          <cell r="D2587">
            <v>7380.1999999999753</v>
          </cell>
          <cell r="E2587">
            <v>0</v>
          </cell>
          <cell r="F2587">
            <v>0</v>
          </cell>
          <cell r="G2587">
            <v>1195</v>
          </cell>
          <cell r="H2587">
            <v>0</v>
          </cell>
          <cell r="I2587">
            <v>0</v>
          </cell>
          <cell r="J2587">
            <v>0</v>
          </cell>
          <cell r="K2587">
            <v>7100</v>
          </cell>
          <cell r="L2587">
            <v>6900.1</v>
          </cell>
          <cell r="M2587">
            <v>15099.900000000003</v>
          </cell>
          <cell r="N2587">
            <v>0</v>
          </cell>
          <cell r="O2587">
            <v>0</v>
          </cell>
          <cell r="P2587">
            <v>5362.3796195000014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1822</v>
          </cell>
          <cell r="W2587">
            <v>0</v>
          </cell>
          <cell r="X2587">
            <v>0</v>
          </cell>
          <cell r="Y2587">
            <v>41094.200000000004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4632.4000000000024</v>
          </cell>
          <cell r="AI2587">
            <v>0</v>
          </cell>
          <cell r="AJ2587">
            <v>0</v>
          </cell>
          <cell r="AK2587">
            <v>0</v>
          </cell>
          <cell r="AL2587">
            <v>200</v>
          </cell>
          <cell r="AM2587">
            <v>0</v>
          </cell>
          <cell r="AN2587">
            <v>21917.500000000004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6425.3193339599993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53399.9</v>
          </cell>
          <cell r="BD2587">
            <v>0</v>
          </cell>
          <cell r="BE2587">
            <v>0</v>
          </cell>
          <cell r="BF2587">
            <v>1882.1999999999998</v>
          </cell>
          <cell r="BG2587">
            <v>55282.1</v>
          </cell>
          <cell r="BH2587">
            <v>0</v>
          </cell>
          <cell r="BI2587">
            <v>0</v>
          </cell>
          <cell r="BJ2587">
            <v>6425.3193339599993</v>
          </cell>
          <cell r="BK2587">
            <v>0</v>
          </cell>
          <cell r="BL2587">
            <v>0</v>
          </cell>
          <cell r="BM2587">
            <v>0</v>
          </cell>
          <cell r="BN2587">
            <v>6425.3193339599993</v>
          </cell>
          <cell r="BO2587">
            <v>0</v>
          </cell>
          <cell r="BP2587">
            <v>0</v>
          </cell>
          <cell r="BQ2587">
            <v>4.5474735088646412E-13</v>
          </cell>
          <cell r="BR2587">
            <v>0</v>
          </cell>
          <cell r="BS2587">
            <v>400</v>
          </cell>
          <cell r="BT2587">
            <v>15995</v>
          </cell>
          <cell r="BU2587">
            <v>0</v>
          </cell>
          <cell r="BV2587">
            <v>0</v>
          </cell>
          <cell r="BW2587">
            <v>0</v>
          </cell>
          <cell r="BX2587">
            <v>7300</v>
          </cell>
        </row>
        <row r="2588">
          <cell r="A2588">
            <v>44637</v>
          </cell>
          <cell r="B2588">
            <v>600</v>
          </cell>
          <cell r="C2588">
            <v>0</v>
          </cell>
          <cell r="D2588">
            <v>7980.1999999999753</v>
          </cell>
          <cell r="E2588">
            <v>0</v>
          </cell>
          <cell r="F2588">
            <v>0</v>
          </cell>
          <cell r="G2588">
            <v>1195</v>
          </cell>
          <cell r="H2588">
            <v>0</v>
          </cell>
          <cell r="I2588">
            <v>0</v>
          </cell>
          <cell r="J2588">
            <v>0</v>
          </cell>
          <cell r="K2588">
            <v>6800</v>
          </cell>
          <cell r="L2588">
            <v>6600</v>
          </cell>
          <cell r="M2588">
            <v>15299.900000000001</v>
          </cell>
          <cell r="N2588">
            <v>0</v>
          </cell>
          <cell r="O2588">
            <v>0</v>
          </cell>
          <cell r="P2588">
            <v>5362.3796195000014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1822</v>
          </cell>
          <cell r="W2588">
            <v>0</v>
          </cell>
          <cell r="X2588">
            <v>0</v>
          </cell>
          <cell r="Y2588">
            <v>41094.200000000004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4632.4000000000024</v>
          </cell>
          <cell r="AI2588">
            <v>0</v>
          </cell>
          <cell r="AJ2588">
            <v>0</v>
          </cell>
          <cell r="AK2588">
            <v>0</v>
          </cell>
          <cell r="AL2588">
            <v>199.8</v>
          </cell>
          <cell r="AM2588">
            <v>0</v>
          </cell>
          <cell r="AN2588">
            <v>22117.300000000003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1.2949484099999999</v>
          </cell>
          <cell r="AW2588">
            <v>6424.0243855499994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53399.9</v>
          </cell>
          <cell r="BD2588">
            <v>0</v>
          </cell>
          <cell r="BE2588">
            <v>0</v>
          </cell>
          <cell r="BF2588">
            <v>1882.1999999999998</v>
          </cell>
          <cell r="BG2588">
            <v>55282.1</v>
          </cell>
          <cell r="BH2588">
            <v>0</v>
          </cell>
          <cell r="BI2588">
            <v>1.2949484099999999</v>
          </cell>
          <cell r="BJ2588">
            <v>6424.0243855499994</v>
          </cell>
          <cell r="BK2588">
            <v>0</v>
          </cell>
          <cell r="BL2588">
            <v>0</v>
          </cell>
          <cell r="BM2588">
            <v>0</v>
          </cell>
          <cell r="BN2588">
            <v>6424.0243855499994</v>
          </cell>
          <cell r="BO2588">
            <v>0</v>
          </cell>
          <cell r="BP2588">
            <v>0</v>
          </cell>
          <cell r="BQ2588">
            <v>4.5474735088646412E-13</v>
          </cell>
          <cell r="BR2588">
            <v>0</v>
          </cell>
          <cell r="BS2588">
            <v>400</v>
          </cell>
          <cell r="BT2588">
            <v>15595</v>
          </cell>
          <cell r="BU2588">
            <v>0</v>
          </cell>
          <cell r="BV2588">
            <v>0</v>
          </cell>
          <cell r="BW2588">
            <v>0</v>
          </cell>
          <cell r="BX2588">
            <v>7599.8</v>
          </cell>
        </row>
        <row r="2589">
          <cell r="A2589">
            <v>44638</v>
          </cell>
          <cell r="B2589">
            <v>1760</v>
          </cell>
          <cell r="C2589">
            <v>2251.8000000000002</v>
          </cell>
          <cell r="D2589">
            <v>7488.3999999999751</v>
          </cell>
          <cell r="E2589">
            <v>0</v>
          </cell>
          <cell r="F2589">
            <v>200</v>
          </cell>
          <cell r="G2589">
            <v>995</v>
          </cell>
          <cell r="H2589">
            <v>0</v>
          </cell>
          <cell r="I2589">
            <v>0</v>
          </cell>
          <cell r="J2589">
            <v>0</v>
          </cell>
          <cell r="K2589">
            <v>7757.9</v>
          </cell>
          <cell r="L2589">
            <v>7299.9</v>
          </cell>
          <cell r="M2589">
            <v>15757.900000000003</v>
          </cell>
          <cell r="N2589">
            <v>0</v>
          </cell>
          <cell r="O2589">
            <v>0</v>
          </cell>
          <cell r="P2589">
            <v>5362.3796195000014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1822</v>
          </cell>
          <cell r="W2589">
            <v>0</v>
          </cell>
          <cell r="X2589">
            <v>200</v>
          </cell>
          <cell r="Y2589">
            <v>40894.200000000004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237</v>
          </cell>
          <cell r="AG2589">
            <v>300</v>
          </cell>
          <cell r="AH2589">
            <v>4569.4000000000024</v>
          </cell>
          <cell r="AI2589">
            <v>0</v>
          </cell>
          <cell r="AJ2589">
            <v>0</v>
          </cell>
          <cell r="AK2589">
            <v>0</v>
          </cell>
          <cell r="AL2589">
            <v>1000</v>
          </cell>
          <cell r="AM2589">
            <v>2199.9</v>
          </cell>
          <cell r="AN2589">
            <v>20917.400000000001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6424.0243855499994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53399.9</v>
          </cell>
          <cell r="BD2589">
            <v>0</v>
          </cell>
          <cell r="BE2589">
            <v>0</v>
          </cell>
          <cell r="BF2589">
            <v>1882.1999999999998</v>
          </cell>
          <cell r="BG2589">
            <v>55282.1</v>
          </cell>
          <cell r="BH2589">
            <v>0</v>
          </cell>
          <cell r="BI2589">
            <v>0</v>
          </cell>
          <cell r="BJ2589">
            <v>6424.0243855499994</v>
          </cell>
          <cell r="BK2589">
            <v>0</v>
          </cell>
          <cell r="BL2589">
            <v>0</v>
          </cell>
          <cell r="BM2589">
            <v>0</v>
          </cell>
          <cell r="BN2589">
            <v>6424.0243855499994</v>
          </cell>
          <cell r="BO2589">
            <v>0</v>
          </cell>
          <cell r="BP2589">
            <v>0</v>
          </cell>
          <cell r="BQ2589">
            <v>4.5474735088646412E-13</v>
          </cell>
          <cell r="BR2589">
            <v>50</v>
          </cell>
          <cell r="BS2589">
            <v>0</v>
          </cell>
          <cell r="BT2589">
            <v>15645</v>
          </cell>
          <cell r="BU2589">
            <v>0</v>
          </cell>
          <cell r="BV2589">
            <v>0</v>
          </cell>
          <cell r="BW2589">
            <v>0</v>
          </cell>
          <cell r="BX2589">
            <v>10804.9</v>
          </cell>
        </row>
        <row r="2590">
          <cell r="A2590">
            <v>44639</v>
          </cell>
          <cell r="B2590">
            <v>0</v>
          </cell>
          <cell r="C2590">
            <v>0</v>
          </cell>
          <cell r="D2590">
            <v>7488.3999999999751</v>
          </cell>
          <cell r="E2590">
            <v>0</v>
          </cell>
          <cell r="F2590">
            <v>0</v>
          </cell>
          <cell r="G2590">
            <v>995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15757.900000000003</v>
          </cell>
          <cell r="N2590">
            <v>0</v>
          </cell>
          <cell r="O2590">
            <v>0</v>
          </cell>
          <cell r="P2590">
            <v>5362.3796195000014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1822</v>
          </cell>
          <cell r="W2590">
            <v>0</v>
          </cell>
          <cell r="X2590">
            <v>0</v>
          </cell>
          <cell r="Y2590">
            <v>40894.200000000004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4569.4000000000024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20917.400000000001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6424.0243855499994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53399.9</v>
          </cell>
          <cell r="BD2590">
            <v>0</v>
          </cell>
          <cell r="BE2590">
            <v>0</v>
          </cell>
          <cell r="BF2590">
            <v>1882.1999999999998</v>
          </cell>
          <cell r="BG2590">
            <v>55282.1</v>
          </cell>
          <cell r="BH2590">
            <v>0</v>
          </cell>
          <cell r="BI2590">
            <v>0</v>
          </cell>
          <cell r="BJ2590">
            <v>6424.0243855499994</v>
          </cell>
          <cell r="BK2590">
            <v>0</v>
          </cell>
          <cell r="BL2590">
            <v>0</v>
          </cell>
          <cell r="BM2590">
            <v>0</v>
          </cell>
          <cell r="BN2590">
            <v>6424.0243855499994</v>
          </cell>
          <cell r="BO2590">
            <v>0</v>
          </cell>
          <cell r="BP2590">
            <v>0</v>
          </cell>
          <cell r="BQ2590">
            <v>4.5474735088646412E-13</v>
          </cell>
          <cell r="BR2590">
            <v>0</v>
          </cell>
          <cell r="BS2590">
            <v>0</v>
          </cell>
          <cell r="BT2590">
            <v>15645</v>
          </cell>
          <cell r="BU2590">
            <v>0</v>
          </cell>
          <cell r="BV2590">
            <v>0</v>
          </cell>
          <cell r="BW2590">
            <v>0</v>
          </cell>
          <cell r="BX2590">
            <v>0</v>
          </cell>
        </row>
        <row r="2591">
          <cell r="A2591">
            <v>44640</v>
          </cell>
          <cell r="B2591">
            <v>0</v>
          </cell>
          <cell r="C2591">
            <v>0</v>
          </cell>
          <cell r="D2591">
            <v>7488.3999999999751</v>
          </cell>
          <cell r="E2591">
            <v>0</v>
          </cell>
          <cell r="F2591">
            <v>0</v>
          </cell>
          <cell r="G2591">
            <v>995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15757.900000000003</v>
          </cell>
          <cell r="N2591">
            <v>0</v>
          </cell>
          <cell r="O2591">
            <v>0</v>
          </cell>
          <cell r="P2591">
            <v>5362.3796195000014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1822</v>
          </cell>
          <cell r="W2591">
            <v>0</v>
          </cell>
          <cell r="X2591">
            <v>0</v>
          </cell>
          <cell r="Y2591">
            <v>40894.200000000004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4569.4000000000024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20917.400000000001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6424.0243855499994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53399.9</v>
          </cell>
          <cell r="BD2591">
            <v>0</v>
          </cell>
          <cell r="BE2591">
            <v>0</v>
          </cell>
          <cell r="BF2591">
            <v>1882.1999999999998</v>
          </cell>
          <cell r="BG2591">
            <v>55282.1</v>
          </cell>
          <cell r="BH2591">
            <v>0</v>
          </cell>
          <cell r="BI2591">
            <v>0</v>
          </cell>
          <cell r="BJ2591">
            <v>6424.0243855499994</v>
          </cell>
          <cell r="BK2591">
            <v>0</v>
          </cell>
          <cell r="BL2591">
            <v>0</v>
          </cell>
          <cell r="BM2591">
            <v>0</v>
          </cell>
          <cell r="BN2591">
            <v>6424.0243855499994</v>
          </cell>
          <cell r="BO2591">
            <v>0</v>
          </cell>
          <cell r="BP2591">
            <v>0</v>
          </cell>
          <cell r="BQ2591">
            <v>4.5474735088646412E-13</v>
          </cell>
          <cell r="BR2591">
            <v>0</v>
          </cell>
          <cell r="BS2591">
            <v>450</v>
          </cell>
          <cell r="BT2591">
            <v>15195</v>
          </cell>
          <cell r="BU2591">
            <v>0</v>
          </cell>
          <cell r="BV2591">
            <v>0</v>
          </cell>
          <cell r="BW2591">
            <v>0</v>
          </cell>
          <cell r="BX2591">
            <v>0</v>
          </cell>
        </row>
        <row r="2592">
          <cell r="A2592">
            <v>44641</v>
          </cell>
          <cell r="B2592">
            <v>1310</v>
          </cell>
          <cell r="C2592">
            <v>1632.7</v>
          </cell>
          <cell r="D2592">
            <v>7165.6999999999762</v>
          </cell>
          <cell r="E2592">
            <v>0</v>
          </cell>
          <cell r="F2592">
            <v>0</v>
          </cell>
          <cell r="G2592">
            <v>995</v>
          </cell>
          <cell r="H2592">
            <v>0</v>
          </cell>
          <cell r="I2592">
            <v>0</v>
          </cell>
          <cell r="J2592">
            <v>0</v>
          </cell>
          <cell r="K2592">
            <v>7950.4</v>
          </cell>
          <cell r="L2592">
            <v>10257.9</v>
          </cell>
          <cell r="M2592">
            <v>13450.400000000003</v>
          </cell>
          <cell r="N2592">
            <v>0</v>
          </cell>
          <cell r="O2592">
            <v>0</v>
          </cell>
          <cell r="P2592">
            <v>5362.3796195000014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400</v>
          </cell>
          <cell r="V2592">
            <v>1422</v>
          </cell>
          <cell r="W2592">
            <v>27</v>
          </cell>
          <cell r="X2592">
            <v>340</v>
          </cell>
          <cell r="Y2592">
            <v>40581.200000000004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4569.4000000000024</v>
          </cell>
          <cell r="AI2592">
            <v>0</v>
          </cell>
          <cell r="AJ2592">
            <v>0</v>
          </cell>
          <cell r="AK2592">
            <v>0</v>
          </cell>
          <cell r="AL2592">
            <v>315</v>
          </cell>
          <cell r="AM2592">
            <v>85</v>
          </cell>
          <cell r="AN2592">
            <v>21147.4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6424.0243855499994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53399.9</v>
          </cell>
          <cell r="BD2592">
            <v>0</v>
          </cell>
          <cell r="BE2592">
            <v>0</v>
          </cell>
          <cell r="BF2592">
            <v>1882.1999999999998</v>
          </cell>
          <cell r="BG2592">
            <v>55282.1</v>
          </cell>
          <cell r="BH2592">
            <v>0</v>
          </cell>
          <cell r="BI2592">
            <v>0</v>
          </cell>
          <cell r="BJ2592">
            <v>6424.0243855499994</v>
          </cell>
          <cell r="BK2592">
            <v>0</v>
          </cell>
          <cell r="BL2592">
            <v>0</v>
          </cell>
          <cell r="BM2592">
            <v>0</v>
          </cell>
          <cell r="BN2592">
            <v>6424.0243855499994</v>
          </cell>
          <cell r="BO2592">
            <v>0</v>
          </cell>
          <cell r="BP2592">
            <v>0</v>
          </cell>
          <cell r="BQ2592">
            <v>4.5474735088646412E-13</v>
          </cell>
          <cell r="BR2592">
            <v>100</v>
          </cell>
          <cell r="BS2592">
            <v>400</v>
          </cell>
          <cell r="BT2592">
            <v>14895</v>
          </cell>
          <cell r="BU2592">
            <v>0</v>
          </cell>
          <cell r="BV2592">
            <v>0</v>
          </cell>
          <cell r="BW2592">
            <v>0</v>
          </cell>
          <cell r="BX2592">
            <v>9702.4</v>
          </cell>
        </row>
        <row r="2593">
          <cell r="A2593">
            <v>44642</v>
          </cell>
          <cell r="B2593">
            <v>0</v>
          </cell>
          <cell r="C2593">
            <v>0</v>
          </cell>
          <cell r="D2593">
            <v>7165.6999999999762</v>
          </cell>
          <cell r="E2593">
            <v>0</v>
          </cell>
          <cell r="F2593">
            <v>0</v>
          </cell>
          <cell r="G2593">
            <v>995</v>
          </cell>
          <cell r="H2593">
            <v>0</v>
          </cell>
          <cell r="I2593">
            <v>0</v>
          </cell>
          <cell r="J2593">
            <v>0</v>
          </cell>
          <cell r="K2593">
            <v>7400</v>
          </cell>
          <cell r="L2593">
            <v>7750.4</v>
          </cell>
          <cell r="M2593">
            <v>13100.000000000002</v>
          </cell>
          <cell r="N2593">
            <v>0</v>
          </cell>
          <cell r="O2593">
            <v>0</v>
          </cell>
          <cell r="P2593">
            <v>5362.3796195000014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1422</v>
          </cell>
          <cell r="W2593">
            <v>400</v>
          </cell>
          <cell r="X2593">
            <v>180</v>
          </cell>
          <cell r="Y2593">
            <v>40801.200000000004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4569.4000000000024</v>
          </cell>
          <cell r="AI2593">
            <v>0</v>
          </cell>
          <cell r="AJ2593">
            <v>0</v>
          </cell>
          <cell r="AK2593">
            <v>0</v>
          </cell>
          <cell r="AL2593">
            <v>500</v>
          </cell>
          <cell r="AM2593">
            <v>0</v>
          </cell>
          <cell r="AN2593">
            <v>21647.4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6424.0243855499994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53399.9</v>
          </cell>
          <cell r="BD2593">
            <v>0</v>
          </cell>
          <cell r="BE2593">
            <v>0</v>
          </cell>
          <cell r="BF2593">
            <v>1882.1999999999998</v>
          </cell>
          <cell r="BG2593">
            <v>55282.1</v>
          </cell>
          <cell r="BH2593">
            <v>0</v>
          </cell>
          <cell r="BI2593">
            <v>0</v>
          </cell>
          <cell r="BJ2593">
            <v>6424.0243855499994</v>
          </cell>
          <cell r="BK2593">
            <v>0</v>
          </cell>
          <cell r="BL2593">
            <v>0</v>
          </cell>
          <cell r="BM2593">
            <v>0</v>
          </cell>
          <cell r="BN2593">
            <v>6424.0243855499994</v>
          </cell>
          <cell r="BO2593">
            <v>0</v>
          </cell>
          <cell r="BP2593">
            <v>0</v>
          </cell>
          <cell r="BQ2593">
            <v>4.5474735088646412E-13</v>
          </cell>
          <cell r="BR2593">
            <v>100</v>
          </cell>
          <cell r="BS2593">
            <v>400</v>
          </cell>
          <cell r="BT2593">
            <v>14595</v>
          </cell>
          <cell r="BU2593">
            <v>0</v>
          </cell>
          <cell r="BV2593">
            <v>0</v>
          </cell>
          <cell r="BW2593">
            <v>0</v>
          </cell>
          <cell r="BX2593">
            <v>8400</v>
          </cell>
        </row>
        <row r="2594">
          <cell r="A2594">
            <v>44643</v>
          </cell>
          <cell r="B2594">
            <v>0</v>
          </cell>
          <cell r="C2594">
            <v>0</v>
          </cell>
          <cell r="D2594">
            <v>7165.6999999999762</v>
          </cell>
          <cell r="E2594">
            <v>0</v>
          </cell>
          <cell r="F2594">
            <v>0</v>
          </cell>
          <cell r="G2594">
            <v>995</v>
          </cell>
          <cell r="H2594">
            <v>0</v>
          </cell>
          <cell r="I2594">
            <v>0</v>
          </cell>
          <cell r="J2594">
            <v>0</v>
          </cell>
          <cell r="K2594">
            <v>4970.1000000000004</v>
          </cell>
          <cell r="L2594">
            <v>5900</v>
          </cell>
          <cell r="M2594">
            <v>12170.100000000002</v>
          </cell>
          <cell r="N2594">
            <v>0</v>
          </cell>
          <cell r="O2594">
            <v>0</v>
          </cell>
          <cell r="P2594">
            <v>5362.3796195000014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200</v>
          </cell>
          <cell r="V2594">
            <v>1222</v>
          </cell>
          <cell r="W2594">
            <v>0</v>
          </cell>
          <cell r="X2594">
            <v>690</v>
          </cell>
          <cell r="Y2594">
            <v>40111.200000000004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4569.4000000000024</v>
          </cell>
          <cell r="AI2594">
            <v>0</v>
          </cell>
          <cell r="AJ2594">
            <v>0</v>
          </cell>
          <cell r="AK2594">
            <v>0</v>
          </cell>
          <cell r="AL2594">
            <v>500</v>
          </cell>
          <cell r="AM2594">
            <v>0</v>
          </cell>
          <cell r="AN2594">
            <v>22147.4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6424.0243855499994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53399.9</v>
          </cell>
          <cell r="BD2594">
            <v>0</v>
          </cell>
          <cell r="BE2594">
            <v>0</v>
          </cell>
          <cell r="BF2594">
            <v>1882.1999999999998</v>
          </cell>
          <cell r="BG2594">
            <v>55282.1</v>
          </cell>
          <cell r="BH2594">
            <v>0</v>
          </cell>
          <cell r="BI2594">
            <v>0</v>
          </cell>
          <cell r="BJ2594">
            <v>6424.0243855499994</v>
          </cell>
          <cell r="BK2594">
            <v>0</v>
          </cell>
          <cell r="BL2594">
            <v>0</v>
          </cell>
          <cell r="BM2594">
            <v>0</v>
          </cell>
          <cell r="BN2594">
            <v>6424.0243855499994</v>
          </cell>
          <cell r="BO2594">
            <v>0</v>
          </cell>
          <cell r="BP2594">
            <v>0</v>
          </cell>
          <cell r="BQ2594">
            <v>4.5474735088646412E-13</v>
          </cell>
          <cell r="BR2594">
            <v>0</v>
          </cell>
          <cell r="BS2594">
            <v>400</v>
          </cell>
          <cell r="BT2594">
            <v>14195</v>
          </cell>
          <cell r="BU2594">
            <v>0</v>
          </cell>
          <cell r="BV2594">
            <v>0</v>
          </cell>
          <cell r="BW2594">
            <v>0</v>
          </cell>
          <cell r="BX2594">
            <v>5470.1</v>
          </cell>
        </row>
        <row r="2595">
          <cell r="A2595">
            <v>44644</v>
          </cell>
          <cell r="B2595">
            <v>0</v>
          </cell>
          <cell r="C2595">
            <v>0</v>
          </cell>
          <cell r="D2595">
            <v>7165.6999999999762</v>
          </cell>
          <cell r="E2595">
            <v>0</v>
          </cell>
          <cell r="F2595">
            <v>0</v>
          </cell>
          <cell r="G2595">
            <v>995</v>
          </cell>
          <cell r="H2595">
            <v>0</v>
          </cell>
          <cell r="I2595">
            <v>0</v>
          </cell>
          <cell r="J2595">
            <v>0</v>
          </cell>
          <cell r="K2595">
            <v>5600</v>
          </cell>
          <cell r="L2595">
            <v>5970.1</v>
          </cell>
          <cell r="M2595">
            <v>11800.000000000002</v>
          </cell>
          <cell r="N2595">
            <v>0</v>
          </cell>
          <cell r="O2595">
            <v>0</v>
          </cell>
          <cell r="P2595">
            <v>5362.3796195000014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1222</v>
          </cell>
          <cell r="W2595">
            <v>0</v>
          </cell>
          <cell r="X2595">
            <v>800.1</v>
          </cell>
          <cell r="Y2595">
            <v>39311.100000000006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4569.4000000000024</v>
          </cell>
          <cell r="AI2595">
            <v>0</v>
          </cell>
          <cell r="AJ2595">
            <v>0</v>
          </cell>
          <cell r="AK2595">
            <v>0</v>
          </cell>
          <cell r="AL2595">
            <v>300</v>
          </cell>
          <cell r="AM2595">
            <v>0</v>
          </cell>
          <cell r="AN2595">
            <v>22447.4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0.73524252999999995</v>
          </cell>
          <cell r="AW2595">
            <v>6423.2891430199998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53399.9</v>
          </cell>
          <cell r="BD2595">
            <v>0</v>
          </cell>
          <cell r="BE2595">
            <v>0</v>
          </cell>
          <cell r="BF2595">
            <v>1882.1999999999998</v>
          </cell>
          <cell r="BG2595">
            <v>55282.1</v>
          </cell>
          <cell r="BH2595">
            <v>0</v>
          </cell>
          <cell r="BI2595">
            <v>0.73524252999999995</v>
          </cell>
          <cell r="BJ2595">
            <v>6423.2891430199998</v>
          </cell>
          <cell r="BK2595">
            <v>0</v>
          </cell>
          <cell r="BL2595">
            <v>0</v>
          </cell>
          <cell r="BM2595">
            <v>0</v>
          </cell>
          <cell r="BN2595">
            <v>6423.2891430199998</v>
          </cell>
          <cell r="BO2595">
            <v>0</v>
          </cell>
          <cell r="BP2595">
            <v>0</v>
          </cell>
          <cell r="BQ2595">
            <v>4.5474735088646412E-13</v>
          </cell>
          <cell r="BR2595">
            <v>0</v>
          </cell>
          <cell r="BS2595">
            <v>400</v>
          </cell>
          <cell r="BT2595">
            <v>13795</v>
          </cell>
          <cell r="BU2595">
            <v>0</v>
          </cell>
          <cell r="BV2595">
            <v>0</v>
          </cell>
          <cell r="BW2595">
            <v>0</v>
          </cell>
          <cell r="BX2595">
            <v>5900</v>
          </cell>
        </row>
        <row r="2596">
          <cell r="A2596">
            <v>44645</v>
          </cell>
          <cell r="B2596">
            <v>0</v>
          </cell>
          <cell r="C2596">
            <v>0</v>
          </cell>
          <cell r="D2596">
            <v>7165.6999999999762</v>
          </cell>
          <cell r="E2596">
            <v>0</v>
          </cell>
          <cell r="F2596">
            <v>0</v>
          </cell>
          <cell r="G2596">
            <v>995</v>
          </cell>
          <cell r="H2596">
            <v>0</v>
          </cell>
          <cell r="I2596">
            <v>0</v>
          </cell>
          <cell r="J2596">
            <v>0</v>
          </cell>
          <cell r="K2596">
            <v>5994.3</v>
          </cell>
          <cell r="L2596">
            <v>5100</v>
          </cell>
          <cell r="M2596">
            <v>12694.300000000003</v>
          </cell>
          <cell r="N2596">
            <v>0</v>
          </cell>
          <cell r="O2596">
            <v>0</v>
          </cell>
          <cell r="P2596">
            <v>5362.3796195000014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1222</v>
          </cell>
          <cell r="W2596">
            <v>0</v>
          </cell>
          <cell r="X2596">
            <v>910</v>
          </cell>
          <cell r="Y2596">
            <v>38401.100000000006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4569.4000000000024</v>
          </cell>
          <cell r="AI2596">
            <v>0</v>
          </cell>
          <cell r="AJ2596">
            <v>0</v>
          </cell>
          <cell r="AK2596">
            <v>0</v>
          </cell>
          <cell r="AL2596">
            <v>990</v>
          </cell>
          <cell r="AM2596">
            <v>1700</v>
          </cell>
          <cell r="AN2596">
            <v>21737.4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6423.2891430199998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53399.9</v>
          </cell>
          <cell r="BD2596">
            <v>0</v>
          </cell>
          <cell r="BE2596">
            <v>0</v>
          </cell>
          <cell r="BF2596">
            <v>1882.1999999999998</v>
          </cell>
          <cell r="BG2596">
            <v>55282.1</v>
          </cell>
          <cell r="BH2596">
            <v>0</v>
          </cell>
          <cell r="BI2596">
            <v>0</v>
          </cell>
          <cell r="BJ2596">
            <v>6423.2891430199998</v>
          </cell>
          <cell r="BK2596">
            <v>0</v>
          </cell>
          <cell r="BL2596">
            <v>0</v>
          </cell>
          <cell r="BM2596">
            <v>0</v>
          </cell>
          <cell r="BN2596">
            <v>6423.2891430199998</v>
          </cell>
          <cell r="BO2596">
            <v>0</v>
          </cell>
          <cell r="BP2596">
            <v>0</v>
          </cell>
          <cell r="BQ2596">
            <v>4.5474735088646412E-13</v>
          </cell>
          <cell r="BR2596">
            <v>100</v>
          </cell>
          <cell r="BS2596">
            <v>0</v>
          </cell>
          <cell r="BT2596">
            <v>13895</v>
          </cell>
          <cell r="BU2596">
            <v>0</v>
          </cell>
          <cell r="BV2596">
            <v>0</v>
          </cell>
          <cell r="BW2596">
            <v>0</v>
          </cell>
          <cell r="BX2596">
            <v>7084.3</v>
          </cell>
        </row>
        <row r="2597">
          <cell r="A2597">
            <v>44646</v>
          </cell>
          <cell r="B2597">
            <v>0</v>
          </cell>
          <cell r="C2597">
            <v>0</v>
          </cell>
          <cell r="D2597">
            <v>7165.6999999999762</v>
          </cell>
          <cell r="E2597">
            <v>0</v>
          </cell>
          <cell r="F2597">
            <v>0</v>
          </cell>
          <cell r="G2597">
            <v>995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12694.300000000003</v>
          </cell>
          <cell r="N2597">
            <v>0</v>
          </cell>
          <cell r="O2597">
            <v>0</v>
          </cell>
          <cell r="P2597">
            <v>5362.3796195000014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1222</v>
          </cell>
          <cell r="W2597">
            <v>0</v>
          </cell>
          <cell r="X2597">
            <v>0</v>
          </cell>
          <cell r="Y2597">
            <v>38401.100000000006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4569.4000000000024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21737.4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6423.2891430199998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53399.9</v>
          </cell>
          <cell r="BD2597">
            <v>0</v>
          </cell>
          <cell r="BE2597">
            <v>0</v>
          </cell>
          <cell r="BF2597">
            <v>1882.1999999999998</v>
          </cell>
          <cell r="BG2597">
            <v>55282.1</v>
          </cell>
          <cell r="BH2597">
            <v>0</v>
          </cell>
          <cell r="BI2597">
            <v>0</v>
          </cell>
          <cell r="BJ2597">
            <v>6423.2891430199998</v>
          </cell>
          <cell r="BK2597">
            <v>0</v>
          </cell>
          <cell r="BL2597">
            <v>0</v>
          </cell>
          <cell r="BM2597">
            <v>0</v>
          </cell>
          <cell r="BN2597">
            <v>6423.2891430199998</v>
          </cell>
          <cell r="BO2597">
            <v>0</v>
          </cell>
          <cell r="BP2597">
            <v>0</v>
          </cell>
          <cell r="BQ2597">
            <v>4.5474735088646412E-13</v>
          </cell>
          <cell r="BR2597">
            <v>0</v>
          </cell>
          <cell r="BS2597">
            <v>0</v>
          </cell>
          <cell r="BT2597">
            <v>13895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</row>
        <row r="2598">
          <cell r="A2598">
            <v>44647</v>
          </cell>
          <cell r="B2598">
            <v>0</v>
          </cell>
          <cell r="C2598">
            <v>0</v>
          </cell>
          <cell r="D2598">
            <v>7165.6999999999762</v>
          </cell>
          <cell r="E2598">
            <v>0</v>
          </cell>
          <cell r="F2598">
            <v>0</v>
          </cell>
          <cell r="G2598">
            <v>995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12694.300000000003</v>
          </cell>
          <cell r="N2598">
            <v>0</v>
          </cell>
          <cell r="O2598">
            <v>0</v>
          </cell>
          <cell r="P2598">
            <v>5362.3796195000014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1222</v>
          </cell>
          <cell r="W2598">
            <v>0</v>
          </cell>
          <cell r="X2598">
            <v>0</v>
          </cell>
          <cell r="Y2598">
            <v>38401.100000000006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4569.4000000000024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21737.4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6423.2891430199998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53399.9</v>
          </cell>
          <cell r="BD2598">
            <v>0</v>
          </cell>
          <cell r="BE2598">
            <v>0</v>
          </cell>
          <cell r="BF2598">
            <v>1882.1999999999998</v>
          </cell>
          <cell r="BG2598">
            <v>55282.1</v>
          </cell>
          <cell r="BH2598">
            <v>0</v>
          </cell>
          <cell r="BI2598">
            <v>0</v>
          </cell>
          <cell r="BJ2598">
            <v>6423.2891430199998</v>
          </cell>
          <cell r="BK2598">
            <v>0</v>
          </cell>
          <cell r="BL2598">
            <v>0</v>
          </cell>
          <cell r="BM2598">
            <v>0</v>
          </cell>
          <cell r="BN2598">
            <v>6423.2891430199998</v>
          </cell>
          <cell r="BO2598">
            <v>0</v>
          </cell>
          <cell r="BP2598">
            <v>0</v>
          </cell>
          <cell r="BQ2598">
            <v>4.5474735088646412E-13</v>
          </cell>
          <cell r="BR2598">
            <v>0</v>
          </cell>
          <cell r="BS2598">
            <v>450</v>
          </cell>
          <cell r="BT2598">
            <v>13445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</row>
        <row r="2599">
          <cell r="A2599">
            <v>44648</v>
          </cell>
          <cell r="B2599">
            <v>0</v>
          </cell>
          <cell r="C2599">
            <v>0</v>
          </cell>
          <cell r="D2599">
            <v>7165.6999999999762</v>
          </cell>
          <cell r="E2599">
            <v>0</v>
          </cell>
          <cell r="F2599">
            <v>0</v>
          </cell>
          <cell r="G2599">
            <v>995</v>
          </cell>
          <cell r="H2599">
            <v>0</v>
          </cell>
          <cell r="I2599">
            <v>0</v>
          </cell>
          <cell r="J2599">
            <v>0</v>
          </cell>
          <cell r="K2599">
            <v>8300.1</v>
          </cell>
          <cell r="L2599">
            <v>7694.3</v>
          </cell>
          <cell r="M2599">
            <v>13300.100000000002</v>
          </cell>
          <cell r="N2599">
            <v>0</v>
          </cell>
          <cell r="O2599">
            <v>0</v>
          </cell>
          <cell r="P2599">
            <v>5362.3796195000014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1222</v>
          </cell>
          <cell r="W2599">
            <v>0</v>
          </cell>
          <cell r="X2599">
            <v>455</v>
          </cell>
          <cell r="Y2599">
            <v>37946.100000000006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4569.4000000000024</v>
          </cell>
          <cell r="AI2599">
            <v>0</v>
          </cell>
          <cell r="AJ2599">
            <v>0</v>
          </cell>
          <cell r="AK2599">
            <v>0</v>
          </cell>
          <cell r="AL2599">
            <v>700</v>
          </cell>
          <cell r="AM2599">
            <v>1820</v>
          </cell>
          <cell r="AN2599">
            <v>20617.400000000001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6423.2891430199998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53399.9</v>
          </cell>
          <cell r="BD2599">
            <v>0</v>
          </cell>
          <cell r="BE2599">
            <v>0</v>
          </cell>
          <cell r="BF2599">
            <v>1882.1999999999998</v>
          </cell>
          <cell r="BG2599">
            <v>55282.1</v>
          </cell>
          <cell r="BH2599">
            <v>0</v>
          </cell>
          <cell r="BI2599">
            <v>0</v>
          </cell>
          <cell r="BJ2599">
            <v>6423.2891430199998</v>
          </cell>
          <cell r="BK2599">
            <v>0</v>
          </cell>
          <cell r="BL2599">
            <v>0</v>
          </cell>
          <cell r="BM2599">
            <v>0</v>
          </cell>
          <cell r="BN2599">
            <v>6423.2891430199998</v>
          </cell>
          <cell r="BO2599">
            <v>0</v>
          </cell>
          <cell r="BP2599">
            <v>0</v>
          </cell>
          <cell r="BQ2599">
            <v>4.5474735088646412E-13</v>
          </cell>
          <cell r="BR2599">
            <v>100</v>
          </cell>
          <cell r="BS2599">
            <v>400</v>
          </cell>
          <cell r="BT2599">
            <v>13145</v>
          </cell>
          <cell r="BU2599">
            <v>0</v>
          </cell>
          <cell r="BV2599">
            <v>0</v>
          </cell>
          <cell r="BW2599">
            <v>0</v>
          </cell>
          <cell r="BX2599">
            <v>9100.1</v>
          </cell>
        </row>
        <row r="2600">
          <cell r="A2600">
            <v>44649</v>
          </cell>
          <cell r="B2600">
            <v>0</v>
          </cell>
          <cell r="C2600">
            <v>0</v>
          </cell>
          <cell r="D2600">
            <v>7165.6999999999762</v>
          </cell>
          <cell r="E2600">
            <v>0</v>
          </cell>
          <cell r="F2600">
            <v>0</v>
          </cell>
          <cell r="G2600">
            <v>995</v>
          </cell>
          <cell r="H2600">
            <v>0</v>
          </cell>
          <cell r="I2600">
            <v>0</v>
          </cell>
          <cell r="J2600">
            <v>0</v>
          </cell>
          <cell r="K2600">
            <v>7934.3</v>
          </cell>
          <cell r="L2600">
            <v>8800.1</v>
          </cell>
          <cell r="M2600">
            <v>12434.300000000001</v>
          </cell>
          <cell r="N2600">
            <v>0</v>
          </cell>
          <cell r="O2600">
            <v>0</v>
          </cell>
          <cell r="P2600">
            <v>5362.3796195000014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1222</v>
          </cell>
          <cell r="W2600">
            <v>170</v>
          </cell>
          <cell r="X2600">
            <v>895</v>
          </cell>
          <cell r="Y2600">
            <v>37221.100000000006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4569.4000000000024</v>
          </cell>
          <cell r="AI2600">
            <v>0</v>
          </cell>
          <cell r="AJ2600">
            <v>0</v>
          </cell>
          <cell r="AK2600">
            <v>0</v>
          </cell>
          <cell r="AL2600">
            <v>300</v>
          </cell>
          <cell r="AM2600">
            <v>0</v>
          </cell>
          <cell r="AN2600">
            <v>20917.400000000001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6423.2891430199998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53399.9</v>
          </cell>
          <cell r="BD2600">
            <v>0</v>
          </cell>
          <cell r="BE2600">
            <v>0</v>
          </cell>
          <cell r="BF2600">
            <v>1882.1999999999998</v>
          </cell>
          <cell r="BG2600">
            <v>55282.1</v>
          </cell>
          <cell r="BH2600">
            <v>0</v>
          </cell>
          <cell r="BI2600">
            <v>0</v>
          </cell>
          <cell r="BJ2600">
            <v>6423.2891430199998</v>
          </cell>
          <cell r="BK2600">
            <v>0</v>
          </cell>
          <cell r="BL2600">
            <v>0</v>
          </cell>
          <cell r="BM2600">
            <v>0</v>
          </cell>
          <cell r="BN2600">
            <v>6423.2891430199998</v>
          </cell>
          <cell r="BO2600">
            <v>0</v>
          </cell>
          <cell r="BP2600">
            <v>0</v>
          </cell>
          <cell r="BQ2600">
            <v>4.5474735088646412E-13</v>
          </cell>
          <cell r="BR2600">
            <v>100</v>
          </cell>
          <cell r="BS2600">
            <v>400</v>
          </cell>
          <cell r="BT2600">
            <v>12845</v>
          </cell>
          <cell r="BU2600">
            <v>0</v>
          </cell>
          <cell r="BV2600">
            <v>0</v>
          </cell>
          <cell r="BW2600">
            <v>0</v>
          </cell>
          <cell r="BX2600">
            <v>8504.2999999999993</v>
          </cell>
        </row>
        <row r="2601">
          <cell r="A2601">
            <v>44650</v>
          </cell>
          <cell r="B2601">
            <v>0</v>
          </cell>
          <cell r="C2601">
            <v>0</v>
          </cell>
          <cell r="D2601">
            <v>7165.6999999999762</v>
          </cell>
          <cell r="E2601">
            <v>0</v>
          </cell>
          <cell r="F2601">
            <v>0</v>
          </cell>
          <cell r="G2601">
            <v>995</v>
          </cell>
          <cell r="H2601">
            <v>0</v>
          </cell>
          <cell r="I2601">
            <v>0</v>
          </cell>
          <cell r="J2601">
            <v>0</v>
          </cell>
          <cell r="K2601">
            <v>5847</v>
          </cell>
          <cell r="L2601">
            <v>7441.3</v>
          </cell>
          <cell r="M2601">
            <v>10840.000000000004</v>
          </cell>
          <cell r="N2601">
            <v>400</v>
          </cell>
          <cell r="O2601">
            <v>0</v>
          </cell>
          <cell r="P2601">
            <v>5762.3796195000014</v>
          </cell>
          <cell r="Q2601">
            <v>0</v>
          </cell>
          <cell r="R2601">
            <v>0</v>
          </cell>
          <cell r="S2601">
            <v>0</v>
          </cell>
          <cell r="T2601">
            <v>300</v>
          </cell>
          <cell r="U2601">
            <v>0</v>
          </cell>
          <cell r="V2601">
            <v>1522</v>
          </cell>
          <cell r="W2601">
            <v>0</v>
          </cell>
          <cell r="X2601">
            <v>1040</v>
          </cell>
          <cell r="Y2601">
            <v>36181.100000000006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4569.4000000000024</v>
          </cell>
          <cell r="AI2601">
            <v>0</v>
          </cell>
          <cell r="AJ2601">
            <v>0</v>
          </cell>
          <cell r="AK2601">
            <v>0</v>
          </cell>
          <cell r="AL2601">
            <v>200</v>
          </cell>
          <cell r="AM2601">
            <v>0</v>
          </cell>
          <cell r="AN2601">
            <v>21117.4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6423.2891430199998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53399.9</v>
          </cell>
          <cell r="BD2601">
            <v>0</v>
          </cell>
          <cell r="BE2601">
            <v>0</v>
          </cell>
          <cell r="BF2601">
            <v>1882.1999999999998</v>
          </cell>
          <cell r="BG2601">
            <v>55282.1</v>
          </cell>
          <cell r="BH2601">
            <v>0</v>
          </cell>
          <cell r="BI2601">
            <v>0</v>
          </cell>
          <cell r="BJ2601">
            <v>6423.2891430199998</v>
          </cell>
          <cell r="BK2601">
            <v>0</v>
          </cell>
          <cell r="BL2601">
            <v>0</v>
          </cell>
          <cell r="BM2601">
            <v>0</v>
          </cell>
          <cell r="BN2601">
            <v>6423.2891430199998</v>
          </cell>
          <cell r="BO2601">
            <v>0</v>
          </cell>
          <cell r="BP2601">
            <v>0</v>
          </cell>
          <cell r="BQ2601">
            <v>4.5474735088646412E-13</v>
          </cell>
          <cell r="BR2601">
            <v>0</v>
          </cell>
          <cell r="BS2601">
            <v>400</v>
          </cell>
          <cell r="BT2601">
            <v>12445</v>
          </cell>
          <cell r="BU2601">
            <v>0</v>
          </cell>
          <cell r="BV2601">
            <v>0</v>
          </cell>
          <cell r="BW2601">
            <v>0</v>
          </cell>
          <cell r="BX2601">
            <v>6747</v>
          </cell>
        </row>
        <row r="2602">
          <cell r="A2602">
            <v>44651</v>
          </cell>
          <cell r="B2602">
            <v>0</v>
          </cell>
          <cell r="C2602">
            <v>0</v>
          </cell>
          <cell r="D2602">
            <v>7165.6999999999762</v>
          </cell>
          <cell r="E2602">
            <v>0</v>
          </cell>
          <cell r="F2602">
            <v>0</v>
          </cell>
          <cell r="G2602">
            <v>995</v>
          </cell>
          <cell r="H2602">
            <v>0</v>
          </cell>
          <cell r="I2602">
            <v>0</v>
          </cell>
          <cell r="J2602">
            <v>0</v>
          </cell>
          <cell r="K2602">
            <v>5300</v>
          </cell>
          <cell r="L2602">
            <v>6096.2</v>
          </cell>
          <cell r="M2602">
            <v>10043.800000000003</v>
          </cell>
          <cell r="N2602">
            <v>200</v>
          </cell>
          <cell r="O2602">
            <v>0</v>
          </cell>
          <cell r="P2602">
            <v>5962.3796195000014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1522</v>
          </cell>
          <cell r="W2602">
            <v>0</v>
          </cell>
          <cell r="X2602">
            <v>400</v>
          </cell>
          <cell r="Y2602">
            <v>35781.100000000006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4569.4000000000024</v>
          </cell>
          <cell r="AI2602">
            <v>0</v>
          </cell>
          <cell r="AJ2602">
            <v>0</v>
          </cell>
          <cell r="AK2602">
            <v>0</v>
          </cell>
          <cell r="AL2602">
            <v>200</v>
          </cell>
          <cell r="AM2602">
            <v>0</v>
          </cell>
          <cell r="AN2602">
            <v>21317.4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1.3539338000000001</v>
          </cell>
          <cell r="AW2602">
            <v>6421.9352092199997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53399.9</v>
          </cell>
          <cell r="BD2602">
            <v>0</v>
          </cell>
          <cell r="BE2602">
            <v>0</v>
          </cell>
          <cell r="BF2602">
            <v>1882.1999999999998</v>
          </cell>
          <cell r="BG2602">
            <v>55282.1</v>
          </cell>
          <cell r="BH2602">
            <v>0</v>
          </cell>
          <cell r="BI2602">
            <v>1.3539338000000001</v>
          </cell>
          <cell r="BJ2602">
            <v>6421.9352092199997</v>
          </cell>
          <cell r="BK2602">
            <v>0</v>
          </cell>
          <cell r="BL2602">
            <v>0</v>
          </cell>
          <cell r="BM2602">
            <v>0</v>
          </cell>
          <cell r="BN2602">
            <v>6421.9352092199997</v>
          </cell>
          <cell r="BO2602">
            <v>0</v>
          </cell>
          <cell r="BP2602">
            <v>0</v>
          </cell>
          <cell r="BQ2602">
            <v>4.5474735088646412E-13</v>
          </cell>
          <cell r="BR2602">
            <v>0</v>
          </cell>
          <cell r="BS2602">
            <v>0</v>
          </cell>
          <cell r="BT2602">
            <v>12445</v>
          </cell>
          <cell r="BU2602">
            <v>0</v>
          </cell>
          <cell r="BV2602">
            <v>0</v>
          </cell>
          <cell r="BW2602">
            <v>0</v>
          </cell>
          <cell r="BX2602">
            <v>5700</v>
          </cell>
        </row>
        <row r="2603">
          <cell r="A2603">
            <v>44652</v>
          </cell>
          <cell r="B2603">
            <v>0</v>
          </cell>
          <cell r="C2603">
            <v>0</v>
          </cell>
          <cell r="D2603">
            <v>7165.6999999999762</v>
          </cell>
          <cell r="E2603">
            <v>0</v>
          </cell>
          <cell r="F2603">
            <v>0</v>
          </cell>
          <cell r="G2603">
            <v>995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4900</v>
          </cell>
          <cell r="M2603">
            <v>5143.8000000000029</v>
          </cell>
          <cell r="N2603">
            <v>400</v>
          </cell>
          <cell r="O2603">
            <v>200</v>
          </cell>
          <cell r="P2603">
            <v>6162.3796195000014</v>
          </cell>
          <cell r="Q2603">
            <v>0</v>
          </cell>
          <cell r="R2603">
            <v>0</v>
          </cell>
          <cell r="S2603">
            <v>0</v>
          </cell>
          <cell r="T2603">
            <v>400</v>
          </cell>
          <cell r="U2603">
            <v>0</v>
          </cell>
          <cell r="V2603">
            <v>1922</v>
          </cell>
          <cell r="W2603">
            <v>0</v>
          </cell>
          <cell r="X2603">
            <v>400</v>
          </cell>
          <cell r="Y2603">
            <v>35381.100000000006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4569.4000000000024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21317.4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6421.9352092199997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53399.9</v>
          </cell>
          <cell r="BD2603">
            <v>0</v>
          </cell>
          <cell r="BE2603">
            <v>0</v>
          </cell>
          <cell r="BF2603">
            <v>1882.1999999999998</v>
          </cell>
          <cell r="BG2603">
            <v>55282.1</v>
          </cell>
          <cell r="BH2603">
            <v>0</v>
          </cell>
          <cell r="BI2603">
            <v>0</v>
          </cell>
          <cell r="BJ2603">
            <v>6421.9352092199997</v>
          </cell>
          <cell r="BK2603">
            <v>0</v>
          </cell>
          <cell r="BL2603">
            <v>0</v>
          </cell>
          <cell r="BM2603">
            <v>0</v>
          </cell>
          <cell r="BN2603">
            <v>6421.9352092199997</v>
          </cell>
          <cell r="BO2603">
            <v>0</v>
          </cell>
          <cell r="BP2603">
            <v>0</v>
          </cell>
          <cell r="BQ2603">
            <v>4.5474735088646412E-13</v>
          </cell>
          <cell r="BR2603">
            <v>100.1</v>
          </cell>
          <cell r="BS2603">
            <v>400</v>
          </cell>
          <cell r="BT2603">
            <v>12145.1</v>
          </cell>
          <cell r="BU2603">
            <v>0</v>
          </cell>
          <cell r="BV2603">
            <v>0</v>
          </cell>
          <cell r="BW2603">
            <v>0</v>
          </cell>
          <cell r="BX2603">
            <v>900.1</v>
          </cell>
        </row>
        <row r="2604">
          <cell r="A2604">
            <v>44653</v>
          </cell>
          <cell r="B2604">
            <v>0</v>
          </cell>
          <cell r="C2604">
            <v>0</v>
          </cell>
          <cell r="D2604">
            <v>7165.6999999999762</v>
          </cell>
          <cell r="E2604">
            <v>0</v>
          </cell>
          <cell r="F2604">
            <v>0</v>
          </cell>
          <cell r="G2604">
            <v>995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5143.8000000000029</v>
          </cell>
          <cell r="N2604">
            <v>0</v>
          </cell>
          <cell r="O2604">
            <v>0</v>
          </cell>
          <cell r="P2604">
            <v>6162.3796195000014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1922</v>
          </cell>
          <cell r="W2604">
            <v>0</v>
          </cell>
          <cell r="X2604">
            <v>0</v>
          </cell>
          <cell r="Y2604">
            <v>35381.100000000006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4569.4000000000024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21317.4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6421.9352092199997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53399.9</v>
          </cell>
          <cell r="BD2604">
            <v>0</v>
          </cell>
          <cell r="BE2604">
            <v>0</v>
          </cell>
          <cell r="BF2604">
            <v>1882.1999999999998</v>
          </cell>
          <cell r="BG2604">
            <v>55282.1</v>
          </cell>
          <cell r="BH2604">
            <v>0</v>
          </cell>
          <cell r="BI2604">
            <v>0</v>
          </cell>
          <cell r="BJ2604">
            <v>6421.9352092199997</v>
          </cell>
          <cell r="BK2604">
            <v>0</v>
          </cell>
          <cell r="BL2604">
            <v>0</v>
          </cell>
          <cell r="BM2604">
            <v>0</v>
          </cell>
          <cell r="BN2604">
            <v>6421.9352092199997</v>
          </cell>
          <cell r="BO2604">
            <v>0</v>
          </cell>
          <cell r="BP2604">
            <v>0</v>
          </cell>
          <cell r="BQ2604">
            <v>4.5474735088646412E-13</v>
          </cell>
          <cell r="BR2604">
            <v>0</v>
          </cell>
          <cell r="BS2604">
            <v>0</v>
          </cell>
          <cell r="BT2604">
            <v>12145.1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</row>
        <row r="2605">
          <cell r="A2605">
            <v>44654</v>
          </cell>
          <cell r="B2605">
            <v>0</v>
          </cell>
          <cell r="C2605">
            <v>0</v>
          </cell>
          <cell r="D2605">
            <v>7165.6999999999762</v>
          </cell>
          <cell r="E2605">
            <v>0</v>
          </cell>
          <cell r="F2605">
            <v>0</v>
          </cell>
          <cell r="G2605">
            <v>995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5143.8000000000029</v>
          </cell>
          <cell r="N2605">
            <v>0</v>
          </cell>
          <cell r="O2605">
            <v>0</v>
          </cell>
          <cell r="P2605">
            <v>6162.3796195000014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1922</v>
          </cell>
          <cell r="W2605">
            <v>0</v>
          </cell>
          <cell r="X2605">
            <v>0</v>
          </cell>
          <cell r="Y2605">
            <v>35381.100000000006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4569.4000000000024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21317.4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6421.9352092199997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53399.9</v>
          </cell>
          <cell r="BD2605">
            <v>0</v>
          </cell>
          <cell r="BE2605">
            <v>0</v>
          </cell>
          <cell r="BF2605">
            <v>1882.1999999999998</v>
          </cell>
          <cell r="BG2605">
            <v>55282.1</v>
          </cell>
          <cell r="BH2605">
            <v>0</v>
          </cell>
          <cell r="BI2605">
            <v>0</v>
          </cell>
          <cell r="BJ2605">
            <v>6421.9352092199997</v>
          </cell>
          <cell r="BK2605">
            <v>0</v>
          </cell>
          <cell r="BL2605">
            <v>0</v>
          </cell>
          <cell r="BM2605">
            <v>0</v>
          </cell>
          <cell r="BN2605">
            <v>6421.9352092199997</v>
          </cell>
          <cell r="BO2605">
            <v>0</v>
          </cell>
          <cell r="BP2605">
            <v>0</v>
          </cell>
          <cell r="BQ2605">
            <v>4.5474735088646412E-13</v>
          </cell>
          <cell r="BR2605">
            <v>0</v>
          </cell>
          <cell r="BS2605">
            <v>50</v>
          </cell>
          <cell r="BT2605">
            <v>12095.1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</row>
        <row r="2606">
          <cell r="A2606">
            <v>44655</v>
          </cell>
          <cell r="B2606">
            <v>0</v>
          </cell>
          <cell r="C2606">
            <v>0</v>
          </cell>
          <cell r="D2606">
            <v>7165.6999999999762</v>
          </cell>
          <cell r="E2606">
            <v>0</v>
          </cell>
          <cell r="F2606">
            <v>400</v>
          </cell>
          <cell r="G2606">
            <v>595</v>
          </cell>
          <cell r="H2606">
            <v>0</v>
          </cell>
          <cell r="I2606">
            <v>0</v>
          </cell>
          <cell r="J2606">
            <v>0</v>
          </cell>
          <cell r="K2606">
            <v>400</v>
          </cell>
          <cell r="L2606">
            <v>1500</v>
          </cell>
          <cell r="M2606">
            <v>4043.8000000000029</v>
          </cell>
          <cell r="N2606">
            <v>300</v>
          </cell>
          <cell r="O2606">
            <v>400</v>
          </cell>
          <cell r="P2606">
            <v>6062.3796195000014</v>
          </cell>
          <cell r="Q2606">
            <v>0</v>
          </cell>
          <cell r="R2606">
            <v>0</v>
          </cell>
          <cell r="S2606">
            <v>0</v>
          </cell>
          <cell r="T2606">
            <v>300</v>
          </cell>
          <cell r="U2606">
            <v>400</v>
          </cell>
          <cell r="V2606">
            <v>1822</v>
          </cell>
          <cell r="W2606">
            <v>90</v>
          </cell>
          <cell r="X2606">
            <v>335</v>
          </cell>
          <cell r="Y2606">
            <v>35136.100000000006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4569.4000000000024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1499.6999999999998</v>
          </cell>
          <cell r="AN2606">
            <v>19817.7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6421.9352092199997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53399.9</v>
          </cell>
          <cell r="BD2606">
            <v>0</v>
          </cell>
          <cell r="BE2606">
            <v>0</v>
          </cell>
          <cell r="BF2606">
            <v>1882.1999999999998</v>
          </cell>
          <cell r="BG2606">
            <v>55282.1</v>
          </cell>
          <cell r="BH2606">
            <v>0</v>
          </cell>
          <cell r="BI2606">
            <v>0</v>
          </cell>
          <cell r="BJ2606">
            <v>6421.9352092199997</v>
          </cell>
          <cell r="BK2606">
            <v>0</v>
          </cell>
          <cell r="BL2606">
            <v>0</v>
          </cell>
          <cell r="BM2606">
            <v>0</v>
          </cell>
          <cell r="BN2606">
            <v>6421.9352092199997</v>
          </cell>
          <cell r="BO2606">
            <v>0</v>
          </cell>
          <cell r="BP2606">
            <v>0</v>
          </cell>
          <cell r="BQ2606">
            <v>4.5474735088646412E-13</v>
          </cell>
          <cell r="BR2606">
            <v>100</v>
          </cell>
          <cell r="BS2606">
            <v>400</v>
          </cell>
          <cell r="BT2606">
            <v>11795.1</v>
          </cell>
          <cell r="BU2606">
            <v>0</v>
          </cell>
          <cell r="BV2606">
            <v>0</v>
          </cell>
          <cell r="BW2606">
            <v>0</v>
          </cell>
          <cell r="BX2606">
            <v>1190</v>
          </cell>
        </row>
        <row r="2607">
          <cell r="A2607">
            <v>44656</v>
          </cell>
          <cell r="B2607">
            <v>0</v>
          </cell>
          <cell r="C2607">
            <v>0</v>
          </cell>
          <cell r="D2607">
            <v>7165.6999999999762</v>
          </cell>
          <cell r="E2607">
            <v>0</v>
          </cell>
          <cell r="F2607">
            <v>0</v>
          </cell>
          <cell r="G2607">
            <v>595</v>
          </cell>
          <cell r="H2607">
            <v>0</v>
          </cell>
          <cell r="I2607">
            <v>0</v>
          </cell>
          <cell r="J2607">
            <v>0</v>
          </cell>
          <cell r="K2607">
            <v>800</v>
          </cell>
          <cell r="L2607">
            <v>1893</v>
          </cell>
          <cell r="M2607">
            <v>2950.8000000000029</v>
          </cell>
          <cell r="N2607">
            <v>800</v>
          </cell>
          <cell r="O2607">
            <v>300</v>
          </cell>
          <cell r="P2607">
            <v>6562.3796195000014</v>
          </cell>
          <cell r="Q2607">
            <v>0</v>
          </cell>
          <cell r="R2607">
            <v>0</v>
          </cell>
          <cell r="S2607">
            <v>0</v>
          </cell>
          <cell r="T2607">
            <v>900</v>
          </cell>
          <cell r="U2607">
            <v>300</v>
          </cell>
          <cell r="V2607">
            <v>2422</v>
          </cell>
          <cell r="W2607">
            <v>240</v>
          </cell>
          <cell r="X2607">
            <v>475</v>
          </cell>
          <cell r="Y2607">
            <v>34901.100000000006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4569.4000000000024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19817.7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6421.9352092199997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53399.9</v>
          </cell>
          <cell r="BD2607">
            <v>0</v>
          </cell>
          <cell r="BE2607">
            <v>0</v>
          </cell>
          <cell r="BF2607">
            <v>1882.1999999999998</v>
          </cell>
          <cell r="BG2607">
            <v>55282.1</v>
          </cell>
          <cell r="BH2607">
            <v>0</v>
          </cell>
          <cell r="BI2607">
            <v>0</v>
          </cell>
          <cell r="BJ2607">
            <v>6421.9352092199997</v>
          </cell>
          <cell r="BK2607">
            <v>0</v>
          </cell>
          <cell r="BL2607">
            <v>0</v>
          </cell>
          <cell r="BM2607">
            <v>0</v>
          </cell>
          <cell r="BN2607">
            <v>6421.9352092199997</v>
          </cell>
          <cell r="BO2607">
            <v>0</v>
          </cell>
          <cell r="BP2607">
            <v>0</v>
          </cell>
          <cell r="BQ2607">
            <v>4.5474735088646412E-13</v>
          </cell>
          <cell r="BR2607">
            <v>100</v>
          </cell>
          <cell r="BS2607">
            <v>400</v>
          </cell>
          <cell r="BT2607">
            <v>11495.1</v>
          </cell>
          <cell r="BU2607">
            <v>0</v>
          </cell>
          <cell r="BV2607">
            <v>0</v>
          </cell>
          <cell r="BW2607">
            <v>0</v>
          </cell>
          <cell r="BX2607">
            <v>2840</v>
          </cell>
        </row>
        <row r="2608">
          <cell r="A2608">
            <v>44657</v>
          </cell>
          <cell r="B2608">
            <v>0</v>
          </cell>
          <cell r="C2608">
            <v>0</v>
          </cell>
          <cell r="D2608">
            <v>7165.6999999999762</v>
          </cell>
          <cell r="E2608">
            <v>0</v>
          </cell>
          <cell r="F2608">
            <v>0</v>
          </cell>
          <cell r="G2608">
            <v>595</v>
          </cell>
          <cell r="H2608">
            <v>0</v>
          </cell>
          <cell r="I2608">
            <v>0</v>
          </cell>
          <cell r="J2608">
            <v>0</v>
          </cell>
          <cell r="K2608">
            <v>2300</v>
          </cell>
          <cell r="L2608">
            <v>2050.8000000000002</v>
          </cell>
          <cell r="M2608">
            <v>3200.0000000000027</v>
          </cell>
          <cell r="N2608">
            <v>1300</v>
          </cell>
          <cell r="O2608">
            <v>1200</v>
          </cell>
          <cell r="P2608">
            <v>6662.3796195000014</v>
          </cell>
          <cell r="Q2608">
            <v>0</v>
          </cell>
          <cell r="R2608">
            <v>0</v>
          </cell>
          <cell r="S2608">
            <v>0</v>
          </cell>
          <cell r="T2608">
            <v>300</v>
          </cell>
          <cell r="U2608">
            <v>300</v>
          </cell>
          <cell r="V2608">
            <v>2422</v>
          </cell>
          <cell r="W2608">
            <v>600</v>
          </cell>
          <cell r="X2608">
            <v>200</v>
          </cell>
          <cell r="Y2608">
            <v>35301.100000000006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4569.4000000000024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19817.7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6421.9352092199997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53399.9</v>
          </cell>
          <cell r="BD2608">
            <v>0</v>
          </cell>
          <cell r="BE2608">
            <v>0</v>
          </cell>
          <cell r="BF2608">
            <v>1882.1999999999998</v>
          </cell>
          <cell r="BG2608">
            <v>55282.1</v>
          </cell>
          <cell r="BH2608">
            <v>0</v>
          </cell>
          <cell r="BI2608">
            <v>0</v>
          </cell>
          <cell r="BJ2608">
            <v>6421.9352092199997</v>
          </cell>
          <cell r="BK2608">
            <v>0</v>
          </cell>
          <cell r="BL2608">
            <v>0</v>
          </cell>
          <cell r="BM2608">
            <v>0</v>
          </cell>
          <cell r="BN2608">
            <v>6421.9352092199997</v>
          </cell>
          <cell r="BO2608">
            <v>0</v>
          </cell>
          <cell r="BP2608">
            <v>0</v>
          </cell>
          <cell r="BQ2608">
            <v>4.5474735088646412E-13</v>
          </cell>
          <cell r="BR2608">
            <v>0</v>
          </cell>
          <cell r="BS2608">
            <v>0</v>
          </cell>
          <cell r="BT2608">
            <v>11495.1</v>
          </cell>
          <cell r="BU2608">
            <v>0</v>
          </cell>
          <cell r="BV2608">
            <v>0</v>
          </cell>
          <cell r="BW2608">
            <v>0</v>
          </cell>
          <cell r="BX2608">
            <v>4500</v>
          </cell>
        </row>
        <row r="2609">
          <cell r="A2609">
            <v>44658</v>
          </cell>
          <cell r="B2609">
            <v>0</v>
          </cell>
          <cell r="C2609">
            <v>120.9</v>
          </cell>
          <cell r="D2609">
            <v>7044.7999999999765</v>
          </cell>
          <cell r="E2609">
            <v>0</v>
          </cell>
          <cell r="F2609">
            <v>0</v>
          </cell>
          <cell r="G2609">
            <v>595</v>
          </cell>
          <cell r="H2609">
            <v>0</v>
          </cell>
          <cell r="I2609">
            <v>0</v>
          </cell>
          <cell r="J2609">
            <v>0</v>
          </cell>
          <cell r="K2609">
            <v>2991.2</v>
          </cell>
          <cell r="L2609">
            <v>3200</v>
          </cell>
          <cell r="M2609">
            <v>2991.2000000000025</v>
          </cell>
          <cell r="N2609">
            <v>1900</v>
          </cell>
          <cell r="O2609">
            <v>1300</v>
          </cell>
          <cell r="P2609">
            <v>7262.3796195000014</v>
          </cell>
          <cell r="Q2609">
            <v>0</v>
          </cell>
          <cell r="R2609">
            <v>0</v>
          </cell>
          <cell r="S2609">
            <v>0</v>
          </cell>
          <cell r="T2609">
            <v>400</v>
          </cell>
          <cell r="U2609">
            <v>0</v>
          </cell>
          <cell r="V2609">
            <v>2822</v>
          </cell>
          <cell r="W2609">
            <v>0</v>
          </cell>
          <cell r="X2609">
            <v>0</v>
          </cell>
          <cell r="Y2609">
            <v>35301.100000000006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4569.4000000000024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19817.7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0.55970456000000002</v>
          </cell>
          <cell r="AW2609">
            <v>6421.3755046599999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53399.9</v>
          </cell>
          <cell r="BD2609">
            <v>0</v>
          </cell>
          <cell r="BE2609">
            <v>0</v>
          </cell>
          <cell r="BF2609">
            <v>1882.1999999999998</v>
          </cell>
          <cell r="BG2609">
            <v>55282.1</v>
          </cell>
          <cell r="BH2609">
            <v>0</v>
          </cell>
          <cell r="BI2609">
            <v>0.55970456000000002</v>
          </cell>
          <cell r="BJ2609">
            <v>6421.3755046599999</v>
          </cell>
          <cell r="BK2609">
            <v>0</v>
          </cell>
          <cell r="BL2609">
            <v>0</v>
          </cell>
          <cell r="BM2609">
            <v>0</v>
          </cell>
          <cell r="BN2609">
            <v>6421.3755046599999</v>
          </cell>
          <cell r="BO2609">
            <v>0</v>
          </cell>
          <cell r="BP2609">
            <v>0</v>
          </cell>
          <cell r="BQ2609">
            <v>4.5474735088646412E-13</v>
          </cell>
          <cell r="BR2609">
            <v>0</v>
          </cell>
          <cell r="BS2609">
            <v>0</v>
          </cell>
          <cell r="BT2609">
            <v>11495.1</v>
          </cell>
          <cell r="BU2609">
            <v>0</v>
          </cell>
          <cell r="BV2609">
            <v>0</v>
          </cell>
          <cell r="BW2609">
            <v>0</v>
          </cell>
          <cell r="BX2609">
            <v>5291.2</v>
          </cell>
        </row>
        <row r="2610">
          <cell r="A2610">
            <v>44659</v>
          </cell>
          <cell r="B2610">
            <v>0</v>
          </cell>
          <cell r="C2610">
            <v>0</v>
          </cell>
          <cell r="D2610">
            <v>7044.7999999999765</v>
          </cell>
          <cell r="E2610">
            <v>0</v>
          </cell>
          <cell r="F2610">
            <v>0</v>
          </cell>
          <cell r="G2610">
            <v>595</v>
          </cell>
          <cell r="H2610">
            <v>0</v>
          </cell>
          <cell r="I2610">
            <v>0</v>
          </cell>
          <cell r="J2610">
            <v>0</v>
          </cell>
          <cell r="K2610">
            <v>3500</v>
          </cell>
          <cell r="L2610">
            <v>2991.2</v>
          </cell>
          <cell r="M2610">
            <v>3500.0000000000027</v>
          </cell>
          <cell r="N2610">
            <v>800</v>
          </cell>
          <cell r="O2610">
            <v>1900</v>
          </cell>
          <cell r="P2610">
            <v>6162.3796195000014</v>
          </cell>
          <cell r="Q2610">
            <v>0</v>
          </cell>
          <cell r="R2610">
            <v>0</v>
          </cell>
          <cell r="S2610">
            <v>0</v>
          </cell>
          <cell r="T2610">
            <v>400</v>
          </cell>
          <cell r="U2610">
            <v>0</v>
          </cell>
          <cell r="V2610">
            <v>3222</v>
          </cell>
          <cell r="W2610">
            <v>200</v>
          </cell>
          <cell r="X2610">
            <v>428.2</v>
          </cell>
          <cell r="Y2610">
            <v>35072.900000000009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4569.4000000000024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19817.7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6421.3755046599999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53399.9</v>
          </cell>
          <cell r="BD2610">
            <v>0</v>
          </cell>
          <cell r="BE2610">
            <v>0</v>
          </cell>
          <cell r="BF2610">
            <v>1882.1999999999998</v>
          </cell>
          <cell r="BG2610">
            <v>55282.1</v>
          </cell>
          <cell r="BH2610">
            <v>0</v>
          </cell>
          <cell r="BI2610">
            <v>0</v>
          </cell>
          <cell r="BJ2610">
            <v>6421.3755046599999</v>
          </cell>
          <cell r="BK2610">
            <v>0</v>
          </cell>
          <cell r="BL2610">
            <v>0</v>
          </cell>
          <cell r="BM2610">
            <v>0</v>
          </cell>
          <cell r="BN2610">
            <v>6421.3755046599999</v>
          </cell>
          <cell r="BO2610">
            <v>0</v>
          </cell>
          <cell r="BP2610">
            <v>0</v>
          </cell>
          <cell r="BQ2610">
            <v>4.5474735088646412E-13</v>
          </cell>
          <cell r="BR2610">
            <v>100</v>
          </cell>
          <cell r="BS2610">
            <v>0</v>
          </cell>
          <cell r="BT2610">
            <v>11595.1</v>
          </cell>
          <cell r="BU2610">
            <v>0</v>
          </cell>
          <cell r="BV2610">
            <v>0</v>
          </cell>
          <cell r="BW2610">
            <v>0</v>
          </cell>
          <cell r="BX2610">
            <v>5000</v>
          </cell>
        </row>
        <row r="2611">
          <cell r="A2611">
            <v>44660</v>
          </cell>
          <cell r="B2611">
            <v>0</v>
          </cell>
          <cell r="C2611">
            <v>0</v>
          </cell>
          <cell r="D2611">
            <v>7044.7999999999765</v>
          </cell>
          <cell r="E2611">
            <v>0</v>
          </cell>
          <cell r="F2611">
            <v>0</v>
          </cell>
          <cell r="G2611">
            <v>595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3500.0000000000027</v>
          </cell>
          <cell r="N2611">
            <v>0</v>
          </cell>
          <cell r="O2611">
            <v>0</v>
          </cell>
          <cell r="P2611">
            <v>6162.3796195000014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3222</v>
          </cell>
          <cell r="W2611">
            <v>0</v>
          </cell>
          <cell r="X2611">
            <v>0</v>
          </cell>
          <cell r="Y2611">
            <v>35072.900000000009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4569.4000000000024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19817.7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6421.3755046599999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53399.9</v>
          </cell>
          <cell r="BD2611">
            <v>0</v>
          </cell>
          <cell r="BE2611">
            <v>0</v>
          </cell>
          <cell r="BF2611">
            <v>1882.1999999999998</v>
          </cell>
          <cell r="BG2611">
            <v>55282.1</v>
          </cell>
          <cell r="BH2611">
            <v>0</v>
          </cell>
          <cell r="BI2611">
            <v>0</v>
          </cell>
          <cell r="BJ2611">
            <v>6421.3755046599999</v>
          </cell>
          <cell r="BK2611">
            <v>0</v>
          </cell>
          <cell r="BL2611">
            <v>0</v>
          </cell>
          <cell r="BM2611">
            <v>0</v>
          </cell>
          <cell r="BN2611">
            <v>6421.3755046599999</v>
          </cell>
          <cell r="BO2611">
            <v>0</v>
          </cell>
          <cell r="BP2611">
            <v>0</v>
          </cell>
          <cell r="BQ2611">
            <v>4.5474735088646412E-13</v>
          </cell>
          <cell r="BR2611">
            <v>0</v>
          </cell>
          <cell r="BS2611">
            <v>0</v>
          </cell>
          <cell r="BT2611">
            <v>11595.1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</row>
        <row r="2612">
          <cell r="A2612">
            <v>44661</v>
          </cell>
          <cell r="B2612">
            <v>0</v>
          </cell>
          <cell r="C2612">
            <v>0</v>
          </cell>
          <cell r="D2612">
            <v>7044.7999999999765</v>
          </cell>
          <cell r="E2612">
            <v>0</v>
          </cell>
          <cell r="F2612">
            <v>0</v>
          </cell>
          <cell r="G2612">
            <v>595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3500.0000000000027</v>
          </cell>
          <cell r="N2612">
            <v>0</v>
          </cell>
          <cell r="O2612">
            <v>0</v>
          </cell>
          <cell r="P2612">
            <v>6162.3796195000014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3222</v>
          </cell>
          <cell r="W2612">
            <v>0</v>
          </cell>
          <cell r="X2612">
            <v>0</v>
          </cell>
          <cell r="Y2612">
            <v>35072.900000000009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4569.4000000000024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19817.7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6421.3755046599999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53399.9</v>
          </cell>
          <cell r="BD2612">
            <v>0</v>
          </cell>
          <cell r="BE2612">
            <v>0</v>
          </cell>
          <cell r="BF2612">
            <v>1882.1999999999998</v>
          </cell>
          <cell r="BG2612">
            <v>55282.1</v>
          </cell>
          <cell r="BH2612">
            <v>0</v>
          </cell>
          <cell r="BI2612">
            <v>0</v>
          </cell>
          <cell r="BJ2612">
            <v>6421.3755046599999</v>
          </cell>
          <cell r="BK2612">
            <v>0</v>
          </cell>
          <cell r="BL2612">
            <v>0</v>
          </cell>
          <cell r="BM2612">
            <v>0</v>
          </cell>
          <cell r="BN2612">
            <v>6421.3755046599999</v>
          </cell>
          <cell r="BO2612">
            <v>0</v>
          </cell>
          <cell r="BP2612">
            <v>0</v>
          </cell>
          <cell r="BQ2612">
            <v>4.5474735088646412E-13</v>
          </cell>
          <cell r="BR2612">
            <v>0</v>
          </cell>
          <cell r="BS2612">
            <v>50</v>
          </cell>
          <cell r="BT2612">
            <v>11545.1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</row>
        <row r="2613">
          <cell r="A2613">
            <v>44662</v>
          </cell>
          <cell r="B2613">
            <v>1760</v>
          </cell>
          <cell r="C2613">
            <v>2008</v>
          </cell>
          <cell r="D2613">
            <v>6796.7999999999774</v>
          </cell>
          <cell r="E2613">
            <v>0</v>
          </cell>
          <cell r="F2613">
            <v>0</v>
          </cell>
          <cell r="G2613">
            <v>595</v>
          </cell>
          <cell r="H2613">
            <v>0</v>
          </cell>
          <cell r="I2613">
            <v>0</v>
          </cell>
          <cell r="J2613">
            <v>0</v>
          </cell>
          <cell r="K2613">
            <v>3299.9</v>
          </cell>
          <cell r="L2613">
            <v>3500</v>
          </cell>
          <cell r="M2613">
            <v>3299.9000000000033</v>
          </cell>
          <cell r="N2613">
            <v>500</v>
          </cell>
          <cell r="O2613">
            <v>800</v>
          </cell>
          <cell r="P2613">
            <v>5862.3796195000014</v>
          </cell>
          <cell r="Q2613">
            <v>0</v>
          </cell>
          <cell r="R2613">
            <v>0</v>
          </cell>
          <cell r="S2613">
            <v>0</v>
          </cell>
          <cell r="T2613">
            <v>300</v>
          </cell>
          <cell r="U2613">
            <v>0</v>
          </cell>
          <cell r="V2613">
            <v>3522</v>
          </cell>
          <cell r="W2613">
            <v>0</v>
          </cell>
          <cell r="X2613">
            <v>0</v>
          </cell>
          <cell r="Y2613">
            <v>35072.900000000009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4569.4000000000024</v>
          </cell>
          <cell r="AI2613">
            <v>0</v>
          </cell>
          <cell r="AJ2613">
            <v>0</v>
          </cell>
          <cell r="AK2613">
            <v>0</v>
          </cell>
          <cell r="AL2613">
            <v>300</v>
          </cell>
          <cell r="AM2613">
            <v>0</v>
          </cell>
          <cell r="AN2613">
            <v>20117.7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6421.3755046599999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53399.9</v>
          </cell>
          <cell r="BD2613">
            <v>0</v>
          </cell>
          <cell r="BE2613">
            <v>0</v>
          </cell>
          <cell r="BF2613">
            <v>1882.1999999999998</v>
          </cell>
          <cell r="BG2613">
            <v>55282.1</v>
          </cell>
          <cell r="BH2613">
            <v>0</v>
          </cell>
          <cell r="BI2613">
            <v>0</v>
          </cell>
          <cell r="BJ2613">
            <v>6421.3755046599999</v>
          </cell>
          <cell r="BK2613">
            <v>0</v>
          </cell>
          <cell r="BL2613">
            <v>0</v>
          </cell>
          <cell r="BM2613">
            <v>0</v>
          </cell>
          <cell r="BN2613">
            <v>6421.3755046599999</v>
          </cell>
          <cell r="BO2613">
            <v>0</v>
          </cell>
          <cell r="BP2613">
            <v>0</v>
          </cell>
          <cell r="BQ2613">
            <v>4.5474735088646412E-13</v>
          </cell>
          <cell r="BR2613">
            <v>100</v>
          </cell>
          <cell r="BS2613">
            <v>0</v>
          </cell>
          <cell r="BT2613">
            <v>11645.1</v>
          </cell>
          <cell r="BU2613">
            <v>0</v>
          </cell>
          <cell r="BV2613">
            <v>0</v>
          </cell>
          <cell r="BW2613">
            <v>0</v>
          </cell>
          <cell r="BX2613">
            <v>6259.9</v>
          </cell>
        </row>
        <row r="2614">
          <cell r="A2614">
            <v>44663</v>
          </cell>
          <cell r="B2614">
            <v>1366</v>
          </cell>
          <cell r="C2614">
            <v>0</v>
          </cell>
          <cell r="D2614">
            <v>8162.7999999999774</v>
          </cell>
          <cell r="E2614">
            <v>0</v>
          </cell>
          <cell r="F2614">
            <v>0</v>
          </cell>
          <cell r="G2614">
            <v>595</v>
          </cell>
          <cell r="H2614">
            <v>0</v>
          </cell>
          <cell r="I2614">
            <v>0</v>
          </cell>
          <cell r="J2614">
            <v>0</v>
          </cell>
          <cell r="K2614">
            <v>2265.5</v>
          </cell>
          <cell r="L2614">
            <v>1800</v>
          </cell>
          <cell r="M2614">
            <v>3765.4000000000033</v>
          </cell>
          <cell r="N2614">
            <v>300</v>
          </cell>
          <cell r="O2614">
            <v>500</v>
          </cell>
          <cell r="P2614">
            <v>5662.3796195000014</v>
          </cell>
          <cell r="Q2614">
            <v>0</v>
          </cell>
          <cell r="R2614">
            <v>0</v>
          </cell>
          <cell r="S2614">
            <v>0</v>
          </cell>
          <cell r="T2614">
            <v>300</v>
          </cell>
          <cell r="U2614">
            <v>900</v>
          </cell>
          <cell r="V2614">
            <v>2922</v>
          </cell>
          <cell r="W2614">
            <v>0</v>
          </cell>
          <cell r="X2614">
            <v>240</v>
          </cell>
          <cell r="Y2614">
            <v>34832.900000000009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4569.4000000000024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20117.7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6421.3755046599999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53399.9</v>
          </cell>
          <cell r="BD2614">
            <v>0</v>
          </cell>
          <cell r="BE2614">
            <v>0</v>
          </cell>
          <cell r="BF2614">
            <v>1882.1999999999998</v>
          </cell>
          <cell r="BG2614">
            <v>55282.1</v>
          </cell>
          <cell r="BH2614">
            <v>0</v>
          </cell>
          <cell r="BI2614">
            <v>0</v>
          </cell>
          <cell r="BJ2614">
            <v>6421.3755046599999</v>
          </cell>
          <cell r="BK2614">
            <v>0</v>
          </cell>
          <cell r="BL2614">
            <v>0</v>
          </cell>
          <cell r="BM2614">
            <v>0</v>
          </cell>
          <cell r="BN2614">
            <v>6421.3755046599999</v>
          </cell>
          <cell r="BO2614">
            <v>0</v>
          </cell>
          <cell r="BP2614">
            <v>0</v>
          </cell>
          <cell r="BQ2614">
            <v>4.5474735088646412E-13</v>
          </cell>
          <cell r="BR2614">
            <v>100</v>
          </cell>
          <cell r="BS2614">
            <v>0</v>
          </cell>
          <cell r="BT2614">
            <v>11745.1</v>
          </cell>
          <cell r="BU2614">
            <v>0</v>
          </cell>
          <cell r="BV2614">
            <v>0</v>
          </cell>
          <cell r="BW2614">
            <v>0</v>
          </cell>
          <cell r="BX2614">
            <v>4331.5</v>
          </cell>
        </row>
        <row r="2615">
          <cell r="A2615">
            <v>44664</v>
          </cell>
          <cell r="B2615">
            <v>1000</v>
          </cell>
          <cell r="C2615">
            <v>0</v>
          </cell>
          <cell r="D2615">
            <v>9162.7999999999774</v>
          </cell>
          <cell r="E2615">
            <v>0</v>
          </cell>
          <cell r="F2615">
            <v>200</v>
          </cell>
          <cell r="G2615">
            <v>395</v>
          </cell>
          <cell r="H2615">
            <v>0</v>
          </cell>
          <cell r="I2615">
            <v>0</v>
          </cell>
          <cell r="J2615">
            <v>0</v>
          </cell>
          <cell r="K2615">
            <v>1100</v>
          </cell>
          <cell r="L2615">
            <v>800</v>
          </cell>
          <cell r="M2615">
            <v>4065.4000000000033</v>
          </cell>
          <cell r="N2615">
            <v>300</v>
          </cell>
          <cell r="O2615">
            <v>300</v>
          </cell>
          <cell r="P2615">
            <v>5662.3796195000014</v>
          </cell>
          <cell r="Q2615">
            <v>0</v>
          </cell>
          <cell r="R2615">
            <v>0</v>
          </cell>
          <cell r="S2615">
            <v>0</v>
          </cell>
          <cell r="T2615">
            <v>200</v>
          </cell>
          <cell r="U2615">
            <v>700</v>
          </cell>
          <cell r="V2615">
            <v>2422</v>
          </cell>
          <cell r="W2615">
            <v>550</v>
          </cell>
          <cell r="X2615">
            <v>427</v>
          </cell>
          <cell r="Y2615">
            <v>34955.900000000009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4569.4000000000024</v>
          </cell>
          <cell r="AI2615">
            <v>0</v>
          </cell>
          <cell r="AJ2615">
            <v>0</v>
          </cell>
          <cell r="AK2615">
            <v>0</v>
          </cell>
          <cell r="AL2615">
            <v>200</v>
          </cell>
          <cell r="AM2615">
            <v>0</v>
          </cell>
          <cell r="AN2615">
            <v>20317.7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0.94346386999999987</v>
          </cell>
          <cell r="AW2615">
            <v>6420.4320407899995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53399.9</v>
          </cell>
          <cell r="BD2615">
            <v>0</v>
          </cell>
          <cell r="BE2615">
            <v>0</v>
          </cell>
          <cell r="BF2615">
            <v>1882.1999999999998</v>
          </cell>
          <cell r="BG2615">
            <v>55282.1</v>
          </cell>
          <cell r="BH2615">
            <v>0</v>
          </cell>
          <cell r="BI2615">
            <v>0.94346386999999987</v>
          </cell>
          <cell r="BJ2615">
            <v>6420.4320407899995</v>
          </cell>
          <cell r="BK2615">
            <v>0</v>
          </cell>
          <cell r="BL2615">
            <v>0</v>
          </cell>
          <cell r="BM2615">
            <v>0</v>
          </cell>
          <cell r="BN2615">
            <v>6420.4320407899995</v>
          </cell>
          <cell r="BO2615">
            <v>0</v>
          </cell>
          <cell r="BP2615">
            <v>0</v>
          </cell>
          <cell r="BQ2615">
            <v>4.5474735088646412E-13</v>
          </cell>
          <cell r="BR2615">
            <v>0</v>
          </cell>
          <cell r="BS2615">
            <v>0</v>
          </cell>
          <cell r="BT2615">
            <v>11745.1</v>
          </cell>
          <cell r="BU2615">
            <v>0</v>
          </cell>
          <cell r="BV2615">
            <v>0</v>
          </cell>
          <cell r="BW2615">
            <v>0</v>
          </cell>
          <cell r="BX2615">
            <v>3350</v>
          </cell>
        </row>
        <row r="2616">
          <cell r="A2616">
            <v>44665</v>
          </cell>
          <cell r="B2616">
            <v>0</v>
          </cell>
          <cell r="C2616">
            <v>0</v>
          </cell>
          <cell r="D2616">
            <v>9162.7999999999774</v>
          </cell>
          <cell r="E2616">
            <v>0</v>
          </cell>
          <cell r="F2616">
            <v>0</v>
          </cell>
          <cell r="G2616">
            <v>395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4065.4000000000033</v>
          </cell>
          <cell r="N2616">
            <v>0</v>
          </cell>
          <cell r="O2616">
            <v>0</v>
          </cell>
          <cell r="P2616">
            <v>5662.3796195000014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2422</v>
          </cell>
          <cell r="W2616">
            <v>0</v>
          </cell>
          <cell r="X2616">
            <v>0</v>
          </cell>
          <cell r="Y2616">
            <v>34955.900000000009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4569.4000000000024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20317.7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6420.4320407899995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53399.9</v>
          </cell>
          <cell r="BD2616">
            <v>0</v>
          </cell>
          <cell r="BE2616">
            <v>0</v>
          </cell>
          <cell r="BF2616">
            <v>1882.1999999999998</v>
          </cell>
          <cell r="BG2616">
            <v>55282.1</v>
          </cell>
          <cell r="BH2616">
            <v>0</v>
          </cell>
          <cell r="BI2616">
            <v>0</v>
          </cell>
          <cell r="BJ2616">
            <v>6420.4320407899995</v>
          </cell>
          <cell r="BK2616">
            <v>0</v>
          </cell>
          <cell r="BL2616">
            <v>0</v>
          </cell>
          <cell r="BM2616">
            <v>0</v>
          </cell>
          <cell r="BN2616">
            <v>6420.4320407899995</v>
          </cell>
          <cell r="BO2616">
            <v>0</v>
          </cell>
          <cell r="BP2616">
            <v>0</v>
          </cell>
          <cell r="BQ2616">
            <v>4.5474735088646412E-13</v>
          </cell>
          <cell r="BR2616">
            <v>0</v>
          </cell>
          <cell r="BS2616">
            <v>0</v>
          </cell>
          <cell r="BT2616">
            <v>11745.1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</row>
        <row r="2617">
          <cell r="A2617">
            <v>44666</v>
          </cell>
          <cell r="B2617">
            <v>0</v>
          </cell>
          <cell r="C2617">
            <v>0</v>
          </cell>
          <cell r="D2617">
            <v>9162.7999999999774</v>
          </cell>
          <cell r="E2617">
            <v>0</v>
          </cell>
          <cell r="F2617">
            <v>0</v>
          </cell>
          <cell r="G2617">
            <v>395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4065.4000000000033</v>
          </cell>
          <cell r="N2617">
            <v>0</v>
          </cell>
          <cell r="O2617">
            <v>0</v>
          </cell>
          <cell r="P2617">
            <v>5662.3796195000014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2422</v>
          </cell>
          <cell r="W2617">
            <v>0</v>
          </cell>
          <cell r="X2617">
            <v>0</v>
          </cell>
          <cell r="Y2617">
            <v>34955.900000000009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4569.4000000000024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20317.7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6420.4320407899995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53399.9</v>
          </cell>
          <cell r="BD2617">
            <v>0</v>
          </cell>
          <cell r="BE2617">
            <v>0</v>
          </cell>
          <cell r="BF2617">
            <v>1882.1999999999998</v>
          </cell>
          <cell r="BG2617">
            <v>55282.1</v>
          </cell>
          <cell r="BH2617">
            <v>0</v>
          </cell>
          <cell r="BI2617">
            <v>0</v>
          </cell>
          <cell r="BJ2617">
            <v>6420.4320407899995</v>
          </cell>
          <cell r="BK2617">
            <v>0</v>
          </cell>
          <cell r="BL2617">
            <v>0</v>
          </cell>
          <cell r="BM2617">
            <v>0</v>
          </cell>
          <cell r="BN2617">
            <v>6420.4320407899995</v>
          </cell>
          <cell r="BO2617">
            <v>0</v>
          </cell>
          <cell r="BP2617">
            <v>0</v>
          </cell>
          <cell r="BQ2617">
            <v>4.5474735088646412E-13</v>
          </cell>
          <cell r="BR2617">
            <v>0</v>
          </cell>
          <cell r="BS2617">
            <v>100</v>
          </cell>
          <cell r="BT2617">
            <v>11645.1</v>
          </cell>
          <cell r="BU2617">
            <v>0</v>
          </cell>
          <cell r="BV2617">
            <v>0</v>
          </cell>
          <cell r="BW2617">
            <v>0</v>
          </cell>
          <cell r="BX2617">
            <v>0</v>
          </cell>
        </row>
        <row r="2618">
          <cell r="A2618">
            <v>44667</v>
          </cell>
          <cell r="B2618">
            <v>0</v>
          </cell>
          <cell r="C2618">
            <v>0</v>
          </cell>
          <cell r="D2618">
            <v>9162.7999999999774</v>
          </cell>
          <cell r="E2618">
            <v>0</v>
          </cell>
          <cell r="F2618">
            <v>0</v>
          </cell>
          <cell r="G2618">
            <v>395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4065.4000000000033</v>
          </cell>
          <cell r="N2618">
            <v>0</v>
          </cell>
          <cell r="O2618">
            <v>0</v>
          </cell>
          <cell r="P2618">
            <v>5662.3796195000014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2422</v>
          </cell>
          <cell r="W2618">
            <v>0</v>
          </cell>
          <cell r="X2618">
            <v>0</v>
          </cell>
          <cell r="Y2618">
            <v>34955.900000000009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4569.4000000000024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20317.7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6420.4320407899995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53399.9</v>
          </cell>
          <cell r="BD2618">
            <v>0</v>
          </cell>
          <cell r="BE2618">
            <v>0</v>
          </cell>
          <cell r="BF2618">
            <v>1882.1999999999998</v>
          </cell>
          <cell r="BG2618">
            <v>55282.1</v>
          </cell>
          <cell r="BH2618">
            <v>0</v>
          </cell>
          <cell r="BI2618">
            <v>0</v>
          </cell>
          <cell r="BJ2618">
            <v>6420.4320407899995</v>
          </cell>
          <cell r="BK2618">
            <v>0</v>
          </cell>
          <cell r="BL2618">
            <v>0</v>
          </cell>
          <cell r="BM2618">
            <v>0</v>
          </cell>
          <cell r="BN2618">
            <v>6420.4320407899995</v>
          </cell>
          <cell r="BO2618">
            <v>0</v>
          </cell>
          <cell r="BP2618">
            <v>0</v>
          </cell>
          <cell r="BQ2618">
            <v>4.5474735088646412E-13</v>
          </cell>
          <cell r="BR2618">
            <v>0</v>
          </cell>
          <cell r="BS2618">
            <v>0</v>
          </cell>
          <cell r="BT2618">
            <v>11645.1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</row>
        <row r="2619">
          <cell r="A2619">
            <v>44668</v>
          </cell>
          <cell r="B2619">
            <v>0</v>
          </cell>
          <cell r="C2619">
            <v>0</v>
          </cell>
          <cell r="D2619">
            <v>9162.7999999999774</v>
          </cell>
          <cell r="E2619">
            <v>0</v>
          </cell>
          <cell r="F2619">
            <v>0</v>
          </cell>
          <cell r="G2619">
            <v>395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4065.4000000000033</v>
          </cell>
          <cell r="N2619">
            <v>0</v>
          </cell>
          <cell r="O2619">
            <v>0</v>
          </cell>
          <cell r="P2619">
            <v>5662.3796195000014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2422</v>
          </cell>
          <cell r="W2619">
            <v>0</v>
          </cell>
          <cell r="X2619">
            <v>0</v>
          </cell>
          <cell r="Y2619">
            <v>34955.900000000009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4569.4000000000024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20317.7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6420.4320407899995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53399.9</v>
          </cell>
          <cell r="BD2619">
            <v>0</v>
          </cell>
          <cell r="BE2619">
            <v>0</v>
          </cell>
          <cell r="BF2619">
            <v>1882.1999999999998</v>
          </cell>
          <cell r="BG2619">
            <v>55282.1</v>
          </cell>
          <cell r="BH2619">
            <v>0</v>
          </cell>
          <cell r="BI2619">
            <v>0</v>
          </cell>
          <cell r="BJ2619">
            <v>6420.4320407899995</v>
          </cell>
          <cell r="BK2619">
            <v>0</v>
          </cell>
          <cell r="BL2619">
            <v>0</v>
          </cell>
          <cell r="BM2619">
            <v>0</v>
          </cell>
          <cell r="BN2619">
            <v>6420.4320407899995</v>
          </cell>
          <cell r="BO2619">
            <v>0</v>
          </cell>
          <cell r="BP2619">
            <v>0</v>
          </cell>
          <cell r="BQ2619">
            <v>4.5474735088646412E-13</v>
          </cell>
          <cell r="BR2619">
            <v>0</v>
          </cell>
          <cell r="BS2619">
            <v>50</v>
          </cell>
          <cell r="BT2619">
            <v>11595.1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</row>
        <row r="2620">
          <cell r="A2620">
            <v>44669</v>
          </cell>
          <cell r="B2620">
            <v>1000</v>
          </cell>
          <cell r="C2620">
            <v>1463.8</v>
          </cell>
          <cell r="D2620">
            <v>8698.9999999999782</v>
          </cell>
          <cell r="E2620">
            <v>0</v>
          </cell>
          <cell r="F2620">
            <v>200</v>
          </cell>
          <cell r="G2620">
            <v>195</v>
          </cell>
          <cell r="H2620">
            <v>0</v>
          </cell>
          <cell r="I2620">
            <v>0</v>
          </cell>
          <cell r="J2620">
            <v>0</v>
          </cell>
          <cell r="K2620">
            <v>3400.1</v>
          </cell>
          <cell r="L2620">
            <v>2099.9</v>
          </cell>
          <cell r="M2620">
            <v>5365.600000000004</v>
          </cell>
          <cell r="N2620">
            <v>300</v>
          </cell>
          <cell r="O2620">
            <v>800</v>
          </cell>
          <cell r="P2620">
            <v>5162.3796195000014</v>
          </cell>
          <cell r="Q2620">
            <v>0</v>
          </cell>
          <cell r="R2620">
            <v>0</v>
          </cell>
          <cell r="S2620">
            <v>0</v>
          </cell>
          <cell r="T2620">
            <v>300</v>
          </cell>
          <cell r="U2620">
            <v>700</v>
          </cell>
          <cell r="V2620">
            <v>2022</v>
          </cell>
          <cell r="W2620">
            <v>360</v>
          </cell>
          <cell r="X2620">
            <v>130</v>
          </cell>
          <cell r="Y2620">
            <v>35185.900000000009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4569.4000000000024</v>
          </cell>
          <cell r="AI2620">
            <v>0</v>
          </cell>
          <cell r="AJ2620">
            <v>0</v>
          </cell>
          <cell r="AK2620">
            <v>0</v>
          </cell>
          <cell r="AL2620">
            <v>450</v>
          </cell>
          <cell r="AM2620">
            <v>2000</v>
          </cell>
          <cell r="AN2620">
            <v>18767.7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6420.4320407899995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53399.9</v>
          </cell>
          <cell r="BD2620">
            <v>0</v>
          </cell>
          <cell r="BE2620">
            <v>0</v>
          </cell>
          <cell r="BF2620">
            <v>1882.1999999999998</v>
          </cell>
          <cell r="BG2620">
            <v>55282.1</v>
          </cell>
          <cell r="BH2620">
            <v>0</v>
          </cell>
          <cell r="BI2620">
            <v>0</v>
          </cell>
          <cell r="BJ2620">
            <v>6420.4320407899995</v>
          </cell>
          <cell r="BK2620">
            <v>0</v>
          </cell>
          <cell r="BL2620">
            <v>0</v>
          </cell>
          <cell r="BM2620">
            <v>0</v>
          </cell>
          <cell r="BN2620">
            <v>6420.4320407899995</v>
          </cell>
          <cell r="BO2620">
            <v>0</v>
          </cell>
          <cell r="BP2620">
            <v>0</v>
          </cell>
          <cell r="BQ2620">
            <v>4.5474735088646412E-13</v>
          </cell>
          <cell r="BR2620">
            <v>100</v>
          </cell>
          <cell r="BS2620">
            <v>300</v>
          </cell>
          <cell r="BT2620">
            <v>11395.1</v>
          </cell>
          <cell r="BU2620">
            <v>0</v>
          </cell>
          <cell r="BV2620">
            <v>0</v>
          </cell>
          <cell r="BW2620">
            <v>0</v>
          </cell>
          <cell r="BX2620">
            <v>5910.1</v>
          </cell>
        </row>
        <row r="2621">
          <cell r="A2621">
            <v>44670</v>
          </cell>
          <cell r="B2621">
            <v>980</v>
          </cell>
          <cell r="C2621">
            <v>0</v>
          </cell>
          <cell r="D2621">
            <v>9678.9999999999782</v>
          </cell>
          <cell r="E2621">
            <v>0</v>
          </cell>
          <cell r="F2621">
            <v>0</v>
          </cell>
          <cell r="G2621">
            <v>195</v>
          </cell>
          <cell r="H2621">
            <v>0</v>
          </cell>
          <cell r="I2621">
            <v>0</v>
          </cell>
          <cell r="J2621">
            <v>0</v>
          </cell>
          <cell r="K2621">
            <v>4700</v>
          </cell>
          <cell r="L2621">
            <v>3665.5</v>
          </cell>
          <cell r="M2621">
            <v>6400.100000000004</v>
          </cell>
          <cell r="N2621">
            <v>300</v>
          </cell>
          <cell r="O2621">
            <v>300</v>
          </cell>
          <cell r="P2621">
            <v>5162.3796195000014</v>
          </cell>
          <cell r="Q2621">
            <v>0</v>
          </cell>
          <cell r="R2621">
            <v>0</v>
          </cell>
          <cell r="S2621">
            <v>0</v>
          </cell>
          <cell r="T2621">
            <v>300</v>
          </cell>
          <cell r="U2621">
            <v>300</v>
          </cell>
          <cell r="V2621">
            <v>2022</v>
          </cell>
          <cell r="W2621">
            <v>50</v>
          </cell>
          <cell r="X2621">
            <v>547</v>
          </cell>
          <cell r="Y2621">
            <v>34688.900000000009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4569.4000000000024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18767.7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6420.4320407899995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53399.9</v>
          </cell>
          <cell r="BD2621">
            <v>0</v>
          </cell>
          <cell r="BE2621">
            <v>0</v>
          </cell>
          <cell r="BF2621">
            <v>1882.1999999999998</v>
          </cell>
          <cell r="BG2621">
            <v>55282.1</v>
          </cell>
          <cell r="BH2621">
            <v>0</v>
          </cell>
          <cell r="BI2621">
            <v>0</v>
          </cell>
          <cell r="BJ2621">
            <v>6420.4320407899995</v>
          </cell>
          <cell r="BK2621">
            <v>0</v>
          </cell>
          <cell r="BL2621">
            <v>0</v>
          </cell>
          <cell r="BM2621">
            <v>0</v>
          </cell>
          <cell r="BN2621">
            <v>6420.4320407899995</v>
          </cell>
          <cell r="BO2621">
            <v>0</v>
          </cell>
          <cell r="BP2621">
            <v>0</v>
          </cell>
          <cell r="BQ2621">
            <v>4.5474735088646412E-13</v>
          </cell>
          <cell r="BR2621">
            <v>100</v>
          </cell>
          <cell r="BS2621">
            <v>100</v>
          </cell>
          <cell r="BT2621">
            <v>11395.1</v>
          </cell>
          <cell r="BU2621">
            <v>0</v>
          </cell>
          <cell r="BV2621">
            <v>0</v>
          </cell>
          <cell r="BW2621">
            <v>0</v>
          </cell>
          <cell r="BX2621">
            <v>6430</v>
          </cell>
        </row>
        <row r="2622">
          <cell r="A2622">
            <v>44671</v>
          </cell>
          <cell r="B2622">
            <v>600</v>
          </cell>
          <cell r="C2622">
            <v>1760</v>
          </cell>
          <cell r="D2622">
            <v>8518.9999999999782</v>
          </cell>
          <cell r="E2622">
            <v>0</v>
          </cell>
          <cell r="F2622">
            <v>0</v>
          </cell>
          <cell r="G2622">
            <v>195</v>
          </cell>
          <cell r="H2622">
            <v>0</v>
          </cell>
          <cell r="I2622">
            <v>0</v>
          </cell>
          <cell r="J2622">
            <v>0</v>
          </cell>
          <cell r="K2622">
            <v>3446</v>
          </cell>
          <cell r="L2622">
            <v>3700</v>
          </cell>
          <cell r="M2622">
            <v>6146.100000000004</v>
          </cell>
          <cell r="N2622">
            <v>100</v>
          </cell>
          <cell r="O2622">
            <v>300</v>
          </cell>
          <cell r="P2622">
            <v>4962.3796195000014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200</v>
          </cell>
          <cell r="V2622">
            <v>1822</v>
          </cell>
          <cell r="W2622">
            <v>200</v>
          </cell>
          <cell r="X2622">
            <v>488</v>
          </cell>
          <cell r="Y2622">
            <v>34400.900000000009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4569.4000000000024</v>
          </cell>
          <cell r="AI2622">
            <v>0</v>
          </cell>
          <cell r="AJ2622">
            <v>0</v>
          </cell>
          <cell r="AK2622">
            <v>0</v>
          </cell>
          <cell r="AL2622">
            <v>500</v>
          </cell>
          <cell r="AM2622">
            <v>0</v>
          </cell>
          <cell r="AN2622">
            <v>19267.7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6420.4320407899995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53399.9</v>
          </cell>
          <cell r="BD2622">
            <v>0</v>
          </cell>
          <cell r="BE2622">
            <v>0</v>
          </cell>
          <cell r="BF2622">
            <v>1882.1999999999998</v>
          </cell>
          <cell r="BG2622">
            <v>55282.1</v>
          </cell>
          <cell r="BH2622">
            <v>0</v>
          </cell>
          <cell r="BI2622">
            <v>0</v>
          </cell>
          <cell r="BJ2622">
            <v>6420.4320407899995</v>
          </cell>
          <cell r="BK2622">
            <v>0</v>
          </cell>
          <cell r="BL2622">
            <v>0</v>
          </cell>
          <cell r="BM2622">
            <v>0</v>
          </cell>
          <cell r="BN2622">
            <v>6420.4320407899995</v>
          </cell>
          <cell r="BO2622">
            <v>0</v>
          </cell>
          <cell r="BP2622">
            <v>0</v>
          </cell>
          <cell r="BQ2622">
            <v>4.5474735088646412E-13</v>
          </cell>
          <cell r="BR2622">
            <v>0</v>
          </cell>
          <cell r="BS2622">
            <v>100</v>
          </cell>
          <cell r="BT2622">
            <v>11295.1</v>
          </cell>
          <cell r="BU2622">
            <v>0</v>
          </cell>
          <cell r="BV2622">
            <v>0</v>
          </cell>
          <cell r="BW2622">
            <v>0</v>
          </cell>
          <cell r="BX2622">
            <v>4846</v>
          </cell>
        </row>
        <row r="2623">
          <cell r="A2623">
            <v>44672</v>
          </cell>
          <cell r="B2623">
            <v>400</v>
          </cell>
          <cell r="C2623">
            <v>0</v>
          </cell>
          <cell r="D2623">
            <v>8918.9999999999782</v>
          </cell>
          <cell r="E2623">
            <v>0</v>
          </cell>
          <cell r="F2623">
            <v>0</v>
          </cell>
          <cell r="G2623">
            <v>195</v>
          </cell>
          <cell r="H2623">
            <v>0</v>
          </cell>
          <cell r="I2623">
            <v>0</v>
          </cell>
          <cell r="J2623">
            <v>0</v>
          </cell>
          <cell r="K2623">
            <v>1800</v>
          </cell>
          <cell r="L2623">
            <v>3100</v>
          </cell>
          <cell r="M2623">
            <v>4846.100000000004</v>
          </cell>
          <cell r="N2623">
            <v>200</v>
          </cell>
          <cell r="O2623">
            <v>100</v>
          </cell>
          <cell r="P2623">
            <v>5062.3796195000014</v>
          </cell>
          <cell r="Q2623">
            <v>0</v>
          </cell>
          <cell r="R2623">
            <v>0</v>
          </cell>
          <cell r="S2623">
            <v>0</v>
          </cell>
          <cell r="T2623">
            <v>300</v>
          </cell>
          <cell r="U2623">
            <v>0</v>
          </cell>
          <cell r="V2623">
            <v>2122</v>
          </cell>
          <cell r="W2623">
            <v>73</v>
          </cell>
          <cell r="X2623">
            <v>400</v>
          </cell>
          <cell r="Y2623">
            <v>34073.900000000009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4569.4000000000024</v>
          </cell>
          <cell r="AI2623">
            <v>0</v>
          </cell>
          <cell r="AJ2623">
            <v>0</v>
          </cell>
          <cell r="AK2623">
            <v>0</v>
          </cell>
          <cell r="AL2623">
            <v>300</v>
          </cell>
          <cell r="AM2623">
            <v>0</v>
          </cell>
          <cell r="AN2623">
            <v>19567.7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14.783306560000002</v>
          </cell>
          <cell r="AW2623">
            <v>6405.6487342299997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53399.9</v>
          </cell>
          <cell r="BD2623">
            <v>0</v>
          </cell>
          <cell r="BE2623">
            <v>0</v>
          </cell>
          <cell r="BF2623">
            <v>1882.1999999999998</v>
          </cell>
          <cell r="BG2623">
            <v>55282.1</v>
          </cell>
          <cell r="BH2623">
            <v>0</v>
          </cell>
          <cell r="BI2623">
            <v>14.783306560000002</v>
          </cell>
          <cell r="BJ2623">
            <v>6405.6487342299997</v>
          </cell>
          <cell r="BK2623">
            <v>0</v>
          </cell>
          <cell r="BL2623">
            <v>0</v>
          </cell>
          <cell r="BM2623">
            <v>0</v>
          </cell>
          <cell r="BN2623">
            <v>6405.6487342299997</v>
          </cell>
          <cell r="BO2623">
            <v>0</v>
          </cell>
          <cell r="BP2623">
            <v>0</v>
          </cell>
          <cell r="BQ2623">
            <v>4.5474735088646412E-13</v>
          </cell>
          <cell r="BR2623">
            <v>0</v>
          </cell>
          <cell r="BS2623">
            <v>150</v>
          </cell>
          <cell r="BT2623">
            <v>11145.1</v>
          </cell>
          <cell r="BU2623">
            <v>0</v>
          </cell>
          <cell r="BV2623">
            <v>0</v>
          </cell>
          <cell r="BW2623">
            <v>0</v>
          </cell>
          <cell r="BX2623">
            <v>3073</v>
          </cell>
        </row>
        <row r="2624">
          <cell r="A2624">
            <v>44673</v>
          </cell>
          <cell r="B2624">
            <v>0</v>
          </cell>
          <cell r="C2624">
            <v>1310</v>
          </cell>
          <cell r="D2624">
            <v>7608.9999999999782</v>
          </cell>
          <cell r="E2624">
            <v>0</v>
          </cell>
          <cell r="F2624">
            <v>0</v>
          </cell>
          <cell r="G2624">
            <v>195</v>
          </cell>
          <cell r="H2624">
            <v>0</v>
          </cell>
          <cell r="I2624">
            <v>0</v>
          </cell>
          <cell r="J2624">
            <v>0</v>
          </cell>
          <cell r="K2624">
            <v>2200</v>
          </cell>
          <cell r="L2624">
            <v>1800</v>
          </cell>
          <cell r="M2624">
            <v>5246.100000000004</v>
          </cell>
          <cell r="N2624">
            <v>1000</v>
          </cell>
          <cell r="O2624">
            <v>100</v>
          </cell>
          <cell r="P2624">
            <v>5962.3796195000014</v>
          </cell>
          <cell r="Q2624">
            <v>0</v>
          </cell>
          <cell r="R2624">
            <v>0</v>
          </cell>
          <cell r="S2624">
            <v>0</v>
          </cell>
          <cell r="T2624">
            <v>300</v>
          </cell>
          <cell r="U2624">
            <v>0</v>
          </cell>
          <cell r="V2624">
            <v>2422</v>
          </cell>
          <cell r="W2624">
            <v>770</v>
          </cell>
          <cell r="X2624">
            <v>838</v>
          </cell>
          <cell r="Y2624">
            <v>34005.900000000009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300</v>
          </cell>
          <cell r="AG2624">
            <v>0</v>
          </cell>
          <cell r="AH2624">
            <v>4869.4000000000024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19567.7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6405.6487342299997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53399.9</v>
          </cell>
          <cell r="BD2624">
            <v>0</v>
          </cell>
          <cell r="BE2624">
            <v>0</v>
          </cell>
          <cell r="BF2624">
            <v>1882.1999999999998</v>
          </cell>
          <cell r="BG2624">
            <v>55282.1</v>
          </cell>
          <cell r="BH2624">
            <v>0</v>
          </cell>
          <cell r="BI2624">
            <v>0</v>
          </cell>
          <cell r="BJ2624">
            <v>6405.6487342299997</v>
          </cell>
          <cell r="BK2624">
            <v>0</v>
          </cell>
          <cell r="BL2624">
            <v>0</v>
          </cell>
          <cell r="BM2624">
            <v>0</v>
          </cell>
          <cell r="BN2624">
            <v>6405.6487342299997</v>
          </cell>
          <cell r="BO2624">
            <v>0</v>
          </cell>
          <cell r="BP2624">
            <v>0</v>
          </cell>
          <cell r="BQ2624">
            <v>4.5474735088646412E-13</v>
          </cell>
          <cell r="BR2624">
            <v>100</v>
          </cell>
          <cell r="BS2624">
            <v>100</v>
          </cell>
          <cell r="BT2624">
            <v>11145.1</v>
          </cell>
          <cell r="BU2624">
            <v>0</v>
          </cell>
          <cell r="BV2624">
            <v>0</v>
          </cell>
          <cell r="BW2624">
            <v>0</v>
          </cell>
          <cell r="BX2624">
            <v>4670</v>
          </cell>
        </row>
        <row r="2625">
          <cell r="A2625">
            <v>44674</v>
          </cell>
          <cell r="B2625">
            <v>0</v>
          </cell>
          <cell r="C2625">
            <v>0</v>
          </cell>
          <cell r="D2625">
            <v>7608.9999999999782</v>
          </cell>
          <cell r="E2625">
            <v>0</v>
          </cell>
          <cell r="F2625">
            <v>0</v>
          </cell>
          <cell r="G2625">
            <v>195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5246.100000000004</v>
          </cell>
          <cell r="N2625">
            <v>0</v>
          </cell>
          <cell r="O2625">
            <v>0</v>
          </cell>
          <cell r="P2625">
            <v>5962.3796195000014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2422</v>
          </cell>
          <cell r="W2625">
            <v>0</v>
          </cell>
          <cell r="X2625">
            <v>0</v>
          </cell>
          <cell r="Y2625">
            <v>34005.900000000009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4869.4000000000024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19567.7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6405.6487342299997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53399.9</v>
          </cell>
          <cell r="BD2625">
            <v>0</v>
          </cell>
          <cell r="BE2625">
            <v>0</v>
          </cell>
          <cell r="BF2625">
            <v>1882.1999999999998</v>
          </cell>
          <cell r="BG2625">
            <v>55282.1</v>
          </cell>
          <cell r="BH2625">
            <v>0</v>
          </cell>
          <cell r="BI2625">
            <v>0</v>
          </cell>
          <cell r="BJ2625">
            <v>6405.6487342299997</v>
          </cell>
          <cell r="BK2625">
            <v>0</v>
          </cell>
          <cell r="BL2625">
            <v>0</v>
          </cell>
          <cell r="BM2625">
            <v>0</v>
          </cell>
          <cell r="BN2625">
            <v>6405.6487342299997</v>
          </cell>
          <cell r="BO2625">
            <v>0</v>
          </cell>
          <cell r="BP2625">
            <v>0</v>
          </cell>
          <cell r="BQ2625">
            <v>4.5474735088646412E-13</v>
          </cell>
          <cell r="BR2625">
            <v>0</v>
          </cell>
          <cell r="BS2625">
            <v>0</v>
          </cell>
          <cell r="BT2625">
            <v>11145.1</v>
          </cell>
          <cell r="BU2625">
            <v>0</v>
          </cell>
          <cell r="BV2625">
            <v>0</v>
          </cell>
          <cell r="BW2625">
            <v>0</v>
          </cell>
          <cell r="BX2625">
            <v>0</v>
          </cell>
        </row>
        <row r="2626">
          <cell r="A2626">
            <v>44675</v>
          </cell>
          <cell r="B2626">
            <v>0</v>
          </cell>
          <cell r="C2626">
            <v>0</v>
          </cell>
          <cell r="D2626">
            <v>7608.9999999999782</v>
          </cell>
          <cell r="E2626">
            <v>0</v>
          </cell>
          <cell r="F2626">
            <v>0</v>
          </cell>
          <cell r="G2626">
            <v>195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5246.100000000004</v>
          </cell>
          <cell r="N2626">
            <v>0</v>
          </cell>
          <cell r="O2626">
            <v>0</v>
          </cell>
          <cell r="P2626">
            <v>5962.3796195000014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2422</v>
          </cell>
          <cell r="W2626">
            <v>0</v>
          </cell>
          <cell r="X2626">
            <v>0</v>
          </cell>
          <cell r="Y2626">
            <v>34005.900000000009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4869.4000000000024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19567.7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6405.6487342299997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53399.9</v>
          </cell>
          <cell r="BD2626">
            <v>0</v>
          </cell>
          <cell r="BE2626">
            <v>0</v>
          </cell>
          <cell r="BF2626">
            <v>1882.1999999999998</v>
          </cell>
          <cell r="BG2626">
            <v>55282.1</v>
          </cell>
          <cell r="BH2626">
            <v>0</v>
          </cell>
          <cell r="BI2626">
            <v>0</v>
          </cell>
          <cell r="BJ2626">
            <v>6405.6487342299997</v>
          </cell>
          <cell r="BK2626">
            <v>0</v>
          </cell>
          <cell r="BL2626">
            <v>0</v>
          </cell>
          <cell r="BM2626">
            <v>0</v>
          </cell>
          <cell r="BN2626">
            <v>6405.6487342299997</v>
          </cell>
          <cell r="BO2626">
            <v>0</v>
          </cell>
          <cell r="BP2626">
            <v>0</v>
          </cell>
          <cell r="BQ2626">
            <v>4.5474735088646412E-13</v>
          </cell>
          <cell r="BR2626">
            <v>0</v>
          </cell>
          <cell r="BS2626">
            <v>50</v>
          </cell>
          <cell r="BT2626">
            <v>11095.1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</row>
        <row r="2627">
          <cell r="A2627">
            <v>44676</v>
          </cell>
          <cell r="B2627">
            <v>0</v>
          </cell>
          <cell r="C2627">
            <v>0</v>
          </cell>
          <cell r="D2627">
            <v>7608.9999999999782</v>
          </cell>
          <cell r="E2627">
            <v>0</v>
          </cell>
          <cell r="F2627">
            <v>0</v>
          </cell>
          <cell r="G2627">
            <v>195</v>
          </cell>
          <cell r="H2627">
            <v>0</v>
          </cell>
          <cell r="I2627">
            <v>0</v>
          </cell>
          <cell r="J2627">
            <v>0</v>
          </cell>
          <cell r="K2627">
            <v>3300</v>
          </cell>
          <cell r="L2627">
            <v>3400.1</v>
          </cell>
          <cell r="M2627">
            <v>5146.0000000000036</v>
          </cell>
          <cell r="N2627">
            <v>1500</v>
          </cell>
          <cell r="O2627">
            <v>1000</v>
          </cell>
          <cell r="P2627">
            <v>6462.3796195000014</v>
          </cell>
          <cell r="Q2627">
            <v>0</v>
          </cell>
          <cell r="R2627">
            <v>0</v>
          </cell>
          <cell r="S2627">
            <v>0</v>
          </cell>
          <cell r="T2627">
            <v>300</v>
          </cell>
          <cell r="U2627">
            <v>300</v>
          </cell>
          <cell r="V2627">
            <v>2422</v>
          </cell>
          <cell r="W2627">
            <v>535</v>
          </cell>
          <cell r="X2627">
            <v>896.9</v>
          </cell>
          <cell r="Y2627">
            <v>33644.000000000007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300</v>
          </cell>
          <cell r="AG2627">
            <v>0</v>
          </cell>
          <cell r="AH2627">
            <v>5169.4000000000024</v>
          </cell>
          <cell r="AI2627">
            <v>0</v>
          </cell>
          <cell r="AJ2627">
            <v>0</v>
          </cell>
          <cell r="AK2627">
            <v>0</v>
          </cell>
          <cell r="AL2627">
            <v>500</v>
          </cell>
          <cell r="AM2627">
            <v>1900.1</v>
          </cell>
          <cell r="AN2627">
            <v>18167.600000000002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6405.6487342299997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53399.9</v>
          </cell>
          <cell r="BD2627">
            <v>0</v>
          </cell>
          <cell r="BE2627">
            <v>0</v>
          </cell>
          <cell r="BF2627">
            <v>1882.1999999999998</v>
          </cell>
          <cell r="BG2627">
            <v>55282.1</v>
          </cell>
          <cell r="BH2627">
            <v>0</v>
          </cell>
          <cell r="BI2627">
            <v>0</v>
          </cell>
          <cell r="BJ2627">
            <v>6405.6487342299997</v>
          </cell>
          <cell r="BK2627">
            <v>0</v>
          </cell>
          <cell r="BL2627">
            <v>0</v>
          </cell>
          <cell r="BM2627">
            <v>0</v>
          </cell>
          <cell r="BN2627">
            <v>6405.6487342299997</v>
          </cell>
          <cell r="BO2627">
            <v>0</v>
          </cell>
          <cell r="BP2627">
            <v>0</v>
          </cell>
          <cell r="BQ2627">
            <v>4.5474735088646412E-13</v>
          </cell>
          <cell r="BR2627">
            <v>100</v>
          </cell>
          <cell r="BS2627">
            <v>100</v>
          </cell>
          <cell r="BT2627">
            <v>11095.1</v>
          </cell>
          <cell r="BU2627">
            <v>0</v>
          </cell>
          <cell r="BV2627">
            <v>0</v>
          </cell>
          <cell r="BW2627">
            <v>0</v>
          </cell>
          <cell r="BX2627">
            <v>6535</v>
          </cell>
        </row>
        <row r="2628">
          <cell r="A2628">
            <v>44677</v>
          </cell>
          <cell r="B2628">
            <v>0</v>
          </cell>
          <cell r="C2628">
            <v>0</v>
          </cell>
          <cell r="D2628">
            <v>7608.9999999999782</v>
          </cell>
          <cell r="E2628">
            <v>0</v>
          </cell>
          <cell r="F2628">
            <v>0</v>
          </cell>
          <cell r="G2628">
            <v>195</v>
          </cell>
          <cell r="H2628">
            <v>0</v>
          </cell>
          <cell r="I2628">
            <v>0</v>
          </cell>
          <cell r="J2628">
            <v>0</v>
          </cell>
          <cell r="K2628">
            <v>4107.3</v>
          </cell>
          <cell r="L2628">
            <v>4800</v>
          </cell>
          <cell r="M2628">
            <v>4453.3000000000029</v>
          </cell>
          <cell r="N2628">
            <v>1400</v>
          </cell>
          <cell r="O2628">
            <v>1300</v>
          </cell>
          <cell r="P2628">
            <v>6562.3796195000014</v>
          </cell>
          <cell r="Q2628">
            <v>0</v>
          </cell>
          <cell r="R2628">
            <v>0</v>
          </cell>
          <cell r="S2628">
            <v>0</v>
          </cell>
          <cell r="T2628">
            <v>300</v>
          </cell>
          <cell r="U2628">
            <v>300</v>
          </cell>
          <cell r="V2628">
            <v>2422</v>
          </cell>
          <cell r="W2628">
            <v>800</v>
          </cell>
          <cell r="X2628">
            <v>447</v>
          </cell>
          <cell r="Y2628">
            <v>33997.000000000007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5169.4000000000024</v>
          </cell>
          <cell r="AI2628">
            <v>0</v>
          </cell>
          <cell r="AJ2628">
            <v>0</v>
          </cell>
          <cell r="AK2628">
            <v>0</v>
          </cell>
          <cell r="AL2628">
            <v>500</v>
          </cell>
          <cell r="AM2628">
            <v>0</v>
          </cell>
          <cell r="AN2628">
            <v>18667.600000000002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6405.6487342299997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53399.9</v>
          </cell>
          <cell r="BD2628">
            <v>0</v>
          </cell>
          <cell r="BE2628">
            <v>0</v>
          </cell>
          <cell r="BF2628">
            <v>1882.1999999999998</v>
          </cell>
          <cell r="BG2628">
            <v>55282.1</v>
          </cell>
          <cell r="BH2628">
            <v>0</v>
          </cell>
          <cell r="BI2628">
            <v>0</v>
          </cell>
          <cell r="BJ2628">
            <v>6405.6487342299997</v>
          </cell>
          <cell r="BK2628">
            <v>0</v>
          </cell>
          <cell r="BL2628">
            <v>0</v>
          </cell>
          <cell r="BM2628">
            <v>0</v>
          </cell>
          <cell r="BN2628">
            <v>6405.6487342299997</v>
          </cell>
          <cell r="BO2628">
            <v>0</v>
          </cell>
          <cell r="BP2628">
            <v>0</v>
          </cell>
          <cell r="BQ2628">
            <v>4.5474735088646412E-13</v>
          </cell>
          <cell r="BR2628">
            <v>100</v>
          </cell>
          <cell r="BS2628">
            <v>100</v>
          </cell>
          <cell r="BT2628">
            <v>11095.1</v>
          </cell>
          <cell r="BU2628">
            <v>0</v>
          </cell>
          <cell r="BV2628">
            <v>0</v>
          </cell>
          <cell r="BW2628">
            <v>0</v>
          </cell>
          <cell r="BX2628">
            <v>7207.3</v>
          </cell>
        </row>
        <row r="2629">
          <cell r="A2629">
            <v>44678</v>
          </cell>
          <cell r="B2629">
            <v>0</v>
          </cell>
          <cell r="C2629">
            <v>0</v>
          </cell>
          <cell r="D2629">
            <v>7608.9999999999782</v>
          </cell>
          <cell r="E2629">
            <v>0</v>
          </cell>
          <cell r="F2629">
            <v>0</v>
          </cell>
          <cell r="G2629">
            <v>195</v>
          </cell>
          <cell r="H2629">
            <v>0</v>
          </cell>
          <cell r="I2629">
            <v>0</v>
          </cell>
          <cell r="J2629">
            <v>0</v>
          </cell>
          <cell r="K2629">
            <v>4267.3999999999996</v>
          </cell>
          <cell r="L2629">
            <v>4453.3</v>
          </cell>
          <cell r="M2629">
            <v>4267.4000000000024</v>
          </cell>
          <cell r="N2629">
            <v>200</v>
          </cell>
          <cell r="O2629">
            <v>1000</v>
          </cell>
          <cell r="P2629">
            <v>5762.3796195000014</v>
          </cell>
          <cell r="Q2629">
            <v>0</v>
          </cell>
          <cell r="R2629">
            <v>0</v>
          </cell>
          <cell r="S2629">
            <v>0</v>
          </cell>
          <cell r="T2629">
            <v>400</v>
          </cell>
          <cell r="U2629">
            <v>0</v>
          </cell>
          <cell r="V2629">
            <v>2822</v>
          </cell>
          <cell r="W2629">
            <v>985</v>
          </cell>
          <cell r="X2629">
            <v>460</v>
          </cell>
          <cell r="Y2629">
            <v>34522.000000000007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300</v>
          </cell>
          <cell r="AG2629">
            <v>0</v>
          </cell>
          <cell r="AH2629">
            <v>5469.4000000000024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18667.600000000002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6405.6487342299997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53399.9</v>
          </cell>
          <cell r="BD2629">
            <v>0</v>
          </cell>
          <cell r="BE2629">
            <v>0</v>
          </cell>
          <cell r="BF2629">
            <v>1882.1999999999998</v>
          </cell>
          <cell r="BG2629">
            <v>55282.1</v>
          </cell>
          <cell r="BH2629">
            <v>0</v>
          </cell>
          <cell r="BI2629">
            <v>0</v>
          </cell>
          <cell r="BJ2629">
            <v>6405.6487342299997</v>
          </cell>
          <cell r="BK2629">
            <v>0</v>
          </cell>
          <cell r="BL2629">
            <v>0</v>
          </cell>
          <cell r="BM2629">
            <v>0</v>
          </cell>
          <cell r="BN2629">
            <v>6405.6487342299997</v>
          </cell>
          <cell r="BO2629">
            <v>0</v>
          </cell>
          <cell r="BP2629">
            <v>0</v>
          </cell>
          <cell r="BQ2629">
            <v>4.5474735088646412E-13</v>
          </cell>
          <cell r="BR2629">
            <v>0</v>
          </cell>
          <cell r="BS2629">
            <v>100</v>
          </cell>
          <cell r="BT2629">
            <v>10995.1</v>
          </cell>
          <cell r="BU2629">
            <v>0</v>
          </cell>
          <cell r="BV2629">
            <v>0</v>
          </cell>
          <cell r="BW2629">
            <v>0</v>
          </cell>
          <cell r="BX2629">
            <v>6152.4</v>
          </cell>
        </row>
        <row r="2630">
          <cell r="A2630">
            <v>44679</v>
          </cell>
          <cell r="B2630">
            <v>0</v>
          </cell>
          <cell r="C2630">
            <v>0</v>
          </cell>
          <cell r="D2630">
            <v>7608.9999999999782</v>
          </cell>
          <cell r="E2630">
            <v>0</v>
          </cell>
          <cell r="F2630">
            <v>0</v>
          </cell>
          <cell r="G2630">
            <v>195</v>
          </cell>
          <cell r="H2630">
            <v>0</v>
          </cell>
          <cell r="I2630">
            <v>0</v>
          </cell>
          <cell r="J2630">
            <v>0</v>
          </cell>
          <cell r="K2630">
            <v>4346.3</v>
          </cell>
          <cell r="L2630">
            <v>4267.3999999999996</v>
          </cell>
          <cell r="M2630">
            <v>4346.3000000000029</v>
          </cell>
          <cell r="N2630">
            <v>1000</v>
          </cell>
          <cell r="O2630">
            <v>1000</v>
          </cell>
          <cell r="P2630">
            <v>5762.3796195000014</v>
          </cell>
          <cell r="Q2630">
            <v>0</v>
          </cell>
          <cell r="R2630">
            <v>0</v>
          </cell>
          <cell r="S2630">
            <v>0</v>
          </cell>
          <cell r="T2630">
            <v>200</v>
          </cell>
          <cell r="U2630">
            <v>340</v>
          </cell>
          <cell r="V2630">
            <v>2682</v>
          </cell>
          <cell r="W2630">
            <v>400</v>
          </cell>
          <cell r="X2630">
            <v>0</v>
          </cell>
          <cell r="Y2630">
            <v>34922.000000000007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300</v>
          </cell>
          <cell r="AG2630">
            <v>0</v>
          </cell>
          <cell r="AH2630">
            <v>5769.4000000000024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18667.600000000002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1.2906961100000001</v>
          </cell>
          <cell r="AW2630">
            <v>6404.3580381199999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53399.9</v>
          </cell>
          <cell r="BD2630">
            <v>0</v>
          </cell>
          <cell r="BE2630">
            <v>0</v>
          </cell>
          <cell r="BF2630">
            <v>1882.1999999999998</v>
          </cell>
          <cell r="BG2630">
            <v>55282.1</v>
          </cell>
          <cell r="BH2630">
            <v>0</v>
          </cell>
          <cell r="BI2630">
            <v>1.2906961100000001</v>
          </cell>
          <cell r="BJ2630">
            <v>6404.3580381199999</v>
          </cell>
          <cell r="BK2630">
            <v>0</v>
          </cell>
          <cell r="BL2630">
            <v>0</v>
          </cell>
          <cell r="BM2630">
            <v>0</v>
          </cell>
          <cell r="BN2630">
            <v>6404.3580381199999</v>
          </cell>
          <cell r="BO2630">
            <v>0</v>
          </cell>
          <cell r="BP2630">
            <v>0</v>
          </cell>
          <cell r="BQ2630">
            <v>4.5474735088646412E-13</v>
          </cell>
          <cell r="BR2630">
            <v>0</v>
          </cell>
          <cell r="BS2630">
            <v>100</v>
          </cell>
          <cell r="BT2630">
            <v>10895.1</v>
          </cell>
          <cell r="BU2630">
            <v>0</v>
          </cell>
          <cell r="BV2630">
            <v>0</v>
          </cell>
          <cell r="BW2630">
            <v>0</v>
          </cell>
          <cell r="BX2630">
            <v>6246.3</v>
          </cell>
        </row>
        <row r="2631">
          <cell r="A2631">
            <v>44680</v>
          </cell>
          <cell r="B2631">
            <v>0</v>
          </cell>
          <cell r="C2631">
            <v>0</v>
          </cell>
          <cell r="D2631">
            <v>7608.9999999999782</v>
          </cell>
          <cell r="E2631">
            <v>0</v>
          </cell>
          <cell r="F2631">
            <v>0</v>
          </cell>
          <cell r="G2631">
            <v>195</v>
          </cell>
          <cell r="H2631">
            <v>0</v>
          </cell>
          <cell r="I2631">
            <v>0</v>
          </cell>
          <cell r="J2631">
            <v>0</v>
          </cell>
          <cell r="K2631">
            <v>4589.6000000000004</v>
          </cell>
          <cell r="L2631">
            <v>4346.3</v>
          </cell>
          <cell r="M2631">
            <v>4589.6000000000031</v>
          </cell>
          <cell r="N2631">
            <v>900</v>
          </cell>
          <cell r="O2631">
            <v>0</v>
          </cell>
          <cell r="P2631">
            <v>6662.3796195000014</v>
          </cell>
          <cell r="Q2631">
            <v>0</v>
          </cell>
          <cell r="R2631">
            <v>0</v>
          </cell>
          <cell r="S2631">
            <v>0</v>
          </cell>
          <cell r="T2631">
            <v>300</v>
          </cell>
          <cell r="U2631">
            <v>300</v>
          </cell>
          <cell r="V2631">
            <v>2682</v>
          </cell>
          <cell r="W2631">
            <v>0</v>
          </cell>
          <cell r="X2631">
            <v>160</v>
          </cell>
          <cell r="Y2631">
            <v>34762.000000000007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300</v>
          </cell>
          <cell r="AG2631">
            <v>0</v>
          </cell>
          <cell r="AH2631">
            <v>6069.4000000000024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18667.600000000002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6404.3580381199999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53399.9</v>
          </cell>
          <cell r="BD2631">
            <v>0</v>
          </cell>
          <cell r="BE2631">
            <v>0</v>
          </cell>
          <cell r="BF2631">
            <v>1882.1999999999998</v>
          </cell>
          <cell r="BG2631">
            <v>55282.1</v>
          </cell>
          <cell r="BH2631">
            <v>0</v>
          </cell>
          <cell r="BI2631">
            <v>0</v>
          </cell>
          <cell r="BJ2631">
            <v>6404.3580381199999</v>
          </cell>
          <cell r="BK2631">
            <v>0</v>
          </cell>
          <cell r="BL2631">
            <v>0</v>
          </cell>
          <cell r="BM2631">
            <v>0</v>
          </cell>
          <cell r="BN2631">
            <v>6404.3580381199999</v>
          </cell>
          <cell r="BO2631">
            <v>0</v>
          </cell>
          <cell r="BP2631">
            <v>0</v>
          </cell>
          <cell r="BQ2631">
            <v>4.5474735088646412E-13</v>
          </cell>
          <cell r="BR2631">
            <v>50</v>
          </cell>
          <cell r="BS2631">
            <v>200</v>
          </cell>
          <cell r="BT2631">
            <v>10745.1</v>
          </cell>
          <cell r="BU2631">
            <v>0</v>
          </cell>
          <cell r="BV2631">
            <v>0</v>
          </cell>
          <cell r="BW2631">
            <v>0</v>
          </cell>
          <cell r="BX2631">
            <v>6139.6</v>
          </cell>
        </row>
        <row r="2632">
          <cell r="A2632">
            <v>44681</v>
          </cell>
          <cell r="B2632">
            <v>0</v>
          </cell>
          <cell r="C2632">
            <v>0</v>
          </cell>
          <cell r="D2632">
            <v>7608.9999999999782</v>
          </cell>
          <cell r="E2632">
            <v>0</v>
          </cell>
          <cell r="F2632">
            <v>0</v>
          </cell>
          <cell r="G2632">
            <v>195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4589.6000000000031</v>
          </cell>
          <cell r="N2632">
            <v>0</v>
          </cell>
          <cell r="O2632">
            <v>0</v>
          </cell>
          <cell r="P2632">
            <v>6662.3796195000014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2682</v>
          </cell>
          <cell r="W2632">
            <v>0</v>
          </cell>
          <cell r="X2632">
            <v>0</v>
          </cell>
          <cell r="Y2632">
            <v>34762.000000000007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6069.4000000000024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18667.600000000002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6404.3580381199999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53399.9</v>
          </cell>
          <cell r="BD2632">
            <v>0</v>
          </cell>
          <cell r="BE2632">
            <v>0</v>
          </cell>
          <cell r="BF2632">
            <v>1882.1999999999998</v>
          </cell>
          <cell r="BG2632">
            <v>55282.1</v>
          </cell>
          <cell r="BH2632">
            <v>0</v>
          </cell>
          <cell r="BI2632">
            <v>0</v>
          </cell>
          <cell r="BJ2632">
            <v>6404.3580381199999</v>
          </cell>
          <cell r="BK2632">
            <v>0</v>
          </cell>
          <cell r="BL2632">
            <v>0</v>
          </cell>
          <cell r="BM2632">
            <v>0</v>
          </cell>
          <cell r="BN2632">
            <v>6404.3580381199999</v>
          </cell>
          <cell r="BO2632">
            <v>0</v>
          </cell>
          <cell r="BP2632">
            <v>0</v>
          </cell>
          <cell r="BQ2632">
            <v>4.5474735088646412E-13</v>
          </cell>
          <cell r="BR2632">
            <v>0</v>
          </cell>
          <cell r="BS2632">
            <v>50</v>
          </cell>
          <cell r="BT2632">
            <v>10695.1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</row>
        <row r="2633">
          <cell r="A2633">
            <v>44682</v>
          </cell>
          <cell r="B2633">
            <v>0</v>
          </cell>
          <cell r="C2633">
            <v>0</v>
          </cell>
          <cell r="D2633">
            <v>7608.9999999999782</v>
          </cell>
          <cell r="E2633">
            <v>0</v>
          </cell>
          <cell r="F2633">
            <v>0</v>
          </cell>
          <cell r="G2633">
            <v>195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4589.6000000000031</v>
          </cell>
          <cell r="N2633">
            <v>0</v>
          </cell>
          <cell r="O2633">
            <v>0</v>
          </cell>
          <cell r="P2633">
            <v>6662.3796195000014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2682</v>
          </cell>
          <cell r="W2633">
            <v>0</v>
          </cell>
          <cell r="X2633">
            <v>0</v>
          </cell>
          <cell r="Y2633">
            <v>34762.000000000007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6069.4000000000024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18667.600000000002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6404.3580381199999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53399.9</v>
          </cell>
          <cell r="BD2633">
            <v>0</v>
          </cell>
          <cell r="BE2633">
            <v>0</v>
          </cell>
          <cell r="BF2633">
            <v>1882.1999999999998</v>
          </cell>
          <cell r="BG2633">
            <v>55282.1</v>
          </cell>
          <cell r="BH2633">
            <v>0</v>
          </cell>
          <cell r="BI2633">
            <v>0</v>
          </cell>
          <cell r="BJ2633">
            <v>6404.3580381199999</v>
          </cell>
          <cell r="BK2633">
            <v>0</v>
          </cell>
          <cell r="BL2633">
            <v>0</v>
          </cell>
          <cell r="BM2633">
            <v>0</v>
          </cell>
          <cell r="BN2633">
            <v>6404.3580381199999</v>
          </cell>
          <cell r="BO2633">
            <v>0</v>
          </cell>
          <cell r="BP2633">
            <v>0</v>
          </cell>
          <cell r="BQ2633">
            <v>4.5474735088646412E-13</v>
          </cell>
          <cell r="BR2633">
            <v>0</v>
          </cell>
          <cell r="BS2633">
            <v>0</v>
          </cell>
          <cell r="BT2633">
            <v>10695.1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</row>
        <row r="2634">
          <cell r="A2634">
            <v>44683</v>
          </cell>
          <cell r="B2634">
            <v>0</v>
          </cell>
          <cell r="C2634">
            <v>0</v>
          </cell>
          <cell r="D2634">
            <v>7608.9999999999782</v>
          </cell>
          <cell r="E2634">
            <v>0</v>
          </cell>
          <cell r="F2634">
            <v>0</v>
          </cell>
          <cell r="G2634">
            <v>195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4589.6000000000004</v>
          </cell>
          <cell r="M2634">
            <v>0</v>
          </cell>
          <cell r="N2634">
            <v>2500</v>
          </cell>
          <cell r="O2634">
            <v>0</v>
          </cell>
          <cell r="P2634">
            <v>9162.3796195000014</v>
          </cell>
          <cell r="Q2634">
            <v>0</v>
          </cell>
          <cell r="R2634">
            <v>0</v>
          </cell>
          <cell r="S2634">
            <v>0</v>
          </cell>
          <cell r="T2634">
            <v>300</v>
          </cell>
          <cell r="U2634">
            <v>300</v>
          </cell>
          <cell r="V2634">
            <v>2682</v>
          </cell>
          <cell r="W2634">
            <v>200</v>
          </cell>
          <cell r="X2634">
            <v>160</v>
          </cell>
          <cell r="Y2634">
            <v>34802.000000000007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6069.4000000000024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18667.600000000002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6404.3580381199999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53399.9</v>
          </cell>
          <cell r="BD2634">
            <v>0</v>
          </cell>
          <cell r="BE2634">
            <v>0</v>
          </cell>
          <cell r="BF2634">
            <v>1882.1999999999998</v>
          </cell>
          <cell r="BG2634">
            <v>55282.1</v>
          </cell>
          <cell r="BH2634">
            <v>0</v>
          </cell>
          <cell r="BI2634">
            <v>0</v>
          </cell>
          <cell r="BJ2634">
            <v>6404.3580381199999</v>
          </cell>
          <cell r="BK2634">
            <v>0</v>
          </cell>
          <cell r="BL2634">
            <v>0</v>
          </cell>
          <cell r="BM2634">
            <v>0</v>
          </cell>
          <cell r="BN2634">
            <v>6404.3580381199999</v>
          </cell>
          <cell r="BO2634">
            <v>0</v>
          </cell>
          <cell r="BP2634">
            <v>0</v>
          </cell>
          <cell r="BQ2634">
            <v>4.5474735088646412E-13</v>
          </cell>
          <cell r="BR2634">
            <v>50</v>
          </cell>
          <cell r="BS2634">
            <v>100</v>
          </cell>
          <cell r="BT2634">
            <v>10645.1</v>
          </cell>
          <cell r="BU2634">
            <v>0</v>
          </cell>
          <cell r="BV2634">
            <v>0</v>
          </cell>
          <cell r="BW2634">
            <v>0</v>
          </cell>
          <cell r="BX2634">
            <v>3050</v>
          </cell>
        </row>
        <row r="2635">
          <cell r="A2635">
            <v>44684</v>
          </cell>
          <cell r="B2635">
            <v>0</v>
          </cell>
          <cell r="C2635">
            <v>0</v>
          </cell>
          <cell r="D2635">
            <v>7608.9999999999782</v>
          </cell>
          <cell r="E2635">
            <v>0</v>
          </cell>
          <cell r="F2635">
            <v>0</v>
          </cell>
          <cell r="G2635">
            <v>195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3300</v>
          </cell>
          <cell r="O2635">
            <v>2500</v>
          </cell>
          <cell r="P2635">
            <v>9962.3796195000014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300</v>
          </cell>
          <cell r="V2635">
            <v>2382</v>
          </cell>
          <cell r="W2635">
            <v>0</v>
          </cell>
          <cell r="X2635">
            <v>0</v>
          </cell>
          <cell r="Y2635">
            <v>34802.000000000007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6069.4000000000024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18667.600000000002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6404.3580381199999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53399.9</v>
          </cell>
          <cell r="BD2635">
            <v>0</v>
          </cell>
          <cell r="BE2635">
            <v>0</v>
          </cell>
          <cell r="BF2635">
            <v>1882.1999999999998</v>
          </cell>
          <cell r="BG2635">
            <v>55282.1</v>
          </cell>
          <cell r="BH2635">
            <v>0</v>
          </cell>
          <cell r="BI2635">
            <v>0</v>
          </cell>
          <cell r="BJ2635">
            <v>6404.3580381199999</v>
          </cell>
          <cell r="BK2635">
            <v>0</v>
          </cell>
          <cell r="BL2635">
            <v>0</v>
          </cell>
          <cell r="BM2635">
            <v>0</v>
          </cell>
          <cell r="BN2635">
            <v>6404.3580381199999</v>
          </cell>
          <cell r="BO2635">
            <v>0</v>
          </cell>
          <cell r="BP2635">
            <v>0</v>
          </cell>
          <cell r="BQ2635">
            <v>4.5474735088646412E-13</v>
          </cell>
          <cell r="BR2635">
            <v>50</v>
          </cell>
          <cell r="BS2635">
            <v>200</v>
          </cell>
          <cell r="BT2635">
            <v>10495.1</v>
          </cell>
          <cell r="BU2635">
            <v>0</v>
          </cell>
          <cell r="BV2635">
            <v>0</v>
          </cell>
          <cell r="BW2635">
            <v>0</v>
          </cell>
          <cell r="BX2635">
            <v>3350</v>
          </cell>
        </row>
        <row r="2636">
          <cell r="A2636">
            <v>44685</v>
          </cell>
          <cell r="B2636">
            <v>0</v>
          </cell>
          <cell r="C2636">
            <v>0</v>
          </cell>
          <cell r="D2636">
            <v>7608.9999999999782</v>
          </cell>
          <cell r="E2636">
            <v>0</v>
          </cell>
          <cell r="F2636">
            <v>0</v>
          </cell>
          <cell r="G2636">
            <v>195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3500</v>
          </cell>
          <cell r="O2636">
            <v>3000</v>
          </cell>
          <cell r="P2636">
            <v>10462.379619500001</v>
          </cell>
          <cell r="Q2636">
            <v>0</v>
          </cell>
          <cell r="R2636">
            <v>0</v>
          </cell>
          <cell r="S2636">
            <v>0</v>
          </cell>
          <cell r="T2636">
            <v>200</v>
          </cell>
          <cell r="U2636">
            <v>205</v>
          </cell>
          <cell r="V2636">
            <v>2377</v>
          </cell>
          <cell r="W2636">
            <v>200</v>
          </cell>
          <cell r="X2636">
            <v>180</v>
          </cell>
          <cell r="Y2636">
            <v>34822.000000000007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300</v>
          </cell>
          <cell r="AG2636">
            <v>0</v>
          </cell>
          <cell r="AH2636">
            <v>6369.4000000000024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18667.600000000002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6404.3580381199999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53399.9</v>
          </cell>
          <cell r="BD2636">
            <v>0</v>
          </cell>
          <cell r="BE2636">
            <v>0</v>
          </cell>
          <cell r="BF2636">
            <v>1882.1999999999998</v>
          </cell>
          <cell r="BG2636">
            <v>55282.1</v>
          </cell>
          <cell r="BH2636">
            <v>0</v>
          </cell>
          <cell r="BI2636">
            <v>0</v>
          </cell>
          <cell r="BJ2636">
            <v>6404.3580381199999</v>
          </cell>
          <cell r="BK2636">
            <v>0</v>
          </cell>
          <cell r="BL2636">
            <v>0</v>
          </cell>
          <cell r="BM2636">
            <v>0</v>
          </cell>
          <cell r="BN2636">
            <v>6404.3580381199999</v>
          </cell>
          <cell r="BO2636">
            <v>0</v>
          </cell>
          <cell r="BP2636">
            <v>0</v>
          </cell>
          <cell r="BQ2636">
            <v>4.5474735088646412E-13</v>
          </cell>
          <cell r="BR2636">
            <v>0</v>
          </cell>
          <cell r="BS2636">
            <v>200</v>
          </cell>
          <cell r="BT2636">
            <v>10295.1</v>
          </cell>
          <cell r="BU2636">
            <v>0</v>
          </cell>
          <cell r="BV2636">
            <v>0</v>
          </cell>
          <cell r="BW2636">
            <v>0</v>
          </cell>
          <cell r="BX2636">
            <v>4200</v>
          </cell>
        </row>
        <row r="2637">
          <cell r="A2637">
            <v>44686</v>
          </cell>
          <cell r="B2637">
            <v>0</v>
          </cell>
          <cell r="C2637">
            <v>0</v>
          </cell>
          <cell r="D2637">
            <v>7608.9999999999782</v>
          </cell>
          <cell r="E2637">
            <v>0</v>
          </cell>
          <cell r="F2637">
            <v>0</v>
          </cell>
          <cell r="G2637">
            <v>195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5000</v>
          </cell>
          <cell r="O2637">
            <v>3200</v>
          </cell>
          <cell r="P2637">
            <v>12262.379619500001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2377</v>
          </cell>
          <cell r="W2637">
            <v>400</v>
          </cell>
          <cell r="X2637">
            <v>0</v>
          </cell>
          <cell r="Y2637">
            <v>35222.000000000007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6369.4000000000024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18667.600000000002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0.35201127999999998</v>
          </cell>
          <cell r="AW2637">
            <v>6404.0060268400002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53399.9</v>
          </cell>
          <cell r="BD2637">
            <v>0</v>
          </cell>
          <cell r="BE2637">
            <v>0</v>
          </cell>
          <cell r="BF2637">
            <v>1882.1999999999998</v>
          </cell>
          <cell r="BG2637">
            <v>55282.1</v>
          </cell>
          <cell r="BH2637">
            <v>0</v>
          </cell>
          <cell r="BI2637">
            <v>0.35201127999999998</v>
          </cell>
          <cell r="BJ2637">
            <v>6404.0060268400002</v>
          </cell>
          <cell r="BK2637">
            <v>0</v>
          </cell>
          <cell r="BL2637">
            <v>0</v>
          </cell>
          <cell r="BM2637">
            <v>0</v>
          </cell>
          <cell r="BN2637">
            <v>6404.0060268400002</v>
          </cell>
          <cell r="BO2637">
            <v>0</v>
          </cell>
          <cell r="BP2637">
            <v>0</v>
          </cell>
          <cell r="BQ2637">
            <v>4.5474735088646412E-13</v>
          </cell>
          <cell r="BR2637">
            <v>0</v>
          </cell>
          <cell r="BS2637">
            <v>200</v>
          </cell>
          <cell r="BT2637">
            <v>10095.1</v>
          </cell>
          <cell r="BU2637">
            <v>0</v>
          </cell>
          <cell r="BV2637">
            <v>0</v>
          </cell>
          <cell r="BW2637">
            <v>0</v>
          </cell>
          <cell r="BX2637">
            <v>5400</v>
          </cell>
        </row>
        <row r="2638">
          <cell r="A2638">
            <v>44687</v>
          </cell>
          <cell r="B2638">
            <v>0</v>
          </cell>
          <cell r="C2638">
            <v>0</v>
          </cell>
          <cell r="D2638">
            <v>7608.9999999999782</v>
          </cell>
          <cell r="E2638">
            <v>0</v>
          </cell>
          <cell r="F2638">
            <v>0</v>
          </cell>
          <cell r="G2638">
            <v>195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5500</v>
          </cell>
          <cell r="O2638">
            <v>5200</v>
          </cell>
          <cell r="P2638">
            <v>12562.379619500003</v>
          </cell>
          <cell r="Q2638">
            <v>0</v>
          </cell>
          <cell r="R2638">
            <v>0</v>
          </cell>
          <cell r="S2638">
            <v>0</v>
          </cell>
          <cell r="T2638">
            <v>500</v>
          </cell>
          <cell r="U2638">
            <v>0</v>
          </cell>
          <cell r="V2638">
            <v>2877</v>
          </cell>
          <cell r="W2638">
            <v>800</v>
          </cell>
          <cell r="X2638">
            <v>538</v>
          </cell>
          <cell r="Y2638">
            <v>35484.000000000007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6369.4000000000024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18667.600000000002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6404.0060268400002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53399.9</v>
          </cell>
          <cell r="BD2638">
            <v>0</v>
          </cell>
          <cell r="BE2638">
            <v>0</v>
          </cell>
          <cell r="BF2638">
            <v>1882.1999999999998</v>
          </cell>
          <cell r="BG2638">
            <v>55282.1</v>
          </cell>
          <cell r="BH2638">
            <v>0</v>
          </cell>
          <cell r="BI2638">
            <v>0</v>
          </cell>
          <cell r="BJ2638">
            <v>6404.0060268400002</v>
          </cell>
          <cell r="BK2638">
            <v>0</v>
          </cell>
          <cell r="BL2638">
            <v>0</v>
          </cell>
          <cell r="BM2638">
            <v>0</v>
          </cell>
          <cell r="BN2638">
            <v>6404.0060268400002</v>
          </cell>
          <cell r="BO2638">
            <v>0</v>
          </cell>
          <cell r="BP2638">
            <v>0</v>
          </cell>
          <cell r="BQ2638">
            <v>4.5474735088646412E-13</v>
          </cell>
          <cell r="BR2638">
            <v>50</v>
          </cell>
          <cell r="BS2638">
            <v>0</v>
          </cell>
          <cell r="BT2638">
            <v>10145.1</v>
          </cell>
          <cell r="BU2638">
            <v>0</v>
          </cell>
          <cell r="BV2638">
            <v>0</v>
          </cell>
          <cell r="BW2638">
            <v>0</v>
          </cell>
          <cell r="BX2638">
            <v>6850</v>
          </cell>
        </row>
        <row r="2639">
          <cell r="A2639">
            <v>44688</v>
          </cell>
          <cell r="B2639">
            <v>0</v>
          </cell>
          <cell r="C2639">
            <v>0</v>
          </cell>
          <cell r="D2639">
            <v>7608.9999999999782</v>
          </cell>
          <cell r="E2639">
            <v>0</v>
          </cell>
          <cell r="F2639">
            <v>0</v>
          </cell>
          <cell r="G2639">
            <v>195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12562.379619500003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2877</v>
          </cell>
          <cell r="W2639">
            <v>0</v>
          </cell>
          <cell r="X2639">
            <v>0</v>
          </cell>
          <cell r="Y2639">
            <v>35484.000000000007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6369.4000000000024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18667.600000000002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6404.0060268400002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53399.9</v>
          </cell>
          <cell r="BD2639">
            <v>0</v>
          </cell>
          <cell r="BE2639">
            <v>0</v>
          </cell>
          <cell r="BF2639">
            <v>1882.1999999999998</v>
          </cell>
          <cell r="BG2639">
            <v>55282.1</v>
          </cell>
          <cell r="BH2639">
            <v>0</v>
          </cell>
          <cell r="BI2639">
            <v>0</v>
          </cell>
          <cell r="BJ2639">
            <v>6404.0060268400002</v>
          </cell>
          <cell r="BK2639">
            <v>0</v>
          </cell>
          <cell r="BL2639">
            <v>0</v>
          </cell>
          <cell r="BM2639">
            <v>0</v>
          </cell>
          <cell r="BN2639">
            <v>6404.0060268400002</v>
          </cell>
          <cell r="BO2639">
            <v>0</v>
          </cell>
          <cell r="BP2639">
            <v>0</v>
          </cell>
          <cell r="BQ2639">
            <v>4.5474735088646412E-13</v>
          </cell>
          <cell r="BR2639">
            <v>0</v>
          </cell>
          <cell r="BS2639">
            <v>50</v>
          </cell>
          <cell r="BT2639">
            <v>10095.1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</row>
        <row r="2640">
          <cell r="A2640">
            <v>44689</v>
          </cell>
          <cell r="B2640">
            <v>0</v>
          </cell>
          <cell r="C2640">
            <v>0</v>
          </cell>
          <cell r="D2640">
            <v>7608.9999999999782</v>
          </cell>
          <cell r="E2640">
            <v>0</v>
          </cell>
          <cell r="F2640">
            <v>0</v>
          </cell>
          <cell r="G2640">
            <v>195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12562.379619500003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2877</v>
          </cell>
          <cell r="W2640">
            <v>0</v>
          </cell>
          <cell r="X2640">
            <v>0</v>
          </cell>
          <cell r="Y2640">
            <v>35484.000000000007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6369.4000000000024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18667.600000000002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6404.0060268400002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53399.9</v>
          </cell>
          <cell r="BD2640">
            <v>0</v>
          </cell>
          <cell r="BE2640">
            <v>0</v>
          </cell>
          <cell r="BF2640">
            <v>1882.1999999999998</v>
          </cell>
          <cell r="BG2640">
            <v>55282.1</v>
          </cell>
          <cell r="BH2640">
            <v>0</v>
          </cell>
          <cell r="BI2640">
            <v>0</v>
          </cell>
          <cell r="BJ2640">
            <v>6404.0060268400002</v>
          </cell>
          <cell r="BK2640">
            <v>0</v>
          </cell>
          <cell r="BL2640">
            <v>0</v>
          </cell>
          <cell r="BM2640">
            <v>0</v>
          </cell>
          <cell r="BN2640">
            <v>6404.0060268400002</v>
          </cell>
          <cell r="BO2640">
            <v>0</v>
          </cell>
          <cell r="BP2640">
            <v>0</v>
          </cell>
          <cell r="BQ2640">
            <v>4.5474735088646412E-13</v>
          </cell>
          <cell r="BR2640">
            <v>0</v>
          </cell>
          <cell r="BS2640">
            <v>100</v>
          </cell>
          <cell r="BT2640">
            <v>9995.1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</row>
        <row r="2641">
          <cell r="A2641">
            <v>44690</v>
          </cell>
          <cell r="B2641">
            <v>0</v>
          </cell>
          <cell r="C2641">
            <v>0</v>
          </cell>
          <cell r="D2641">
            <v>7608.9999999999782</v>
          </cell>
          <cell r="E2641">
            <v>0</v>
          </cell>
          <cell r="F2641">
            <v>0</v>
          </cell>
          <cell r="G2641">
            <v>195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1750</v>
          </cell>
          <cell r="O2641">
            <v>5500</v>
          </cell>
          <cell r="P2641">
            <v>8812.3796195000032</v>
          </cell>
          <cell r="Q2641">
            <v>0</v>
          </cell>
          <cell r="R2641">
            <v>0</v>
          </cell>
          <cell r="S2641">
            <v>0</v>
          </cell>
          <cell r="T2641">
            <v>300</v>
          </cell>
          <cell r="U2641">
            <v>300</v>
          </cell>
          <cell r="V2641">
            <v>2877</v>
          </cell>
          <cell r="W2641">
            <v>0</v>
          </cell>
          <cell r="X2641">
            <v>0</v>
          </cell>
          <cell r="Y2641">
            <v>35484.000000000007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500</v>
          </cell>
          <cell r="AG2641">
            <v>500</v>
          </cell>
          <cell r="AH2641">
            <v>6369.4000000000024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550</v>
          </cell>
          <cell r="AN2641">
            <v>18117.600000000002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6404.0060268400002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53399.9</v>
          </cell>
          <cell r="BD2641">
            <v>0</v>
          </cell>
          <cell r="BE2641">
            <v>0</v>
          </cell>
          <cell r="BF2641">
            <v>1882.1999999999998</v>
          </cell>
          <cell r="BG2641">
            <v>55282.1</v>
          </cell>
          <cell r="BH2641">
            <v>0</v>
          </cell>
          <cell r="BI2641">
            <v>0</v>
          </cell>
          <cell r="BJ2641">
            <v>6404.0060268400002</v>
          </cell>
          <cell r="BK2641">
            <v>0</v>
          </cell>
          <cell r="BL2641">
            <v>0</v>
          </cell>
          <cell r="BM2641">
            <v>0</v>
          </cell>
          <cell r="BN2641">
            <v>6404.0060268400002</v>
          </cell>
          <cell r="BO2641">
            <v>0</v>
          </cell>
          <cell r="BP2641">
            <v>0</v>
          </cell>
          <cell r="BQ2641">
            <v>4.5474735088646412E-13</v>
          </cell>
          <cell r="BR2641">
            <v>50</v>
          </cell>
          <cell r="BS2641">
            <v>100</v>
          </cell>
          <cell r="BT2641">
            <v>9945.1</v>
          </cell>
          <cell r="BU2641">
            <v>0</v>
          </cell>
          <cell r="BV2641">
            <v>0</v>
          </cell>
          <cell r="BW2641">
            <v>0</v>
          </cell>
          <cell r="BX2641">
            <v>2600</v>
          </cell>
        </row>
        <row r="2642">
          <cell r="A2642">
            <v>44691</v>
          </cell>
          <cell r="B2642">
            <v>0</v>
          </cell>
          <cell r="C2642">
            <v>0</v>
          </cell>
          <cell r="D2642">
            <v>7608.9999999999782</v>
          </cell>
          <cell r="E2642">
            <v>0</v>
          </cell>
          <cell r="F2642">
            <v>0</v>
          </cell>
          <cell r="G2642">
            <v>195</v>
          </cell>
          <cell r="H2642">
            <v>0</v>
          </cell>
          <cell r="I2642">
            <v>0</v>
          </cell>
          <cell r="J2642">
            <v>0</v>
          </cell>
          <cell r="K2642">
            <v>2590.1999999999998</v>
          </cell>
          <cell r="L2642">
            <v>0</v>
          </cell>
          <cell r="M2642">
            <v>2590.1999999999998</v>
          </cell>
          <cell r="N2642">
            <v>300</v>
          </cell>
          <cell r="O2642">
            <v>2050</v>
          </cell>
          <cell r="P2642">
            <v>7062.3796195000032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2877</v>
          </cell>
          <cell r="W2642">
            <v>0</v>
          </cell>
          <cell r="X2642">
            <v>80</v>
          </cell>
          <cell r="Y2642">
            <v>35404.000000000007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6369.4000000000024</v>
          </cell>
          <cell r="AI2642">
            <v>0</v>
          </cell>
          <cell r="AJ2642">
            <v>0</v>
          </cell>
          <cell r="AK2642">
            <v>0</v>
          </cell>
          <cell r="AL2642">
            <v>300</v>
          </cell>
          <cell r="AM2642">
            <v>0</v>
          </cell>
          <cell r="AN2642">
            <v>18417.600000000002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6404.0060268400002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53399.9</v>
          </cell>
          <cell r="BD2642">
            <v>0</v>
          </cell>
          <cell r="BE2642">
            <v>0</v>
          </cell>
          <cell r="BF2642">
            <v>1882.1999999999998</v>
          </cell>
          <cell r="BG2642">
            <v>55282.1</v>
          </cell>
          <cell r="BH2642">
            <v>0</v>
          </cell>
          <cell r="BI2642">
            <v>0</v>
          </cell>
          <cell r="BJ2642">
            <v>6404.0060268400002</v>
          </cell>
          <cell r="BK2642">
            <v>0</v>
          </cell>
          <cell r="BL2642">
            <v>0</v>
          </cell>
          <cell r="BM2642">
            <v>0</v>
          </cell>
          <cell r="BN2642">
            <v>6404.0060268400002</v>
          </cell>
          <cell r="BO2642">
            <v>0</v>
          </cell>
          <cell r="BP2642">
            <v>0</v>
          </cell>
          <cell r="BQ2642">
            <v>4.5474735088646412E-13</v>
          </cell>
          <cell r="BR2642">
            <v>50</v>
          </cell>
          <cell r="BS2642">
            <v>0</v>
          </cell>
          <cell r="BT2642">
            <v>9995.1</v>
          </cell>
          <cell r="BU2642">
            <v>0</v>
          </cell>
          <cell r="BV2642">
            <v>0</v>
          </cell>
          <cell r="BW2642">
            <v>0</v>
          </cell>
          <cell r="BX2642">
            <v>3240.2</v>
          </cell>
        </row>
        <row r="2643">
          <cell r="A2643">
            <v>44692</v>
          </cell>
          <cell r="B2643">
            <v>0</v>
          </cell>
          <cell r="C2643">
            <v>0</v>
          </cell>
          <cell r="D2643">
            <v>7608.9999999999782</v>
          </cell>
          <cell r="E2643">
            <v>0</v>
          </cell>
          <cell r="F2643">
            <v>0</v>
          </cell>
          <cell r="G2643">
            <v>195</v>
          </cell>
          <cell r="H2643">
            <v>0</v>
          </cell>
          <cell r="I2643">
            <v>0</v>
          </cell>
          <cell r="J2643">
            <v>0</v>
          </cell>
          <cell r="K2643">
            <v>2500</v>
          </cell>
          <cell r="L2643">
            <v>2590.1999999999998</v>
          </cell>
          <cell r="M2643">
            <v>2500</v>
          </cell>
          <cell r="N2643">
            <v>0</v>
          </cell>
          <cell r="O2643">
            <v>1000</v>
          </cell>
          <cell r="P2643">
            <v>6062.3796195000032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200</v>
          </cell>
          <cell r="V2643">
            <v>2677</v>
          </cell>
          <cell r="W2643">
            <v>200</v>
          </cell>
          <cell r="X2643">
            <v>0</v>
          </cell>
          <cell r="Y2643">
            <v>35604.000000000007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68.7</v>
          </cell>
          <cell r="AG2643">
            <v>500</v>
          </cell>
          <cell r="AH2643">
            <v>5938.1000000000022</v>
          </cell>
          <cell r="AI2643">
            <v>0</v>
          </cell>
          <cell r="AJ2643">
            <v>0</v>
          </cell>
          <cell r="AK2643">
            <v>0</v>
          </cell>
          <cell r="AL2643">
            <v>300</v>
          </cell>
          <cell r="AM2643">
            <v>0</v>
          </cell>
          <cell r="AN2643">
            <v>18717.600000000002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6404.0060268400002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53399.9</v>
          </cell>
          <cell r="BD2643">
            <v>0</v>
          </cell>
          <cell r="BE2643">
            <v>0</v>
          </cell>
          <cell r="BF2643">
            <v>1882.1999999999998</v>
          </cell>
          <cell r="BG2643">
            <v>55282.1</v>
          </cell>
          <cell r="BH2643">
            <v>0</v>
          </cell>
          <cell r="BI2643">
            <v>0</v>
          </cell>
          <cell r="BJ2643">
            <v>6404.0060268400002</v>
          </cell>
          <cell r="BK2643">
            <v>0</v>
          </cell>
          <cell r="BL2643">
            <v>0</v>
          </cell>
          <cell r="BM2643">
            <v>0</v>
          </cell>
          <cell r="BN2643">
            <v>6404.0060268400002</v>
          </cell>
          <cell r="BO2643">
            <v>0</v>
          </cell>
          <cell r="BP2643">
            <v>0</v>
          </cell>
          <cell r="BQ2643">
            <v>4.5474735088646412E-13</v>
          </cell>
          <cell r="BR2643">
            <v>0</v>
          </cell>
          <cell r="BS2643">
            <v>0</v>
          </cell>
          <cell r="BT2643">
            <v>9995.1</v>
          </cell>
          <cell r="BU2643">
            <v>0</v>
          </cell>
          <cell r="BV2643">
            <v>0</v>
          </cell>
          <cell r="BW2643">
            <v>0</v>
          </cell>
          <cell r="BX2643">
            <v>3068.7</v>
          </cell>
        </row>
        <row r="2644">
          <cell r="A2644">
            <v>44693</v>
          </cell>
          <cell r="B2644">
            <v>0</v>
          </cell>
          <cell r="C2644">
            <v>0</v>
          </cell>
          <cell r="D2644">
            <v>7608.9999999999782</v>
          </cell>
          <cell r="E2644">
            <v>0</v>
          </cell>
          <cell r="F2644">
            <v>0</v>
          </cell>
          <cell r="G2644">
            <v>195</v>
          </cell>
          <cell r="H2644">
            <v>0</v>
          </cell>
          <cell r="I2644">
            <v>0</v>
          </cell>
          <cell r="J2644">
            <v>0</v>
          </cell>
          <cell r="K2644">
            <v>3200</v>
          </cell>
          <cell r="L2644">
            <v>2500</v>
          </cell>
          <cell r="M2644">
            <v>3200</v>
          </cell>
          <cell r="N2644">
            <v>0</v>
          </cell>
          <cell r="O2644">
            <v>500</v>
          </cell>
          <cell r="P2644">
            <v>5562.3796195000032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2677</v>
          </cell>
          <cell r="W2644">
            <v>130</v>
          </cell>
          <cell r="X2644">
            <v>0</v>
          </cell>
          <cell r="Y2644">
            <v>35734.000000000007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236</v>
          </cell>
          <cell r="AG2644">
            <v>0</v>
          </cell>
          <cell r="AH2644">
            <v>6174.1000000000022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18717.600000000002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1.07514098</v>
          </cell>
          <cell r="AW2644">
            <v>6402.9308858600007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53399.9</v>
          </cell>
          <cell r="BD2644">
            <v>0</v>
          </cell>
          <cell r="BE2644">
            <v>0</v>
          </cell>
          <cell r="BF2644">
            <v>1882.1999999999998</v>
          </cell>
          <cell r="BG2644">
            <v>55282.1</v>
          </cell>
          <cell r="BH2644">
            <v>0</v>
          </cell>
          <cell r="BI2644">
            <v>1.07514098</v>
          </cell>
          <cell r="BJ2644">
            <v>6402.9308858600007</v>
          </cell>
          <cell r="BK2644">
            <v>0</v>
          </cell>
          <cell r="BL2644">
            <v>0</v>
          </cell>
          <cell r="BM2644">
            <v>0</v>
          </cell>
          <cell r="BN2644">
            <v>6402.9308858600007</v>
          </cell>
          <cell r="BO2644">
            <v>0</v>
          </cell>
          <cell r="BP2644">
            <v>0</v>
          </cell>
          <cell r="BQ2644">
            <v>4.5474735088646412E-13</v>
          </cell>
          <cell r="BR2644">
            <v>0</v>
          </cell>
          <cell r="BS2644">
            <v>0</v>
          </cell>
          <cell r="BT2644">
            <v>9995.1</v>
          </cell>
          <cell r="BU2644">
            <v>0</v>
          </cell>
          <cell r="BV2644">
            <v>0</v>
          </cell>
          <cell r="BW2644">
            <v>0</v>
          </cell>
          <cell r="BX2644">
            <v>3566</v>
          </cell>
        </row>
        <row r="2645">
          <cell r="A2645">
            <v>44694</v>
          </cell>
          <cell r="B2645">
            <v>750</v>
          </cell>
          <cell r="C2645">
            <v>0</v>
          </cell>
          <cell r="D2645">
            <v>8358.9999999999782</v>
          </cell>
          <cell r="E2645">
            <v>0</v>
          </cell>
          <cell r="F2645">
            <v>0</v>
          </cell>
          <cell r="G2645">
            <v>195</v>
          </cell>
          <cell r="H2645">
            <v>0</v>
          </cell>
          <cell r="I2645">
            <v>0</v>
          </cell>
          <cell r="J2645">
            <v>0</v>
          </cell>
          <cell r="K2645">
            <v>3399.9</v>
          </cell>
          <cell r="L2645">
            <v>3200</v>
          </cell>
          <cell r="M2645">
            <v>3399.8999999999996</v>
          </cell>
          <cell r="N2645">
            <v>0</v>
          </cell>
          <cell r="O2645">
            <v>0</v>
          </cell>
          <cell r="P2645">
            <v>5562.3796195000032</v>
          </cell>
          <cell r="Q2645">
            <v>0</v>
          </cell>
          <cell r="R2645">
            <v>0</v>
          </cell>
          <cell r="S2645">
            <v>0</v>
          </cell>
          <cell r="T2645">
            <v>300</v>
          </cell>
          <cell r="U2645">
            <v>500</v>
          </cell>
          <cell r="V2645">
            <v>2477</v>
          </cell>
          <cell r="W2645">
            <v>400</v>
          </cell>
          <cell r="X2645">
            <v>200.1</v>
          </cell>
          <cell r="Y2645">
            <v>35933.900000000009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6174.1000000000022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18717.600000000002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6402.9308858600007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53399.9</v>
          </cell>
          <cell r="BD2645">
            <v>0</v>
          </cell>
          <cell r="BE2645">
            <v>0</v>
          </cell>
          <cell r="BF2645">
            <v>1882.1999999999998</v>
          </cell>
          <cell r="BG2645">
            <v>55282.1</v>
          </cell>
          <cell r="BH2645">
            <v>0</v>
          </cell>
          <cell r="BI2645">
            <v>0</v>
          </cell>
          <cell r="BJ2645">
            <v>6402.9308858600007</v>
          </cell>
          <cell r="BK2645">
            <v>0</v>
          </cell>
          <cell r="BL2645">
            <v>0</v>
          </cell>
          <cell r="BM2645">
            <v>0</v>
          </cell>
          <cell r="BN2645">
            <v>6402.9308858600007</v>
          </cell>
          <cell r="BO2645">
            <v>0</v>
          </cell>
          <cell r="BP2645">
            <v>0</v>
          </cell>
          <cell r="BQ2645">
            <v>4.5474735088646412E-13</v>
          </cell>
          <cell r="BR2645">
            <v>50</v>
          </cell>
          <cell r="BS2645">
            <v>0</v>
          </cell>
          <cell r="BT2645">
            <v>10045.1</v>
          </cell>
          <cell r="BU2645">
            <v>0</v>
          </cell>
          <cell r="BV2645">
            <v>0</v>
          </cell>
          <cell r="BW2645">
            <v>0</v>
          </cell>
          <cell r="BX2645">
            <v>4899.8999999999996</v>
          </cell>
        </row>
        <row r="2646">
          <cell r="A2646">
            <v>44695</v>
          </cell>
          <cell r="B2646">
            <v>0</v>
          </cell>
          <cell r="C2646">
            <v>0</v>
          </cell>
          <cell r="D2646">
            <v>8358.9999999999782</v>
          </cell>
          <cell r="E2646">
            <v>0</v>
          </cell>
          <cell r="F2646">
            <v>0</v>
          </cell>
          <cell r="G2646">
            <v>195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3399.8999999999996</v>
          </cell>
          <cell r="N2646">
            <v>0</v>
          </cell>
          <cell r="O2646">
            <v>0</v>
          </cell>
          <cell r="P2646">
            <v>5562.3796195000032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2477</v>
          </cell>
          <cell r="W2646">
            <v>0</v>
          </cell>
          <cell r="X2646">
            <v>0</v>
          </cell>
          <cell r="Y2646">
            <v>35933.900000000009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6174.1000000000022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18717.600000000002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6402.9308858600007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53399.9</v>
          </cell>
          <cell r="BD2646">
            <v>0</v>
          </cell>
          <cell r="BE2646">
            <v>0</v>
          </cell>
          <cell r="BF2646">
            <v>1882.1999999999998</v>
          </cell>
          <cell r="BG2646">
            <v>55282.1</v>
          </cell>
          <cell r="BH2646">
            <v>0</v>
          </cell>
          <cell r="BI2646">
            <v>0</v>
          </cell>
          <cell r="BJ2646">
            <v>6402.9308858600007</v>
          </cell>
          <cell r="BK2646">
            <v>0</v>
          </cell>
          <cell r="BL2646">
            <v>0</v>
          </cell>
          <cell r="BM2646">
            <v>0</v>
          </cell>
          <cell r="BN2646">
            <v>6402.9308858600007</v>
          </cell>
          <cell r="BO2646">
            <v>0</v>
          </cell>
          <cell r="BP2646">
            <v>0</v>
          </cell>
          <cell r="BQ2646">
            <v>4.5474735088646412E-13</v>
          </cell>
          <cell r="BR2646">
            <v>0</v>
          </cell>
          <cell r="BS2646">
            <v>50</v>
          </cell>
          <cell r="BT2646">
            <v>9995.1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</row>
        <row r="2647">
          <cell r="A2647">
            <v>44696</v>
          </cell>
          <cell r="B2647">
            <v>0</v>
          </cell>
          <cell r="C2647">
            <v>0</v>
          </cell>
          <cell r="D2647">
            <v>8358.9999999999782</v>
          </cell>
          <cell r="E2647">
            <v>0</v>
          </cell>
          <cell r="F2647">
            <v>0</v>
          </cell>
          <cell r="G2647">
            <v>195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3399.8999999999996</v>
          </cell>
          <cell r="N2647">
            <v>0</v>
          </cell>
          <cell r="O2647">
            <v>0</v>
          </cell>
          <cell r="P2647">
            <v>5562.3796195000032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2477</v>
          </cell>
          <cell r="W2647">
            <v>0</v>
          </cell>
          <cell r="X2647">
            <v>0</v>
          </cell>
          <cell r="Y2647">
            <v>35933.900000000009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6174.1000000000022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18717.600000000002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6402.9308858600007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53399.9</v>
          </cell>
          <cell r="BD2647">
            <v>0</v>
          </cell>
          <cell r="BE2647">
            <v>0</v>
          </cell>
          <cell r="BF2647">
            <v>1882.1999999999998</v>
          </cell>
          <cell r="BG2647">
            <v>55282.1</v>
          </cell>
          <cell r="BH2647">
            <v>0</v>
          </cell>
          <cell r="BI2647">
            <v>0</v>
          </cell>
          <cell r="BJ2647">
            <v>6402.9308858600007</v>
          </cell>
          <cell r="BK2647">
            <v>0</v>
          </cell>
          <cell r="BL2647">
            <v>0</v>
          </cell>
          <cell r="BM2647">
            <v>0</v>
          </cell>
          <cell r="BN2647">
            <v>6402.9308858600007</v>
          </cell>
          <cell r="BO2647">
            <v>0</v>
          </cell>
          <cell r="BP2647">
            <v>0</v>
          </cell>
          <cell r="BQ2647">
            <v>4.5474735088646412E-13</v>
          </cell>
          <cell r="BR2647">
            <v>0</v>
          </cell>
          <cell r="BS2647">
            <v>0</v>
          </cell>
          <cell r="BT2647">
            <v>9995.1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</row>
        <row r="2648">
          <cell r="A2648">
            <v>44697</v>
          </cell>
          <cell r="B2648">
            <v>1260</v>
          </cell>
          <cell r="C2648">
            <v>1775</v>
          </cell>
          <cell r="D2648">
            <v>7843.9999999999782</v>
          </cell>
          <cell r="E2648">
            <v>0</v>
          </cell>
          <cell r="F2648">
            <v>0</v>
          </cell>
          <cell r="G2648">
            <v>195</v>
          </cell>
          <cell r="H2648">
            <v>0</v>
          </cell>
          <cell r="I2648">
            <v>0</v>
          </cell>
          <cell r="J2648">
            <v>0</v>
          </cell>
          <cell r="K2648">
            <v>3300.1</v>
          </cell>
          <cell r="L2648">
            <v>2899.9</v>
          </cell>
          <cell r="M2648">
            <v>3800.1</v>
          </cell>
          <cell r="N2648">
            <v>0</v>
          </cell>
          <cell r="O2648">
            <v>0</v>
          </cell>
          <cell r="P2648">
            <v>5562.3796195000032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300</v>
          </cell>
          <cell r="V2648">
            <v>2177</v>
          </cell>
          <cell r="W2648">
            <v>0</v>
          </cell>
          <cell r="X2648">
            <v>0</v>
          </cell>
          <cell r="Y2648">
            <v>35933.900000000009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300</v>
          </cell>
          <cell r="AG2648">
            <v>500.1</v>
          </cell>
          <cell r="AH2648">
            <v>5974.0000000000018</v>
          </cell>
          <cell r="AI2648">
            <v>0</v>
          </cell>
          <cell r="AJ2648">
            <v>0</v>
          </cell>
          <cell r="AK2648">
            <v>0</v>
          </cell>
          <cell r="AL2648">
            <v>300</v>
          </cell>
          <cell r="AM2648">
            <v>0</v>
          </cell>
          <cell r="AN2648">
            <v>19017.600000000002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6402.9308858600007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53399.9</v>
          </cell>
          <cell r="BD2648">
            <v>0</v>
          </cell>
          <cell r="BE2648">
            <v>0</v>
          </cell>
          <cell r="BF2648">
            <v>1882.1999999999998</v>
          </cell>
          <cell r="BG2648">
            <v>55282.1</v>
          </cell>
          <cell r="BH2648">
            <v>0</v>
          </cell>
          <cell r="BI2648">
            <v>0</v>
          </cell>
          <cell r="BJ2648">
            <v>6402.9308858600007</v>
          </cell>
          <cell r="BK2648">
            <v>0</v>
          </cell>
          <cell r="BL2648">
            <v>0</v>
          </cell>
          <cell r="BM2648">
            <v>0</v>
          </cell>
          <cell r="BN2648">
            <v>6402.9308858600007</v>
          </cell>
          <cell r="BO2648">
            <v>0</v>
          </cell>
          <cell r="BP2648">
            <v>0</v>
          </cell>
          <cell r="BQ2648">
            <v>4.5474735088646412E-13</v>
          </cell>
          <cell r="BR2648">
            <v>50</v>
          </cell>
          <cell r="BS2648">
            <v>0</v>
          </cell>
          <cell r="BT2648">
            <v>10045.1</v>
          </cell>
          <cell r="BU2648">
            <v>0</v>
          </cell>
          <cell r="BV2648">
            <v>0</v>
          </cell>
          <cell r="BW2648">
            <v>0</v>
          </cell>
          <cell r="BX2648">
            <v>5210.1000000000004</v>
          </cell>
        </row>
        <row r="2649">
          <cell r="A2649">
            <v>44698</v>
          </cell>
          <cell r="B2649">
            <v>1627</v>
          </cell>
          <cell r="C2649">
            <v>2366</v>
          </cell>
          <cell r="D2649">
            <v>7104.9999999999782</v>
          </cell>
          <cell r="E2649">
            <v>0</v>
          </cell>
          <cell r="F2649">
            <v>0</v>
          </cell>
          <cell r="G2649">
            <v>195</v>
          </cell>
          <cell r="H2649">
            <v>0</v>
          </cell>
          <cell r="I2649">
            <v>0</v>
          </cell>
          <cell r="J2649">
            <v>0</v>
          </cell>
          <cell r="K2649">
            <v>2400.1</v>
          </cell>
          <cell r="L2649">
            <v>2300</v>
          </cell>
          <cell r="M2649">
            <v>3900.2</v>
          </cell>
          <cell r="N2649">
            <v>0</v>
          </cell>
          <cell r="O2649">
            <v>300</v>
          </cell>
          <cell r="P2649">
            <v>5262.3796195000032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2177</v>
          </cell>
          <cell r="W2649">
            <v>0</v>
          </cell>
          <cell r="X2649">
            <v>0</v>
          </cell>
          <cell r="Y2649">
            <v>35933.900000000009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5974.0000000000018</v>
          </cell>
          <cell r="AI2649">
            <v>0</v>
          </cell>
          <cell r="AJ2649">
            <v>0</v>
          </cell>
          <cell r="AK2649">
            <v>0</v>
          </cell>
          <cell r="AL2649">
            <v>380</v>
          </cell>
          <cell r="AM2649">
            <v>0</v>
          </cell>
          <cell r="AN2649">
            <v>19397.600000000002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6402.9308858600007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53399.9</v>
          </cell>
          <cell r="BD2649">
            <v>0</v>
          </cell>
          <cell r="BE2649">
            <v>0</v>
          </cell>
          <cell r="BF2649">
            <v>1882.1999999999998</v>
          </cell>
          <cell r="BG2649">
            <v>55282.1</v>
          </cell>
          <cell r="BH2649">
            <v>0</v>
          </cell>
          <cell r="BI2649">
            <v>0</v>
          </cell>
          <cell r="BJ2649">
            <v>6402.9308858600007</v>
          </cell>
          <cell r="BK2649">
            <v>0</v>
          </cell>
          <cell r="BL2649">
            <v>0</v>
          </cell>
          <cell r="BM2649">
            <v>0</v>
          </cell>
          <cell r="BN2649">
            <v>6402.9308858600007</v>
          </cell>
          <cell r="BO2649">
            <v>0</v>
          </cell>
          <cell r="BP2649">
            <v>0</v>
          </cell>
          <cell r="BQ2649">
            <v>4.5474735088646412E-13</v>
          </cell>
          <cell r="BR2649">
            <v>50</v>
          </cell>
          <cell r="BS2649">
            <v>0</v>
          </cell>
          <cell r="BT2649">
            <v>10095.1</v>
          </cell>
          <cell r="BU2649">
            <v>0</v>
          </cell>
          <cell r="BV2649">
            <v>0</v>
          </cell>
          <cell r="BW2649">
            <v>0</v>
          </cell>
          <cell r="BX2649">
            <v>4457.1000000000004</v>
          </cell>
        </row>
        <row r="2650">
          <cell r="A2650">
            <v>44699</v>
          </cell>
          <cell r="B2650">
            <v>1760</v>
          </cell>
          <cell r="C2650">
            <v>1980</v>
          </cell>
          <cell r="D2650">
            <v>6884.9999999999782</v>
          </cell>
          <cell r="E2650">
            <v>0</v>
          </cell>
          <cell r="F2650">
            <v>0</v>
          </cell>
          <cell r="G2650">
            <v>195</v>
          </cell>
          <cell r="H2650">
            <v>0</v>
          </cell>
          <cell r="I2650">
            <v>0</v>
          </cell>
          <cell r="J2650">
            <v>0</v>
          </cell>
          <cell r="K2650">
            <v>2562.3999999999996</v>
          </cell>
          <cell r="L2650">
            <v>1400.1</v>
          </cell>
          <cell r="M2650">
            <v>5062.5</v>
          </cell>
          <cell r="N2650">
            <v>0</v>
          </cell>
          <cell r="O2650">
            <v>0</v>
          </cell>
          <cell r="P2650">
            <v>5262.3796195000032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2177</v>
          </cell>
          <cell r="W2650">
            <v>0</v>
          </cell>
          <cell r="X2650">
            <v>0</v>
          </cell>
          <cell r="Y2650">
            <v>35933.900000000009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300</v>
          </cell>
          <cell r="AG2650">
            <v>500</v>
          </cell>
          <cell r="AH2650">
            <v>5774.0000000000018</v>
          </cell>
          <cell r="AI2650">
            <v>0</v>
          </cell>
          <cell r="AJ2650">
            <v>0</v>
          </cell>
          <cell r="AK2650">
            <v>0</v>
          </cell>
          <cell r="AL2650">
            <v>1000</v>
          </cell>
          <cell r="AM2650">
            <v>2008</v>
          </cell>
          <cell r="AN2650">
            <v>18389.600000000002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6402.9308858600007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53399.9</v>
          </cell>
          <cell r="BD2650">
            <v>0</v>
          </cell>
          <cell r="BE2650">
            <v>0</v>
          </cell>
          <cell r="BF2650">
            <v>1882.1999999999998</v>
          </cell>
          <cell r="BG2650">
            <v>55282.1</v>
          </cell>
          <cell r="BH2650">
            <v>0</v>
          </cell>
          <cell r="BI2650">
            <v>0</v>
          </cell>
          <cell r="BJ2650">
            <v>6402.9308858600007</v>
          </cell>
          <cell r="BK2650">
            <v>0</v>
          </cell>
          <cell r="BL2650">
            <v>0</v>
          </cell>
          <cell r="BM2650">
            <v>0</v>
          </cell>
          <cell r="BN2650">
            <v>6402.9308858600007</v>
          </cell>
          <cell r="BO2650">
            <v>0</v>
          </cell>
          <cell r="BP2650">
            <v>0</v>
          </cell>
          <cell r="BQ2650">
            <v>4.5474735088646412E-13</v>
          </cell>
          <cell r="BR2650">
            <v>0</v>
          </cell>
          <cell r="BS2650">
            <v>0</v>
          </cell>
          <cell r="BT2650">
            <v>10095.1</v>
          </cell>
          <cell r="BU2650">
            <v>0</v>
          </cell>
          <cell r="BV2650">
            <v>0</v>
          </cell>
          <cell r="BW2650">
            <v>0</v>
          </cell>
          <cell r="BX2650">
            <v>5622.4</v>
          </cell>
        </row>
        <row r="2651">
          <cell r="A2651">
            <v>44700</v>
          </cell>
          <cell r="B2651">
            <v>454.8</v>
          </cell>
          <cell r="C2651">
            <v>0</v>
          </cell>
          <cell r="D2651">
            <v>7339.7999999999784</v>
          </cell>
          <cell r="E2651">
            <v>0</v>
          </cell>
          <cell r="F2651">
            <v>0</v>
          </cell>
          <cell r="G2651">
            <v>195</v>
          </cell>
          <cell r="H2651">
            <v>0</v>
          </cell>
          <cell r="I2651">
            <v>0</v>
          </cell>
          <cell r="J2651">
            <v>0</v>
          </cell>
          <cell r="K2651">
            <v>990.4</v>
          </cell>
          <cell r="L2651">
            <v>1800.1</v>
          </cell>
          <cell r="M2651">
            <v>4252.7999999999993</v>
          </cell>
          <cell r="N2651">
            <v>0</v>
          </cell>
          <cell r="O2651">
            <v>0</v>
          </cell>
          <cell r="P2651">
            <v>5262.3796195000032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2177</v>
          </cell>
          <cell r="W2651">
            <v>0</v>
          </cell>
          <cell r="X2651">
            <v>0</v>
          </cell>
          <cell r="Y2651">
            <v>35933.900000000009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5774.0000000000018</v>
          </cell>
          <cell r="AI2651">
            <v>0</v>
          </cell>
          <cell r="AJ2651">
            <v>0</v>
          </cell>
          <cell r="AK2651">
            <v>0</v>
          </cell>
          <cell r="AL2651">
            <v>700</v>
          </cell>
          <cell r="AM2651">
            <v>0</v>
          </cell>
          <cell r="AN2651">
            <v>19089.600000000002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1.2597235099999999</v>
          </cell>
          <cell r="AW2651">
            <v>6401.6711623500005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53399.9</v>
          </cell>
          <cell r="BD2651">
            <v>0</v>
          </cell>
          <cell r="BE2651">
            <v>0</v>
          </cell>
          <cell r="BF2651">
            <v>1882.1999999999998</v>
          </cell>
          <cell r="BG2651">
            <v>55282.1</v>
          </cell>
          <cell r="BH2651">
            <v>0</v>
          </cell>
          <cell r="BI2651">
            <v>1.2597235099999999</v>
          </cell>
          <cell r="BJ2651">
            <v>6401.6711623500005</v>
          </cell>
          <cell r="BK2651">
            <v>0</v>
          </cell>
          <cell r="BL2651">
            <v>0</v>
          </cell>
          <cell r="BM2651">
            <v>0</v>
          </cell>
          <cell r="BN2651">
            <v>6401.6711623500005</v>
          </cell>
          <cell r="BO2651">
            <v>0</v>
          </cell>
          <cell r="BP2651">
            <v>0</v>
          </cell>
          <cell r="BQ2651">
            <v>4.5474735088646412E-13</v>
          </cell>
          <cell r="BR2651">
            <v>0</v>
          </cell>
          <cell r="BS2651">
            <v>0</v>
          </cell>
          <cell r="BT2651">
            <v>10095.1</v>
          </cell>
          <cell r="BU2651">
            <v>0</v>
          </cell>
          <cell r="BV2651">
            <v>0</v>
          </cell>
          <cell r="BW2651">
            <v>0</v>
          </cell>
          <cell r="BX2651">
            <v>2145.1999999999998</v>
          </cell>
        </row>
        <row r="2652">
          <cell r="A2652">
            <v>44701</v>
          </cell>
          <cell r="B2652">
            <v>0</v>
          </cell>
          <cell r="C2652">
            <v>1000</v>
          </cell>
          <cell r="D2652">
            <v>6339.7999999999784</v>
          </cell>
          <cell r="E2652">
            <v>0</v>
          </cell>
          <cell r="F2652">
            <v>0</v>
          </cell>
          <cell r="G2652">
            <v>195</v>
          </cell>
          <cell r="H2652">
            <v>0</v>
          </cell>
          <cell r="I2652">
            <v>0</v>
          </cell>
          <cell r="J2652">
            <v>0</v>
          </cell>
          <cell r="K2652">
            <v>1600</v>
          </cell>
          <cell r="L2652">
            <v>1100</v>
          </cell>
          <cell r="M2652">
            <v>4752.7999999999993</v>
          </cell>
          <cell r="N2652">
            <v>500</v>
          </cell>
          <cell r="O2652">
            <v>0</v>
          </cell>
          <cell r="P2652">
            <v>5762.3796195000032</v>
          </cell>
          <cell r="Q2652">
            <v>0</v>
          </cell>
          <cell r="R2652">
            <v>0</v>
          </cell>
          <cell r="S2652">
            <v>0</v>
          </cell>
          <cell r="T2652">
            <v>500</v>
          </cell>
          <cell r="U2652">
            <v>300</v>
          </cell>
          <cell r="V2652">
            <v>2377</v>
          </cell>
          <cell r="W2652">
            <v>0</v>
          </cell>
          <cell r="X2652">
            <v>0</v>
          </cell>
          <cell r="Y2652">
            <v>35933.900000000009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5774.0000000000018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19089.600000000002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6401.6711623500005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53399.9</v>
          </cell>
          <cell r="BD2652">
            <v>0</v>
          </cell>
          <cell r="BE2652">
            <v>0</v>
          </cell>
          <cell r="BF2652">
            <v>1882.1999999999998</v>
          </cell>
          <cell r="BG2652">
            <v>55282.1</v>
          </cell>
          <cell r="BH2652">
            <v>0</v>
          </cell>
          <cell r="BI2652">
            <v>0</v>
          </cell>
          <cell r="BJ2652">
            <v>6401.6711623500005</v>
          </cell>
          <cell r="BK2652">
            <v>0</v>
          </cell>
          <cell r="BL2652">
            <v>0</v>
          </cell>
          <cell r="BM2652">
            <v>0</v>
          </cell>
          <cell r="BN2652">
            <v>6401.6711623500005</v>
          </cell>
          <cell r="BO2652">
            <v>0</v>
          </cell>
          <cell r="BP2652">
            <v>0</v>
          </cell>
          <cell r="BQ2652">
            <v>4.5474735088646412E-13</v>
          </cell>
          <cell r="BR2652">
            <v>50</v>
          </cell>
          <cell r="BS2652">
            <v>0</v>
          </cell>
          <cell r="BT2652">
            <v>10145.1</v>
          </cell>
          <cell r="BU2652">
            <v>0</v>
          </cell>
          <cell r="BV2652">
            <v>0</v>
          </cell>
          <cell r="BW2652">
            <v>0</v>
          </cell>
          <cell r="BX2652">
            <v>2650</v>
          </cell>
        </row>
        <row r="2653">
          <cell r="A2653">
            <v>44702</v>
          </cell>
          <cell r="B2653">
            <v>0</v>
          </cell>
          <cell r="C2653">
            <v>0</v>
          </cell>
          <cell r="D2653">
            <v>6339.7999999999784</v>
          </cell>
          <cell r="E2653">
            <v>0</v>
          </cell>
          <cell r="F2653">
            <v>0</v>
          </cell>
          <cell r="G2653">
            <v>195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4752.7999999999993</v>
          </cell>
          <cell r="N2653">
            <v>0</v>
          </cell>
          <cell r="O2653">
            <v>0</v>
          </cell>
          <cell r="P2653">
            <v>5762.3796195000032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2377</v>
          </cell>
          <cell r="W2653">
            <v>0</v>
          </cell>
          <cell r="X2653">
            <v>0</v>
          </cell>
          <cell r="Y2653">
            <v>35933.900000000009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5774.0000000000018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19089.600000000002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6401.6711623500005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53399.9</v>
          </cell>
          <cell r="BD2653">
            <v>0</v>
          </cell>
          <cell r="BE2653">
            <v>0</v>
          </cell>
          <cell r="BF2653">
            <v>1882.1999999999998</v>
          </cell>
          <cell r="BG2653">
            <v>55282.1</v>
          </cell>
          <cell r="BH2653">
            <v>0</v>
          </cell>
          <cell r="BI2653">
            <v>0</v>
          </cell>
          <cell r="BJ2653">
            <v>6401.6711623500005</v>
          </cell>
          <cell r="BK2653">
            <v>0</v>
          </cell>
          <cell r="BL2653">
            <v>0</v>
          </cell>
          <cell r="BM2653">
            <v>0</v>
          </cell>
          <cell r="BN2653">
            <v>6401.6711623500005</v>
          </cell>
          <cell r="BO2653">
            <v>0</v>
          </cell>
          <cell r="BP2653">
            <v>0</v>
          </cell>
          <cell r="BQ2653">
            <v>4.5474735088646412E-13</v>
          </cell>
          <cell r="BR2653">
            <v>0</v>
          </cell>
          <cell r="BS2653">
            <v>50</v>
          </cell>
          <cell r="BT2653">
            <v>10095.1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</row>
        <row r="2654">
          <cell r="A2654">
            <v>44703</v>
          </cell>
          <cell r="B2654">
            <v>0</v>
          </cell>
          <cell r="C2654">
            <v>0</v>
          </cell>
          <cell r="D2654">
            <v>6339.7999999999784</v>
          </cell>
          <cell r="E2654">
            <v>0</v>
          </cell>
          <cell r="F2654">
            <v>0</v>
          </cell>
          <cell r="G2654">
            <v>195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4752.7999999999993</v>
          </cell>
          <cell r="N2654">
            <v>0</v>
          </cell>
          <cell r="O2654">
            <v>0</v>
          </cell>
          <cell r="P2654">
            <v>5762.3796195000032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2377</v>
          </cell>
          <cell r="W2654">
            <v>0</v>
          </cell>
          <cell r="X2654">
            <v>0</v>
          </cell>
          <cell r="Y2654">
            <v>35933.900000000009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5774.0000000000018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19089.600000000002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6401.6711623500005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53399.9</v>
          </cell>
          <cell r="BD2654">
            <v>0</v>
          </cell>
          <cell r="BE2654">
            <v>0</v>
          </cell>
          <cell r="BF2654">
            <v>1882.1999999999998</v>
          </cell>
          <cell r="BG2654">
            <v>55282.1</v>
          </cell>
          <cell r="BH2654">
            <v>0</v>
          </cell>
          <cell r="BI2654">
            <v>0</v>
          </cell>
          <cell r="BJ2654">
            <v>6401.6711623500005</v>
          </cell>
          <cell r="BK2654">
            <v>0</v>
          </cell>
          <cell r="BL2654">
            <v>0</v>
          </cell>
          <cell r="BM2654">
            <v>0</v>
          </cell>
          <cell r="BN2654">
            <v>6401.6711623500005</v>
          </cell>
          <cell r="BO2654">
            <v>0</v>
          </cell>
          <cell r="BP2654">
            <v>0</v>
          </cell>
          <cell r="BQ2654">
            <v>4.5474735088646412E-13</v>
          </cell>
          <cell r="BR2654">
            <v>0</v>
          </cell>
          <cell r="BS2654">
            <v>0</v>
          </cell>
          <cell r="BT2654">
            <v>10095.1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</row>
        <row r="2655">
          <cell r="A2655">
            <v>44704</v>
          </cell>
          <cell r="B2655">
            <v>0</v>
          </cell>
          <cell r="C2655">
            <v>0</v>
          </cell>
          <cell r="D2655">
            <v>6339.7999999999784</v>
          </cell>
          <cell r="E2655">
            <v>0</v>
          </cell>
          <cell r="F2655">
            <v>0</v>
          </cell>
          <cell r="G2655">
            <v>195</v>
          </cell>
          <cell r="H2655">
            <v>0</v>
          </cell>
          <cell r="I2655">
            <v>0</v>
          </cell>
          <cell r="J2655">
            <v>0</v>
          </cell>
          <cell r="K2655">
            <v>2200</v>
          </cell>
          <cell r="L2655">
            <v>2600.1</v>
          </cell>
          <cell r="M2655">
            <v>4352.6999999999989</v>
          </cell>
          <cell r="N2655">
            <v>300</v>
          </cell>
          <cell r="O2655">
            <v>100</v>
          </cell>
          <cell r="P2655">
            <v>5962.3796195000032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2377</v>
          </cell>
          <cell r="W2655">
            <v>0</v>
          </cell>
          <cell r="X2655">
            <v>100</v>
          </cell>
          <cell r="Y2655">
            <v>35833.900000000009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5774.0000000000018</v>
          </cell>
          <cell r="AI2655">
            <v>0</v>
          </cell>
          <cell r="AJ2655">
            <v>0</v>
          </cell>
          <cell r="AK2655">
            <v>0</v>
          </cell>
          <cell r="AL2655">
            <v>1000</v>
          </cell>
          <cell r="AM2655">
            <v>1900</v>
          </cell>
          <cell r="AN2655">
            <v>18189.600000000002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6401.6711623500005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53399.9</v>
          </cell>
          <cell r="BD2655">
            <v>0</v>
          </cell>
          <cell r="BE2655">
            <v>0</v>
          </cell>
          <cell r="BF2655">
            <v>1882.1999999999998</v>
          </cell>
          <cell r="BG2655">
            <v>55282.1</v>
          </cell>
          <cell r="BH2655">
            <v>0</v>
          </cell>
          <cell r="BI2655">
            <v>0</v>
          </cell>
          <cell r="BJ2655">
            <v>6401.6711623500005</v>
          </cell>
          <cell r="BK2655">
            <v>0</v>
          </cell>
          <cell r="BL2655">
            <v>0</v>
          </cell>
          <cell r="BM2655">
            <v>0</v>
          </cell>
          <cell r="BN2655">
            <v>6401.6711623500005</v>
          </cell>
          <cell r="BO2655">
            <v>0</v>
          </cell>
          <cell r="BP2655">
            <v>0</v>
          </cell>
          <cell r="BQ2655">
            <v>4.5474735088646412E-13</v>
          </cell>
          <cell r="BR2655">
            <v>50</v>
          </cell>
          <cell r="BS2655">
            <v>0</v>
          </cell>
          <cell r="BT2655">
            <v>10145.1</v>
          </cell>
          <cell r="BU2655">
            <v>0</v>
          </cell>
          <cell r="BV2655">
            <v>0</v>
          </cell>
          <cell r="BW2655">
            <v>0</v>
          </cell>
          <cell r="BX2655">
            <v>3550</v>
          </cell>
        </row>
        <row r="2656">
          <cell r="A2656">
            <v>44705</v>
          </cell>
          <cell r="B2656">
            <v>300</v>
          </cell>
          <cell r="C2656">
            <v>0</v>
          </cell>
          <cell r="D2656">
            <v>6639.7999999999784</v>
          </cell>
          <cell r="E2656">
            <v>0</v>
          </cell>
          <cell r="F2656">
            <v>0</v>
          </cell>
          <cell r="G2656">
            <v>195</v>
          </cell>
          <cell r="H2656">
            <v>0</v>
          </cell>
          <cell r="I2656">
            <v>0</v>
          </cell>
          <cell r="J2656">
            <v>0</v>
          </cell>
          <cell r="K2656">
            <v>2400</v>
          </cell>
          <cell r="L2656">
            <v>3200</v>
          </cell>
          <cell r="M2656">
            <v>3552.6999999999989</v>
          </cell>
          <cell r="N2656">
            <v>0</v>
          </cell>
          <cell r="O2656">
            <v>0</v>
          </cell>
          <cell r="P2656">
            <v>5962.3796195000032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2377</v>
          </cell>
          <cell r="W2656">
            <v>0</v>
          </cell>
          <cell r="X2656">
            <v>10</v>
          </cell>
          <cell r="Y2656">
            <v>35823.900000000009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5774.0000000000018</v>
          </cell>
          <cell r="AI2656">
            <v>0</v>
          </cell>
          <cell r="AJ2656">
            <v>0</v>
          </cell>
          <cell r="AK2656">
            <v>0</v>
          </cell>
          <cell r="AL2656">
            <v>700</v>
          </cell>
          <cell r="AM2656">
            <v>0</v>
          </cell>
          <cell r="AN2656">
            <v>18889.600000000002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6401.6711623500005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53399.9</v>
          </cell>
          <cell r="BD2656">
            <v>0</v>
          </cell>
          <cell r="BE2656">
            <v>0</v>
          </cell>
          <cell r="BF2656">
            <v>1882.1999999999998</v>
          </cell>
          <cell r="BG2656">
            <v>55282.1</v>
          </cell>
          <cell r="BH2656">
            <v>0</v>
          </cell>
          <cell r="BI2656">
            <v>0</v>
          </cell>
          <cell r="BJ2656">
            <v>6401.6711623500005</v>
          </cell>
          <cell r="BK2656">
            <v>0</v>
          </cell>
          <cell r="BL2656">
            <v>0</v>
          </cell>
          <cell r="BM2656">
            <v>0</v>
          </cell>
          <cell r="BN2656">
            <v>6401.6711623500005</v>
          </cell>
          <cell r="BO2656">
            <v>0</v>
          </cell>
          <cell r="BP2656">
            <v>0</v>
          </cell>
          <cell r="BQ2656">
            <v>4.5474735088646412E-13</v>
          </cell>
          <cell r="BR2656">
            <v>50</v>
          </cell>
          <cell r="BS2656">
            <v>0</v>
          </cell>
          <cell r="BT2656">
            <v>10195.1</v>
          </cell>
          <cell r="BU2656">
            <v>0</v>
          </cell>
          <cell r="BV2656">
            <v>0</v>
          </cell>
          <cell r="BW2656">
            <v>0</v>
          </cell>
          <cell r="BX2656">
            <v>3450</v>
          </cell>
        </row>
        <row r="2657">
          <cell r="A2657">
            <v>44706</v>
          </cell>
          <cell r="B2657">
            <v>0</v>
          </cell>
          <cell r="C2657">
            <v>0</v>
          </cell>
          <cell r="D2657">
            <v>6639.7999999999784</v>
          </cell>
          <cell r="E2657">
            <v>0</v>
          </cell>
          <cell r="F2657">
            <v>0</v>
          </cell>
          <cell r="G2657">
            <v>195</v>
          </cell>
          <cell r="H2657">
            <v>0</v>
          </cell>
          <cell r="I2657">
            <v>0</v>
          </cell>
          <cell r="J2657">
            <v>0</v>
          </cell>
          <cell r="K2657">
            <v>2643.1</v>
          </cell>
          <cell r="L2657">
            <v>2162.3000000000002</v>
          </cell>
          <cell r="M2657">
            <v>4033.4999999999991</v>
          </cell>
          <cell r="N2657">
            <v>400</v>
          </cell>
          <cell r="O2657">
            <v>0</v>
          </cell>
          <cell r="P2657">
            <v>6362.3796195000032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2377</v>
          </cell>
          <cell r="W2657">
            <v>0</v>
          </cell>
          <cell r="X2657">
            <v>0</v>
          </cell>
          <cell r="Y2657">
            <v>35823.900000000009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300</v>
          </cell>
          <cell r="AG2657">
            <v>0</v>
          </cell>
          <cell r="AH2657">
            <v>6074.0000000000018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18889.600000000002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6401.6711623500005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53399.9</v>
          </cell>
          <cell r="BD2657">
            <v>0</v>
          </cell>
          <cell r="BE2657">
            <v>0</v>
          </cell>
          <cell r="BF2657">
            <v>1882.1999999999998</v>
          </cell>
          <cell r="BG2657">
            <v>55282.1</v>
          </cell>
          <cell r="BH2657">
            <v>0</v>
          </cell>
          <cell r="BI2657">
            <v>0</v>
          </cell>
          <cell r="BJ2657">
            <v>6401.6711623500005</v>
          </cell>
          <cell r="BK2657">
            <v>0</v>
          </cell>
          <cell r="BL2657">
            <v>0</v>
          </cell>
          <cell r="BM2657">
            <v>0</v>
          </cell>
          <cell r="BN2657">
            <v>6401.6711623500005</v>
          </cell>
          <cell r="BO2657">
            <v>0</v>
          </cell>
          <cell r="BP2657">
            <v>0</v>
          </cell>
          <cell r="BQ2657">
            <v>4.5474735088646412E-13</v>
          </cell>
          <cell r="BR2657">
            <v>0</v>
          </cell>
          <cell r="BS2657">
            <v>0</v>
          </cell>
          <cell r="BT2657">
            <v>10195.1</v>
          </cell>
          <cell r="BU2657">
            <v>0</v>
          </cell>
          <cell r="BV2657">
            <v>0</v>
          </cell>
          <cell r="BW2657">
            <v>0</v>
          </cell>
          <cell r="BX2657">
            <v>3343.1</v>
          </cell>
        </row>
        <row r="2658">
          <cell r="A2658">
            <v>44707</v>
          </cell>
          <cell r="B2658">
            <v>0</v>
          </cell>
          <cell r="C2658">
            <v>0</v>
          </cell>
          <cell r="D2658">
            <v>6639.7999999999784</v>
          </cell>
          <cell r="E2658">
            <v>0</v>
          </cell>
          <cell r="F2658">
            <v>0</v>
          </cell>
          <cell r="G2658">
            <v>195</v>
          </cell>
          <cell r="H2658">
            <v>0</v>
          </cell>
          <cell r="I2658">
            <v>0</v>
          </cell>
          <cell r="J2658">
            <v>0</v>
          </cell>
          <cell r="K2658">
            <v>2368.1</v>
          </cell>
          <cell r="L2658">
            <v>2033.5</v>
          </cell>
          <cell r="M2658">
            <v>4368.0999999999985</v>
          </cell>
          <cell r="N2658">
            <v>300</v>
          </cell>
          <cell r="O2658">
            <v>0</v>
          </cell>
          <cell r="P2658">
            <v>6662.3796195000032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2377</v>
          </cell>
          <cell r="W2658">
            <v>0</v>
          </cell>
          <cell r="X2658">
            <v>0</v>
          </cell>
          <cell r="Y2658">
            <v>35823.900000000009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6074.0000000000018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18889.600000000002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6401.6711623500005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53399.9</v>
          </cell>
          <cell r="BD2658">
            <v>0</v>
          </cell>
          <cell r="BE2658">
            <v>0</v>
          </cell>
          <cell r="BF2658">
            <v>1882.1999999999998</v>
          </cell>
          <cell r="BG2658">
            <v>55282.1</v>
          </cell>
          <cell r="BH2658">
            <v>0</v>
          </cell>
          <cell r="BI2658">
            <v>0</v>
          </cell>
          <cell r="BJ2658">
            <v>6401.6711623500005</v>
          </cell>
          <cell r="BK2658">
            <v>0</v>
          </cell>
          <cell r="BL2658">
            <v>0</v>
          </cell>
          <cell r="BM2658">
            <v>0</v>
          </cell>
          <cell r="BN2658">
            <v>6401.6711623500005</v>
          </cell>
          <cell r="BO2658">
            <v>0</v>
          </cell>
          <cell r="BP2658">
            <v>0</v>
          </cell>
          <cell r="BQ2658">
            <v>4.5474735088646412E-13</v>
          </cell>
          <cell r="BR2658">
            <v>0</v>
          </cell>
          <cell r="BS2658">
            <v>0</v>
          </cell>
          <cell r="BT2658">
            <v>10195.1</v>
          </cell>
          <cell r="BU2658">
            <v>0</v>
          </cell>
          <cell r="BV2658">
            <v>0</v>
          </cell>
          <cell r="BW2658">
            <v>0</v>
          </cell>
          <cell r="BX2658">
            <v>2668.1</v>
          </cell>
        </row>
        <row r="2659">
          <cell r="A2659">
            <v>44708</v>
          </cell>
          <cell r="B2659">
            <v>0</v>
          </cell>
          <cell r="C2659">
            <v>0</v>
          </cell>
          <cell r="D2659">
            <v>6639.7999999999784</v>
          </cell>
          <cell r="E2659">
            <v>0</v>
          </cell>
          <cell r="F2659">
            <v>195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3008</v>
          </cell>
          <cell r="L2659">
            <v>1868.1</v>
          </cell>
          <cell r="M2659">
            <v>5507.9999999999982</v>
          </cell>
          <cell r="N2659">
            <v>800</v>
          </cell>
          <cell r="O2659">
            <v>700</v>
          </cell>
          <cell r="P2659">
            <v>6762.3796195000032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700</v>
          </cell>
          <cell r="V2659">
            <v>1677</v>
          </cell>
          <cell r="W2659">
            <v>100</v>
          </cell>
          <cell r="X2659">
            <v>600</v>
          </cell>
          <cell r="Y2659">
            <v>35323.900000000009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300</v>
          </cell>
          <cell r="AG2659">
            <v>0</v>
          </cell>
          <cell r="AH2659">
            <v>6374.0000000000018</v>
          </cell>
          <cell r="AI2659">
            <v>0</v>
          </cell>
          <cell r="AJ2659">
            <v>0</v>
          </cell>
          <cell r="AK2659">
            <v>0</v>
          </cell>
          <cell r="AL2659">
            <v>800</v>
          </cell>
          <cell r="AM2659">
            <v>1554.9</v>
          </cell>
          <cell r="AN2659">
            <v>18134.7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6401.6711623500005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53399.9</v>
          </cell>
          <cell r="BD2659">
            <v>0</v>
          </cell>
          <cell r="BE2659">
            <v>0</v>
          </cell>
          <cell r="BF2659">
            <v>1882.1999999999998</v>
          </cell>
          <cell r="BG2659">
            <v>55282.1</v>
          </cell>
          <cell r="BH2659">
            <v>0</v>
          </cell>
          <cell r="BI2659">
            <v>0</v>
          </cell>
          <cell r="BJ2659">
            <v>6401.6711623500005</v>
          </cell>
          <cell r="BK2659">
            <v>0</v>
          </cell>
          <cell r="BL2659">
            <v>0</v>
          </cell>
          <cell r="BM2659">
            <v>0</v>
          </cell>
          <cell r="BN2659">
            <v>6401.6711623500005</v>
          </cell>
          <cell r="BO2659">
            <v>0</v>
          </cell>
          <cell r="BP2659">
            <v>0</v>
          </cell>
          <cell r="BQ2659">
            <v>4.5474735088646412E-13</v>
          </cell>
          <cell r="BR2659">
            <v>50</v>
          </cell>
          <cell r="BS2659">
            <v>150</v>
          </cell>
          <cell r="BT2659">
            <v>10095.1</v>
          </cell>
          <cell r="BU2659">
            <v>0</v>
          </cell>
          <cell r="BV2659">
            <v>0</v>
          </cell>
          <cell r="BW2659">
            <v>0</v>
          </cell>
          <cell r="BX2659">
            <v>5058</v>
          </cell>
        </row>
        <row r="2660">
          <cell r="A2660">
            <v>44709</v>
          </cell>
          <cell r="B2660">
            <v>0</v>
          </cell>
          <cell r="C2660">
            <v>0</v>
          </cell>
          <cell r="D2660">
            <v>6639.7999999999784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5507.9999999999982</v>
          </cell>
          <cell r="N2660">
            <v>0</v>
          </cell>
          <cell r="O2660">
            <v>0</v>
          </cell>
          <cell r="P2660">
            <v>6762.3796195000032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1677</v>
          </cell>
          <cell r="W2660">
            <v>0</v>
          </cell>
          <cell r="X2660">
            <v>0</v>
          </cell>
          <cell r="Y2660">
            <v>35323.900000000009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6374.0000000000018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18134.7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6401.6711623500005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53399.9</v>
          </cell>
          <cell r="BD2660">
            <v>0</v>
          </cell>
          <cell r="BE2660">
            <v>0</v>
          </cell>
          <cell r="BF2660">
            <v>1882.1999999999998</v>
          </cell>
          <cell r="BG2660">
            <v>55282.1</v>
          </cell>
          <cell r="BH2660">
            <v>0</v>
          </cell>
          <cell r="BI2660">
            <v>0</v>
          </cell>
          <cell r="BJ2660">
            <v>6401.6711623500005</v>
          </cell>
          <cell r="BK2660">
            <v>0</v>
          </cell>
          <cell r="BL2660">
            <v>0</v>
          </cell>
          <cell r="BM2660">
            <v>0</v>
          </cell>
          <cell r="BN2660">
            <v>6401.6711623500005</v>
          </cell>
          <cell r="BO2660">
            <v>0</v>
          </cell>
          <cell r="BP2660">
            <v>0</v>
          </cell>
          <cell r="BQ2660">
            <v>4.5474735088646412E-13</v>
          </cell>
          <cell r="BR2660">
            <v>0</v>
          </cell>
          <cell r="BS2660">
            <v>50</v>
          </cell>
          <cell r="BT2660">
            <v>10045.1</v>
          </cell>
          <cell r="BU2660">
            <v>0</v>
          </cell>
          <cell r="BV2660">
            <v>0</v>
          </cell>
          <cell r="BW2660">
            <v>0</v>
          </cell>
          <cell r="BX2660">
            <v>0</v>
          </cell>
        </row>
        <row r="2661">
          <cell r="A2661">
            <v>44710</v>
          </cell>
          <cell r="B2661">
            <v>0</v>
          </cell>
          <cell r="C2661">
            <v>0</v>
          </cell>
          <cell r="D2661">
            <v>6639.7999999999784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5507.9999999999982</v>
          </cell>
          <cell r="N2661">
            <v>0</v>
          </cell>
          <cell r="O2661">
            <v>0</v>
          </cell>
          <cell r="P2661">
            <v>6762.3796195000032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1677</v>
          </cell>
          <cell r="W2661">
            <v>0</v>
          </cell>
          <cell r="X2661">
            <v>0</v>
          </cell>
          <cell r="Y2661">
            <v>35323.900000000009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6374.0000000000018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18134.7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6401.6711623500005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53399.9</v>
          </cell>
          <cell r="BD2661">
            <v>0</v>
          </cell>
          <cell r="BE2661">
            <v>0</v>
          </cell>
          <cell r="BF2661">
            <v>1882.1999999999998</v>
          </cell>
          <cell r="BG2661">
            <v>55282.1</v>
          </cell>
          <cell r="BH2661">
            <v>0</v>
          </cell>
          <cell r="BI2661">
            <v>0</v>
          </cell>
          <cell r="BJ2661">
            <v>6401.6711623500005</v>
          </cell>
          <cell r="BK2661">
            <v>0</v>
          </cell>
          <cell r="BL2661">
            <v>0</v>
          </cell>
          <cell r="BM2661">
            <v>0</v>
          </cell>
          <cell r="BN2661">
            <v>6401.6711623500005</v>
          </cell>
          <cell r="BO2661">
            <v>0</v>
          </cell>
          <cell r="BP2661">
            <v>0</v>
          </cell>
          <cell r="BQ2661">
            <v>4.5474735088646412E-13</v>
          </cell>
          <cell r="BR2661">
            <v>0</v>
          </cell>
          <cell r="BS2661">
            <v>0</v>
          </cell>
          <cell r="BT2661">
            <v>10045.1</v>
          </cell>
          <cell r="BU2661">
            <v>0</v>
          </cell>
          <cell r="BV2661">
            <v>0</v>
          </cell>
          <cell r="BW2661">
            <v>0</v>
          </cell>
          <cell r="BX2661">
            <v>0</v>
          </cell>
        </row>
        <row r="2662">
          <cell r="A2662">
            <v>44711</v>
          </cell>
          <cell r="B2662">
            <v>0</v>
          </cell>
          <cell r="C2662">
            <v>0</v>
          </cell>
          <cell r="D2662">
            <v>6639.7999999999784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2276.3000000000002</v>
          </cell>
          <cell r="L2662">
            <v>3008</v>
          </cell>
          <cell r="M2662">
            <v>4776.2999999999984</v>
          </cell>
          <cell r="N2662">
            <v>1000</v>
          </cell>
          <cell r="O2662">
            <v>0</v>
          </cell>
          <cell r="P2662">
            <v>7762.3796195000032</v>
          </cell>
          <cell r="Q2662">
            <v>0</v>
          </cell>
          <cell r="R2662">
            <v>0</v>
          </cell>
          <cell r="S2662">
            <v>0</v>
          </cell>
          <cell r="T2662">
            <v>300</v>
          </cell>
          <cell r="U2662">
            <v>300</v>
          </cell>
          <cell r="V2662">
            <v>1677</v>
          </cell>
          <cell r="W2662">
            <v>0</v>
          </cell>
          <cell r="X2662">
            <v>0</v>
          </cell>
          <cell r="Y2662">
            <v>35323.900000000009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6374.0000000000018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18134.7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6401.6711623500005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53399.9</v>
          </cell>
          <cell r="BD2662">
            <v>0</v>
          </cell>
          <cell r="BE2662">
            <v>0</v>
          </cell>
          <cell r="BF2662">
            <v>1882.1999999999998</v>
          </cell>
          <cell r="BG2662">
            <v>55282.1</v>
          </cell>
          <cell r="BH2662">
            <v>0</v>
          </cell>
          <cell r="BI2662">
            <v>0</v>
          </cell>
          <cell r="BJ2662">
            <v>6401.6711623500005</v>
          </cell>
          <cell r="BK2662">
            <v>0</v>
          </cell>
          <cell r="BL2662">
            <v>0</v>
          </cell>
          <cell r="BM2662">
            <v>0</v>
          </cell>
          <cell r="BN2662">
            <v>6401.6711623500005</v>
          </cell>
          <cell r="BO2662">
            <v>0</v>
          </cell>
          <cell r="BP2662">
            <v>0</v>
          </cell>
          <cell r="BQ2662">
            <v>4.5474735088646412E-13</v>
          </cell>
          <cell r="BR2662">
            <v>50</v>
          </cell>
          <cell r="BS2662">
            <v>50</v>
          </cell>
          <cell r="BT2662">
            <v>10045.1</v>
          </cell>
          <cell r="BU2662">
            <v>0</v>
          </cell>
          <cell r="BV2662">
            <v>0</v>
          </cell>
          <cell r="BW2662">
            <v>0</v>
          </cell>
          <cell r="BX2662">
            <v>3626.3</v>
          </cell>
        </row>
        <row r="2663">
          <cell r="A2663">
            <v>44712</v>
          </cell>
          <cell r="B2663">
            <v>0</v>
          </cell>
          <cell r="C2663">
            <v>0</v>
          </cell>
          <cell r="D2663">
            <v>6639.7999999999784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3191.5</v>
          </cell>
          <cell r="L2663">
            <v>3276.3</v>
          </cell>
          <cell r="M2663">
            <v>4691.4999999999982</v>
          </cell>
          <cell r="N2663">
            <v>1300</v>
          </cell>
          <cell r="O2663">
            <v>500</v>
          </cell>
          <cell r="P2663">
            <v>8562.3796195000032</v>
          </cell>
          <cell r="Q2663">
            <v>0</v>
          </cell>
          <cell r="R2663">
            <v>0</v>
          </cell>
          <cell r="S2663">
            <v>0</v>
          </cell>
          <cell r="T2663">
            <v>500</v>
          </cell>
          <cell r="U2663">
            <v>0</v>
          </cell>
          <cell r="V2663">
            <v>2177</v>
          </cell>
          <cell r="W2663">
            <v>400</v>
          </cell>
          <cell r="X2663">
            <v>400</v>
          </cell>
          <cell r="Y2663">
            <v>35323.900000000009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6374.0000000000018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18134.7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6401.6711623500005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53399.9</v>
          </cell>
          <cell r="BD2663">
            <v>0</v>
          </cell>
          <cell r="BE2663">
            <v>0</v>
          </cell>
          <cell r="BF2663">
            <v>1882.1999999999998</v>
          </cell>
          <cell r="BG2663">
            <v>55282.1</v>
          </cell>
          <cell r="BH2663">
            <v>0</v>
          </cell>
          <cell r="BI2663">
            <v>0</v>
          </cell>
          <cell r="BJ2663">
            <v>6401.6711623500005</v>
          </cell>
          <cell r="BK2663">
            <v>0</v>
          </cell>
          <cell r="BL2663">
            <v>0</v>
          </cell>
          <cell r="BM2663">
            <v>0</v>
          </cell>
          <cell r="BN2663">
            <v>6401.6711623500005</v>
          </cell>
          <cell r="BO2663">
            <v>0</v>
          </cell>
          <cell r="BP2663">
            <v>0</v>
          </cell>
          <cell r="BQ2663">
            <v>4.5474735088646412E-13</v>
          </cell>
          <cell r="BR2663">
            <v>50</v>
          </cell>
          <cell r="BS2663">
            <v>200</v>
          </cell>
          <cell r="BT2663">
            <v>9895.1</v>
          </cell>
          <cell r="BU2663">
            <v>0</v>
          </cell>
          <cell r="BV2663">
            <v>0</v>
          </cell>
          <cell r="BW2663">
            <v>0</v>
          </cell>
          <cell r="BX2663">
            <v>5441.5</v>
          </cell>
        </row>
        <row r="2664">
          <cell r="A2664">
            <v>44713</v>
          </cell>
          <cell r="B2664">
            <v>0</v>
          </cell>
          <cell r="C2664">
            <v>0</v>
          </cell>
          <cell r="D2664">
            <v>6639.7999999999784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4191.5</v>
          </cell>
          <cell r="M2664">
            <v>499.99999999999818</v>
          </cell>
          <cell r="N2664">
            <v>6000</v>
          </cell>
          <cell r="O2664">
            <v>900</v>
          </cell>
          <cell r="P2664">
            <v>13662.379619500003</v>
          </cell>
          <cell r="Q2664">
            <v>0</v>
          </cell>
          <cell r="R2664">
            <v>0</v>
          </cell>
          <cell r="S2664">
            <v>0</v>
          </cell>
          <cell r="T2664">
            <v>200</v>
          </cell>
          <cell r="U2664">
            <v>0</v>
          </cell>
          <cell r="V2664">
            <v>2377</v>
          </cell>
          <cell r="W2664">
            <v>200</v>
          </cell>
          <cell r="X2664">
            <v>0</v>
          </cell>
          <cell r="Y2664">
            <v>35523.900000000009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6374.0000000000018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18134.7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6401.6711623500005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53399.9</v>
          </cell>
          <cell r="BD2664">
            <v>0</v>
          </cell>
          <cell r="BE2664">
            <v>0</v>
          </cell>
          <cell r="BF2664">
            <v>1882.1999999999998</v>
          </cell>
          <cell r="BG2664">
            <v>55282.1</v>
          </cell>
          <cell r="BH2664">
            <v>0</v>
          </cell>
          <cell r="BI2664">
            <v>0</v>
          </cell>
          <cell r="BJ2664">
            <v>6401.6711623500005</v>
          </cell>
          <cell r="BK2664">
            <v>0</v>
          </cell>
          <cell r="BL2664">
            <v>0</v>
          </cell>
          <cell r="BM2664">
            <v>0</v>
          </cell>
          <cell r="BN2664">
            <v>6401.6711623500005</v>
          </cell>
          <cell r="BO2664">
            <v>0</v>
          </cell>
          <cell r="BP2664">
            <v>0</v>
          </cell>
          <cell r="BQ2664">
            <v>4.5474735088646412E-13</v>
          </cell>
          <cell r="BR2664">
            <v>0</v>
          </cell>
          <cell r="BS2664">
            <v>200</v>
          </cell>
          <cell r="BT2664">
            <v>9695.1</v>
          </cell>
          <cell r="BU2664">
            <v>0</v>
          </cell>
          <cell r="BV2664">
            <v>0</v>
          </cell>
          <cell r="BW2664">
            <v>0</v>
          </cell>
          <cell r="BX2664">
            <v>6400</v>
          </cell>
        </row>
        <row r="2665">
          <cell r="A2665">
            <v>44714</v>
          </cell>
          <cell r="B2665">
            <v>0</v>
          </cell>
          <cell r="C2665">
            <v>0</v>
          </cell>
          <cell r="D2665">
            <v>6639.7999999999784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500</v>
          </cell>
          <cell r="M2665">
            <v>-1.8189894035458565E-12</v>
          </cell>
          <cell r="N2665">
            <v>1800</v>
          </cell>
          <cell r="O2665">
            <v>3400</v>
          </cell>
          <cell r="P2665">
            <v>12062.379619500003</v>
          </cell>
          <cell r="Q2665">
            <v>0</v>
          </cell>
          <cell r="R2665">
            <v>0</v>
          </cell>
          <cell r="S2665">
            <v>0</v>
          </cell>
          <cell r="T2665">
            <v>800</v>
          </cell>
          <cell r="U2665">
            <v>0</v>
          </cell>
          <cell r="V2665">
            <v>3177</v>
          </cell>
          <cell r="W2665">
            <v>0</v>
          </cell>
          <cell r="X2665">
            <v>0</v>
          </cell>
          <cell r="Y2665">
            <v>35523.900000000009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6374.0000000000018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18134.7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1.3572217600000003</v>
          </cell>
          <cell r="AW2665">
            <v>6400.3139405900001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53399.9</v>
          </cell>
          <cell r="BD2665">
            <v>0</v>
          </cell>
          <cell r="BE2665">
            <v>0</v>
          </cell>
          <cell r="BF2665">
            <v>1882.1999999999998</v>
          </cell>
          <cell r="BG2665">
            <v>55282.1</v>
          </cell>
          <cell r="BH2665">
            <v>0</v>
          </cell>
          <cell r="BI2665">
            <v>1.3572217600000003</v>
          </cell>
          <cell r="BJ2665">
            <v>6400.3139405900001</v>
          </cell>
          <cell r="BK2665">
            <v>0</v>
          </cell>
          <cell r="BL2665">
            <v>0</v>
          </cell>
          <cell r="BM2665">
            <v>0</v>
          </cell>
          <cell r="BN2665">
            <v>6400.3139405900001</v>
          </cell>
          <cell r="BO2665">
            <v>0</v>
          </cell>
          <cell r="BP2665">
            <v>0</v>
          </cell>
          <cell r="BQ2665">
            <v>4.5474735088646412E-13</v>
          </cell>
          <cell r="BR2665">
            <v>0</v>
          </cell>
          <cell r="BS2665">
            <v>200</v>
          </cell>
          <cell r="BT2665">
            <v>9495.1</v>
          </cell>
          <cell r="BU2665">
            <v>0</v>
          </cell>
          <cell r="BV2665">
            <v>0</v>
          </cell>
          <cell r="BW2665">
            <v>0</v>
          </cell>
          <cell r="BX2665">
            <v>2600</v>
          </cell>
        </row>
        <row r="2666">
          <cell r="A2666">
            <v>44715</v>
          </cell>
          <cell r="B2666">
            <v>0</v>
          </cell>
          <cell r="C2666">
            <v>0</v>
          </cell>
          <cell r="D2666">
            <v>6639.7999999999784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-1.8189894035458565E-12</v>
          </cell>
          <cell r="N2666">
            <v>600</v>
          </cell>
          <cell r="O2666">
            <v>2000</v>
          </cell>
          <cell r="P2666">
            <v>10662.379619500003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3177</v>
          </cell>
          <cell r="W2666">
            <v>195</v>
          </cell>
          <cell r="X2666">
            <v>0</v>
          </cell>
          <cell r="Y2666">
            <v>35718.900000000009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6374.0000000000018</v>
          </cell>
          <cell r="AI2666">
            <v>0</v>
          </cell>
          <cell r="AJ2666">
            <v>0</v>
          </cell>
          <cell r="AK2666">
            <v>0</v>
          </cell>
          <cell r="AL2666">
            <v>500</v>
          </cell>
          <cell r="AM2666">
            <v>1500</v>
          </cell>
          <cell r="AN2666">
            <v>17134.7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6400.3139405900001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53399.9</v>
          </cell>
          <cell r="BD2666">
            <v>0</v>
          </cell>
          <cell r="BE2666">
            <v>0</v>
          </cell>
          <cell r="BF2666">
            <v>1882.1999999999998</v>
          </cell>
          <cell r="BG2666">
            <v>55282.1</v>
          </cell>
          <cell r="BH2666">
            <v>0</v>
          </cell>
          <cell r="BI2666">
            <v>0</v>
          </cell>
          <cell r="BJ2666">
            <v>6400.3139405900001</v>
          </cell>
          <cell r="BK2666">
            <v>0</v>
          </cell>
          <cell r="BL2666">
            <v>0</v>
          </cell>
          <cell r="BM2666">
            <v>0</v>
          </cell>
          <cell r="BN2666">
            <v>6400.3139405900001</v>
          </cell>
          <cell r="BO2666">
            <v>0</v>
          </cell>
          <cell r="BP2666">
            <v>0</v>
          </cell>
          <cell r="BQ2666">
            <v>4.5474735088646412E-13</v>
          </cell>
          <cell r="BR2666">
            <v>50</v>
          </cell>
          <cell r="BS2666">
            <v>200</v>
          </cell>
          <cell r="BT2666">
            <v>9345.1</v>
          </cell>
          <cell r="BU2666">
            <v>0</v>
          </cell>
          <cell r="BV2666">
            <v>0</v>
          </cell>
          <cell r="BW2666">
            <v>0</v>
          </cell>
          <cell r="BX2666">
            <v>1345</v>
          </cell>
        </row>
        <row r="2667">
          <cell r="A2667">
            <v>44716</v>
          </cell>
          <cell r="B2667">
            <v>0</v>
          </cell>
          <cell r="C2667">
            <v>0</v>
          </cell>
          <cell r="D2667">
            <v>6639.7999999999784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-1.8189894035458565E-12</v>
          </cell>
          <cell r="N2667">
            <v>0</v>
          </cell>
          <cell r="O2667">
            <v>0</v>
          </cell>
          <cell r="P2667">
            <v>10662.379619500003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3177</v>
          </cell>
          <cell r="W2667">
            <v>0</v>
          </cell>
          <cell r="X2667">
            <v>0</v>
          </cell>
          <cell r="Y2667">
            <v>35718.900000000009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6374.0000000000018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17134.7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6400.3139405900001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53399.9</v>
          </cell>
          <cell r="BD2667">
            <v>0</v>
          </cell>
          <cell r="BE2667">
            <v>0</v>
          </cell>
          <cell r="BF2667">
            <v>1882.1999999999998</v>
          </cell>
          <cell r="BG2667">
            <v>55282.1</v>
          </cell>
          <cell r="BH2667">
            <v>0</v>
          </cell>
          <cell r="BI2667">
            <v>0</v>
          </cell>
          <cell r="BJ2667">
            <v>6400.3139405900001</v>
          </cell>
          <cell r="BK2667">
            <v>0</v>
          </cell>
          <cell r="BL2667">
            <v>0</v>
          </cell>
          <cell r="BM2667">
            <v>0</v>
          </cell>
          <cell r="BN2667">
            <v>6400.3139405900001</v>
          </cell>
          <cell r="BO2667">
            <v>0</v>
          </cell>
          <cell r="BP2667">
            <v>0</v>
          </cell>
          <cell r="BQ2667">
            <v>4.5474735088646412E-13</v>
          </cell>
          <cell r="BR2667">
            <v>0</v>
          </cell>
          <cell r="BS2667">
            <v>0</v>
          </cell>
          <cell r="BT2667">
            <v>9345.1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</row>
        <row r="2668">
          <cell r="A2668">
            <v>44717</v>
          </cell>
          <cell r="B2668">
            <v>0</v>
          </cell>
          <cell r="C2668">
            <v>0</v>
          </cell>
          <cell r="D2668">
            <v>6639.7999999999784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-1.8189894035458565E-12</v>
          </cell>
          <cell r="N2668">
            <v>0</v>
          </cell>
          <cell r="O2668">
            <v>0</v>
          </cell>
          <cell r="P2668">
            <v>10662.379619500003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3177</v>
          </cell>
          <cell r="W2668">
            <v>0</v>
          </cell>
          <cell r="X2668">
            <v>0</v>
          </cell>
          <cell r="Y2668">
            <v>35718.900000000009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6374.0000000000018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17134.7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6400.3139405900001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53399.9</v>
          </cell>
          <cell r="BD2668">
            <v>0</v>
          </cell>
          <cell r="BE2668">
            <v>0</v>
          </cell>
          <cell r="BF2668">
            <v>1882.1999999999998</v>
          </cell>
          <cell r="BG2668">
            <v>55282.1</v>
          </cell>
          <cell r="BH2668">
            <v>0</v>
          </cell>
          <cell r="BI2668">
            <v>0</v>
          </cell>
          <cell r="BJ2668">
            <v>6400.3139405900001</v>
          </cell>
          <cell r="BK2668">
            <v>0</v>
          </cell>
          <cell r="BL2668">
            <v>0</v>
          </cell>
          <cell r="BM2668">
            <v>0</v>
          </cell>
          <cell r="BN2668">
            <v>6400.3139405900001</v>
          </cell>
          <cell r="BO2668">
            <v>0</v>
          </cell>
          <cell r="BP2668">
            <v>0</v>
          </cell>
          <cell r="BQ2668">
            <v>4.5474735088646412E-13</v>
          </cell>
          <cell r="BR2668">
            <v>0</v>
          </cell>
          <cell r="BS2668">
            <v>0</v>
          </cell>
          <cell r="BT2668">
            <v>9345.1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</row>
        <row r="2669">
          <cell r="A2669">
            <v>44718</v>
          </cell>
          <cell r="B2669">
            <v>0</v>
          </cell>
          <cell r="C2669">
            <v>0</v>
          </cell>
          <cell r="D2669">
            <v>6639.7999999999784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700</v>
          </cell>
          <cell r="L2669">
            <v>0</v>
          </cell>
          <cell r="M2669">
            <v>699.99999999999818</v>
          </cell>
          <cell r="N2669">
            <v>200</v>
          </cell>
          <cell r="O2669">
            <v>300</v>
          </cell>
          <cell r="P2669">
            <v>10562.379619500003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300</v>
          </cell>
          <cell r="V2669">
            <v>2877</v>
          </cell>
          <cell r="W2669">
            <v>360</v>
          </cell>
          <cell r="X2669">
            <v>720</v>
          </cell>
          <cell r="Y2669">
            <v>35358.900000000009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300</v>
          </cell>
          <cell r="AG2669">
            <v>500</v>
          </cell>
          <cell r="AH2669">
            <v>6174.0000000000018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17134.7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12.00958164</v>
          </cell>
          <cell r="AW2669">
            <v>6388.3043589500003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53399.9</v>
          </cell>
          <cell r="BD2669">
            <v>0</v>
          </cell>
          <cell r="BE2669">
            <v>0</v>
          </cell>
          <cell r="BF2669">
            <v>1882.1999999999998</v>
          </cell>
          <cell r="BG2669">
            <v>55282.1</v>
          </cell>
          <cell r="BH2669">
            <v>0</v>
          </cell>
          <cell r="BI2669">
            <v>12.00958164</v>
          </cell>
          <cell r="BJ2669">
            <v>6388.3043589500003</v>
          </cell>
          <cell r="BK2669">
            <v>0</v>
          </cell>
          <cell r="BL2669">
            <v>0</v>
          </cell>
          <cell r="BM2669">
            <v>0</v>
          </cell>
          <cell r="BN2669">
            <v>6388.3043589500003</v>
          </cell>
          <cell r="BO2669">
            <v>0</v>
          </cell>
          <cell r="BP2669">
            <v>0</v>
          </cell>
          <cell r="BQ2669">
            <v>4.5474735088646412E-13</v>
          </cell>
          <cell r="BR2669">
            <v>50</v>
          </cell>
          <cell r="BS2669">
            <v>200</v>
          </cell>
          <cell r="BT2669">
            <v>9195.1</v>
          </cell>
          <cell r="BU2669">
            <v>0</v>
          </cell>
          <cell r="BV2669">
            <v>0</v>
          </cell>
          <cell r="BW2669">
            <v>0</v>
          </cell>
          <cell r="BX2669">
            <v>1610</v>
          </cell>
        </row>
        <row r="2670">
          <cell r="A2670">
            <v>44719</v>
          </cell>
          <cell r="B2670">
            <v>0</v>
          </cell>
          <cell r="C2670">
            <v>0</v>
          </cell>
          <cell r="D2670">
            <v>6639.7999999999784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800</v>
          </cell>
          <cell r="L2670">
            <v>700</v>
          </cell>
          <cell r="M2670">
            <v>799.99999999999818</v>
          </cell>
          <cell r="N2670">
            <v>200</v>
          </cell>
          <cell r="O2670">
            <v>0</v>
          </cell>
          <cell r="P2670">
            <v>10762.379619500003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500</v>
          </cell>
          <cell r="V2670">
            <v>2377</v>
          </cell>
          <cell r="W2670">
            <v>200</v>
          </cell>
          <cell r="X2670">
            <v>240</v>
          </cell>
          <cell r="Y2670">
            <v>35318.900000000009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6174.0000000000018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17134.7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6388.3043589500003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53399.9</v>
          </cell>
          <cell r="BD2670">
            <v>0</v>
          </cell>
          <cell r="BE2670">
            <v>0</v>
          </cell>
          <cell r="BF2670">
            <v>1882.1999999999998</v>
          </cell>
          <cell r="BG2670">
            <v>55282.1</v>
          </cell>
          <cell r="BH2670">
            <v>0</v>
          </cell>
          <cell r="BI2670">
            <v>0</v>
          </cell>
          <cell r="BJ2670">
            <v>6388.3043589500003</v>
          </cell>
          <cell r="BK2670">
            <v>0</v>
          </cell>
          <cell r="BL2670">
            <v>0</v>
          </cell>
          <cell r="BM2670">
            <v>0</v>
          </cell>
          <cell r="BN2670">
            <v>6388.3043589500003</v>
          </cell>
          <cell r="BO2670">
            <v>0</v>
          </cell>
          <cell r="BP2670">
            <v>0</v>
          </cell>
          <cell r="BQ2670">
            <v>4.5474735088646412E-13</v>
          </cell>
          <cell r="BR2670">
            <v>50</v>
          </cell>
          <cell r="BS2670">
            <v>300</v>
          </cell>
          <cell r="BT2670">
            <v>8945.1</v>
          </cell>
          <cell r="BU2670">
            <v>0</v>
          </cell>
          <cell r="BV2670">
            <v>0</v>
          </cell>
          <cell r="BW2670">
            <v>0</v>
          </cell>
          <cell r="BX2670">
            <v>1250</v>
          </cell>
        </row>
        <row r="2671">
          <cell r="A2671">
            <v>44720</v>
          </cell>
          <cell r="B2671">
            <v>0</v>
          </cell>
          <cell r="C2671">
            <v>0</v>
          </cell>
          <cell r="D2671">
            <v>6639.7999999999784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1200</v>
          </cell>
          <cell r="L2671">
            <v>800</v>
          </cell>
          <cell r="M2671">
            <v>1199.9999999999982</v>
          </cell>
          <cell r="N2671">
            <v>500</v>
          </cell>
          <cell r="O2671">
            <v>1800</v>
          </cell>
          <cell r="P2671">
            <v>9462.3796195000032</v>
          </cell>
          <cell r="Q2671">
            <v>0</v>
          </cell>
          <cell r="R2671">
            <v>0</v>
          </cell>
          <cell r="S2671">
            <v>0</v>
          </cell>
          <cell r="T2671">
            <v>200</v>
          </cell>
          <cell r="U2671">
            <v>0</v>
          </cell>
          <cell r="V2671">
            <v>2577</v>
          </cell>
          <cell r="W2671">
            <v>400</v>
          </cell>
          <cell r="X2671">
            <v>0</v>
          </cell>
          <cell r="Y2671">
            <v>35718.900000000009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300</v>
          </cell>
          <cell r="AG2671">
            <v>0</v>
          </cell>
          <cell r="AH2671">
            <v>6474.0000000000018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17134.7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6388.3043589500003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53399.9</v>
          </cell>
          <cell r="BD2671">
            <v>0</v>
          </cell>
          <cell r="BE2671">
            <v>0</v>
          </cell>
          <cell r="BF2671">
            <v>1882.1999999999998</v>
          </cell>
          <cell r="BG2671">
            <v>55282.1</v>
          </cell>
          <cell r="BH2671">
            <v>0</v>
          </cell>
          <cell r="BI2671">
            <v>0</v>
          </cell>
          <cell r="BJ2671">
            <v>6388.3043589500003</v>
          </cell>
          <cell r="BK2671">
            <v>0</v>
          </cell>
          <cell r="BL2671">
            <v>0</v>
          </cell>
          <cell r="BM2671">
            <v>0</v>
          </cell>
          <cell r="BN2671">
            <v>6388.3043589500003</v>
          </cell>
          <cell r="BO2671">
            <v>0</v>
          </cell>
          <cell r="BP2671">
            <v>0</v>
          </cell>
          <cell r="BQ2671">
            <v>4.5474735088646412E-13</v>
          </cell>
          <cell r="BR2671">
            <v>0</v>
          </cell>
          <cell r="BS2671">
            <v>0</v>
          </cell>
          <cell r="BT2671">
            <v>8945.1</v>
          </cell>
          <cell r="BU2671">
            <v>0</v>
          </cell>
          <cell r="BV2671">
            <v>0</v>
          </cell>
          <cell r="BW2671">
            <v>0</v>
          </cell>
          <cell r="BX2671">
            <v>2600</v>
          </cell>
        </row>
        <row r="2672">
          <cell r="A2672">
            <v>44721</v>
          </cell>
          <cell r="B2672">
            <v>0</v>
          </cell>
          <cell r="C2672">
            <v>0</v>
          </cell>
          <cell r="D2672">
            <v>6639.7999999999784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500</v>
          </cell>
          <cell r="L2672">
            <v>1200</v>
          </cell>
          <cell r="M2672">
            <v>499.99999999999818</v>
          </cell>
          <cell r="N2672">
            <v>0</v>
          </cell>
          <cell r="O2672">
            <v>0</v>
          </cell>
          <cell r="P2672">
            <v>9462.3796195000032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500</v>
          </cell>
          <cell r="V2672">
            <v>2077</v>
          </cell>
          <cell r="W2672">
            <v>0</v>
          </cell>
          <cell r="X2672">
            <v>100</v>
          </cell>
          <cell r="Y2672">
            <v>35618.900000000009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6474.0000000000018</v>
          </cell>
          <cell r="AI2672">
            <v>0</v>
          </cell>
          <cell r="AJ2672">
            <v>0</v>
          </cell>
          <cell r="AK2672">
            <v>0</v>
          </cell>
          <cell r="AL2672">
            <v>500</v>
          </cell>
          <cell r="AM2672">
            <v>0</v>
          </cell>
          <cell r="AN2672">
            <v>17634.7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6388.3043589500003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53399.9</v>
          </cell>
          <cell r="BD2672">
            <v>0</v>
          </cell>
          <cell r="BE2672">
            <v>0</v>
          </cell>
          <cell r="BF2672">
            <v>1882.1999999999998</v>
          </cell>
          <cell r="BG2672">
            <v>55282.1</v>
          </cell>
          <cell r="BH2672">
            <v>0</v>
          </cell>
          <cell r="BI2672">
            <v>0</v>
          </cell>
          <cell r="BJ2672">
            <v>6388.3043589500003</v>
          </cell>
          <cell r="BK2672">
            <v>0</v>
          </cell>
          <cell r="BL2672">
            <v>0</v>
          </cell>
          <cell r="BM2672">
            <v>0</v>
          </cell>
          <cell r="BN2672">
            <v>6388.3043589500003</v>
          </cell>
          <cell r="BO2672">
            <v>0</v>
          </cell>
          <cell r="BP2672">
            <v>0</v>
          </cell>
          <cell r="BQ2672">
            <v>4.5474735088646412E-13</v>
          </cell>
          <cell r="BR2672">
            <v>0</v>
          </cell>
          <cell r="BS2672">
            <v>0</v>
          </cell>
          <cell r="BT2672">
            <v>8945.1</v>
          </cell>
          <cell r="BU2672">
            <v>0</v>
          </cell>
          <cell r="BV2672">
            <v>0</v>
          </cell>
          <cell r="BW2672">
            <v>0</v>
          </cell>
          <cell r="BX2672">
            <v>1000</v>
          </cell>
        </row>
        <row r="2673">
          <cell r="A2673">
            <v>44722</v>
          </cell>
          <cell r="B2673">
            <v>970</v>
          </cell>
          <cell r="C2673">
            <v>0</v>
          </cell>
          <cell r="D2673">
            <v>7609.7999999999784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2600.1999999999998</v>
          </cell>
          <cell r="L2673">
            <v>500</v>
          </cell>
          <cell r="M2673">
            <v>2600.199999999998</v>
          </cell>
          <cell r="N2673">
            <v>0</v>
          </cell>
          <cell r="O2673">
            <v>0</v>
          </cell>
          <cell r="P2673">
            <v>9462.3796195000032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2077</v>
          </cell>
          <cell r="W2673">
            <v>0</v>
          </cell>
          <cell r="X2673">
            <v>0</v>
          </cell>
          <cell r="Y2673">
            <v>35618.900000000009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6474.0000000000018</v>
          </cell>
          <cell r="AI2673">
            <v>0</v>
          </cell>
          <cell r="AJ2673">
            <v>0</v>
          </cell>
          <cell r="AK2673">
            <v>0</v>
          </cell>
          <cell r="AL2673">
            <v>1200</v>
          </cell>
          <cell r="AM2673">
            <v>1999.9</v>
          </cell>
          <cell r="AN2673">
            <v>16834.8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0.58352919000000003</v>
          </cell>
          <cell r="AW2673">
            <v>6387.72082976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53399.9</v>
          </cell>
          <cell r="BD2673">
            <v>0</v>
          </cell>
          <cell r="BE2673">
            <v>0</v>
          </cell>
          <cell r="BF2673">
            <v>1882.1999999999998</v>
          </cell>
          <cell r="BG2673">
            <v>55282.1</v>
          </cell>
          <cell r="BH2673">
            <v>0</v>
          </cell>
          <cell r="BI2673">
            <v>0.58352919000000003</v>
          </cell>
          <cell r="BJ2673">
            <v>6387.72082976</v>
          </cell>
          <cell r="BK2673">
            <v>0</v>
          </cell>
          <cell r="BL2673">
            <v>0</v>
          </cell>
          <cell r="BM2673">
            <v>0</v>
          </cell>
          <cell r="BN2673">
            <v>6387.72082976</v>
          </cell>
          <cell r="BO2673">
            <v>0</v>
          </cell>
          <cell r="BP2673">
            <v>0</v>
          </cell>
          <cell r="BQ2673">
            <v>4.5474735088646412E-13</v>
          </cell>
          <cell r="BR2673">
            <v>50</v>
          </cell>
          <cell r="BS2673">
            <v>200</v>
          </cell>
          <cell r="BT2673">
            <v>8795.1</v>
          </cell>
          <cell r="BU2673">
            <v>0</v>
          </cell>
          <cell r="BV2673">
            <v>0</v>
          </cell>
          <cell r="BW2673">
            <v>0</v>
          </cell>
          <cell r="BX2673">
            <v>4820.2</v>
          </cell>
        </row>
        <row r="2674">
          <cell r="A2674">
            <v>44723</v>
          </cell>
          <cell r="B2674">
            <v>0</v>
          </cell>
          <cell r="C2674">
            <v>0</v>
          </cell>
          <cell r="D2674">
            <v>7609.7999999999784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2600.199999999998</v>
          </cell>
          <cell r="N2674">
            <v>0</v>
          </cell>
          <cell r="O2674">
            <v>0</v>
          </cell>
          <cell r="P2674">
            <v>9462.3796195000032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2077</v>
          </cell>
          <cell r="W2674">
            <v>0</v>
          </cell>
          <cell r="X2674">
            <v>0</v>
          </cell>
          <cell r="Y2674">
            <v>35618.900000000009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6474.0000000000018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16834.8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6387.72082976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53399.9</v>
          </cell>
          <cell r="BD2674">
            <v>0</v>
          </cell>
          <cell r="BE2674">
            <v>0</v>
          </cell>
          <cell r="BF2674">
            <v>1882.1999999999998</v>
          </cell>
          <cell r="BG2674">
            <v>55282.1</v>
          </cell>
          <cell r="BH2674">
            <v>0</v>
          </cell>
          <cell r="BI2674">
            <v>0</v>
          </cell>
          <cell r="BJ2674">
            <v>6387.72082976</v>
          </cell>
          <cell r="BK2674">
            <v>0</v>
          </cell>
          <cell r="BL2674">
            <v>0</v>
          </cell>
          <cell r="BM2674">
            <v>0</v>
          </cell>
          <cell r="BN2674">
            <v>6387.72082976</v>
          </cell>
          <cell r="BO2674">
            <v>0</v>
          </cell>
          <cell r="BP2674">
            <v>0</v>
          </cell>
          <cell r="BQ2674">
            <v>4.5474735088646412E-13</v>
          </cell>
          <cell r="BR2674">
            <v>0</v>
          </cell>
          <cell r="BS2674">
            <v>0</v>
          </cell>
          <cell r="BT2674">
            <v>8795.1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</row>
        <row r="2675">
          <cell r="A2675">
            <v>44724</v>
          </cell>
          <cell r="B2675">
            <v>0</v>
          </cell>
          <cell r="C2675">
            <v>0</v>
          </cell>
          <cell r="D2675">
            <v>7609.7999999999784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2600.199999999998</v>
          </cell>
          <cell r="N2675">
            <v>0</v>
          </cell>
          <cell r="O2675">
            <v>0</v>
          </cell>
          <cell r="P2675">
            <v>9462.3796195000032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2077</v>
          </cell>
          <cell r="W2675">
            <v>0</v>
          </cell>
          <cell r="X2675">
            <v>0</v>
          </cell>
          <cell r="Y2675">
            <v>35618.900000000009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6474.0000000000018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16834.8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6387.72082976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53399.9</v>
          </cell>
          <cell r="BD2675">
            <v>0</v>
          </cell>
          <cell r="BE2675">
            <v>0</v>
          </cell>
          <cell r="BF2675">
            <v>1882.1999999999998</v>
          </cell>
          <cell r="BG2675">
            <v>55282.1</v>
          </cell>
          <cell r="BH2675">
            <v>0</v>
          </cell>
          <cell r="BI2675">
            <v>0</v>
          </cell>
          <cell r="BJ2675">
            <v>6387.72082976</v>
          </cell>
          <cell r="BK2675">
            <v>0</v>
          </cell>
          <cell r="BL2675">
            <v>0</v>
          </cell>
          <cell r="BM2675">
            <v>0</v>
          </cell>
          <cell r="BN2675">
            <v>6387.72082976</v>
          </cell>
          <cell r="BO2675">
            <v>0</v>
          </cell>
          <cell r="BP2675">
            <v>0</v>
          </cell>
          <cell r="BQ2675">
            <v>4.5474735088646412E-13</v>
          </cell>
          <cell r="BR2675">
            <v>0</v>
          </cell>
          <cell r="BS2675">
            <v>0</v>
          </cell>
          <cell r="BT2675">
            <v>8795.1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</row>
        <row r="2676">
          <cell r="A2676">
            <v>44725</v>
          </cell>
          <cell r="B2676">
            <v>660</v>
          </cell>
          <cell r="C2676">
            <v>0</v>
          </cell>
          <cell r="D2676">
            <v>8269.7999999999774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5799.9</v>
          </cell>
          <cell r="L2676">
            <v>2100.1999999999998</v>
          </cell>
          <cell r="M2676">
            <v>6299.8999999999987</v>
          </cell>
          <cell r="N2676">
            <v>0</v>
          </cell>
          <cell r="O2676">
            <v>0</v>
          </cell>
          <cell r="P2676">
            <v>9462.3796195000032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2077</v>
          </cell>
          <cell r="W2676">
            <v>0</v>
          </cell>
          <cell r="X2676">
            <v>0</v>
          </cell>
          <cell r="Y2676">
            <v>35618.900000000009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132.1</v>
          </cell>
          <cell r="AH2676">
            <v>6341.9000000000015</v>
          </cell>
          <cell r="AI2676">
            <v>0</v>
          </cell>
          <cell r="AJ2676">
            <v>0</v>
          </cell>
          <cell r="AK2676">
            <v>0</v>
          </cell>
          <cell r="AL2676">
            <v>2000</v>
          </cell>
          <cell r="AM2676">
            <v>1399.8</v>
          </cell>
          <cell r="AN2676">
            <v>17435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6387.72082976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53399.9</v>
          </cell>
          <cell r="BD2676">
            <v>0</v>
          </cell>
          <cell r="BE2676">
            <v>0</v>
          </cell>
          <cell r="BF2676">
            <v>1882.1999999999998</v>
          </cell>
          <cell r="BG2676">
            <v>55282.1</v>
          </cell>
          <cell r="BH2676">
            <v>0</v>
          </cell>
          <cell r="BI2676">
            <v>0</v>
          </cell>
          <cell r="BJ2676">
            <v>6387.72082976</v>
          </cell>
          <cell r="BK2676">
            <v>0</v>
          </cell>
          <cell r="BL2676">
            <v>0</v>
          </cell>
          <cell r="BM2676">
            <v>0</v>
          </cell>
          <cell r="BN2676">
            <v>6387.72082976</v>
          </cell>
          <cell r="BO2676">
            <v>0</v>
          </cell>
          <cell r="BP2676">
            <v>0</v>
          </cell>
          <cell r="BQ2676">
            <v>4.5474735088646412E-13</v>
          </cell>
          <cell r="BR2676">
            <v>50</v>
          </cell>
          <cell r="BS2676">
            <v>200</v>
          </cell>
          <cell r="BT2676">
            <v>8645.1</v>
          </cell>
          <cell r="BU2676">
            <v>0</v>
          </cell>
          <cell r="BV2676">
            <v>0</v>
          </cell>
          <cell r="BW2676">
            <v>0</v>
          </cell>
          <cell r="BX2676">
            <v>8509.9</v>
          </cell>
        </row>
        <row r="2677">
          <cell r="A2677">
            <v>44726</v>
          </cell>
          <cell r="B2677">
            <v>486</v>
          </cell>
          <cell r="C2677">
            <v>0</v>
          </cell>
          <cell r="D2677">
            <v>8755.7999999999774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4700</v>
          </cell>
          <cell r="L2677">
            <v>4300</v>
          </cell>
          <cell r="M2677">
            <v>6699.8999999999978</v>
          </cell>
          <cell r="N2677">
            <v>0</v>
          </cell>
          <cell r="O2677">
            <v>0</v>
          </cell>
          <cell r="P2677">
            <v>9462.3796195000032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2077</v>
          </cell>
          <cell r="W2677">
            <v>0</v>
          </cell>
          <cell r="X2677">
            <v>0</v>
          </cell>
          <cell r="Y2677">
            <v>35618.900000000009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6341.9000000000015</v>
          </cell>
          <cell r="AI2677">
            <v>0</v>
          </cell>
          <cell r="AJ2677">
            <v>0</v>
          </cell>
          <cell r="AK2677">
            <v>0</v>
          </cell>
          <cell r="AL2677">
            <v>500</v>
          </cell>
          <cell r="AM2677">
            <v>0</v>
          </cell>
          <cell r="AN2677">
            <v>17935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6387.72082976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53399.9</v>
          </cell>
          <cell r="BD2677">
            <v>0</v>
          </cell>
          <cell r="BE2677">
            <v>0</v>
          </cell>
          <cell r="BF2677">
            <v>1882.1999999999998</v>
          </cell>
          <cell r="BG2677">
            <v>55282.1</v>
          </cell>
          <cell r="BH2677">
            <v>0</v>
          </cell>
          <cell r="BI2677">
            <v>0</v>
          </cell>
          <cell r="BJ2677">
            <v>6387.72082976</v>
          </cell>
          <cell r="BK2677">
            <v>0</v>
          </cell>
          <cell r="BL2677">
            <v>0</v>
          </cell>
          <cell r="BM2677">
            <v>0</v>
          </cell>
          <cell r="BN2677">
            <v>6387.72082976</v>
          </cell>
          <cell r="BO2677">
            <v>0</v>
          </cell>
          <cell r="BP2677">
            <v>0</v>
          </cell>
          <cell r="BQ2677">
            <v>4.5474735088646412E-13</v>
          </cell>
          <cell r="BR2677">
            <v>50</v>
          </cell>
          <cell r="BS2677">
            <v>300</v>
          </cell>
          <cell r="BT2677">
            <v>8395.1</v>
          </cell>
          <cell r="BU2677">
            <v>0</v>
          </cell>
          <cell r="BV2677">
            <v>0</v>
          </cell>
          <cell r="BW2677">
            <v>0</v>
          </cell>
          <cell r="BX2677">
            <v>5736</v>
          </cell>
        </row>
        <row r="2678">
          <cell r="A2678">
            <v>44727</v>
          </cell>
          <cell r="B2678">
            <v>1000</v>
          </cell>
          <cell r="C2678">
            <v>2010</v>
          </cell>
          <cell r="D2678">
            <v>7745.7999999999774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3749.5</v>
          </cell>
          <cell r="L2678">
            <v>4000</v>
          </cell>
          <cell r="M2678">
            <v>6449.3999999999978</v>
          </cell>
          <cell r="N2678">
            <v>0</v>
          </cell>
          <cell r="O2678">
            <v>0</v>
          </cell>
          <cell r="P2678">
            <v>9462.3796195000032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2077</v>
          </cell>
          <cell r="W2678">
            <v>0</v>
          </cell>
          <cell r="X2678">
            <v>0</v>
          </cell>
          <cell r="Y2678">
            <v>35618.900000000009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6341.9000000000015</v>
          </cell>
          <cell r="AI2678">
            <v>0</v>
          </cell>
          <cell r="AJ2678">
            <v>0</v>
          </cell>
          <cell r="AK2678">
            <v>0</v>
          </cell>
          <cell r="AL2678">
            <v>700</v>
          </cell>
          <cell r="AM2678">
            <v>0</v>
          </cell>
          <cell r="AN2678">
            <v>18635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6387.72082976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53399.9</v>
          </cell>
          <cell r="BD2678">
            <v>0</v>
          </cell>
          <cell r="BE2678">
            <v>0</v>
          </cell>
          <cell r="BF2678">
            <v>1882.1999999999998</v>
          </cell>
          <cell r="BG2678">
            <v>55282.1</v>
          </cell>
          <cell r="BH2678">
            <v>0</v>
          </cell>
          <cell r="BI2678">
            <v>0</v>
          </cell>
          <cell r="BJ2678">
            <v>6387.72082976</v>
          </cell>
          <cell r="BK2678">
            <v>0</v>
          </cell>
          <cell r="BL2678">
            <v>0</v>
          </cell>
          <cell r="BM2678">
            <v>0</v>
          </cell>
          <cell r="BN2678">
            <v>6387.72082976</v>
          </cell>
          <cell r="BO2678">
            <v>0</v>
          </cell>
          <cell r="BP2678">
            <v>0</v>
          </cell>
          <cell r="BQ2678">
            <v>4.5474735088646412E-13</v>
          </cell>
          <cell r="BR2678">
            <v>0</v>
          </cell>
          <cell r="BS2678">
            <v>200</v>
          </cell>
          <cell r="BT2678">
            <v>8195.1</v>
          </cell>
          <cell r="BU2678">
            <v>0</v>
          </cell>
          <cell r="BV2678">
            <v>0</v>
          </cell>
          <cell r="BW2678">
            <v>0</v>
          </cell>
          <cell r="BX2678">
            <v>5449.5</v>
          </cell>
        </row>
        <row r="2679">
          <cell r="A2679">
            <v>44728</v>
          </cell>
          <cell r="B2679">
            <v>600</v>
          </cell>
          <cell r="C2679">
            <v>0</v>
          </cell>
          <cell r="D2679">
            <v>8345.7999999999774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4091.6</v>
          </cell>
          <cell r="L2679">
            <v>3749.5</v>
          </cell>
          <cell r="M2679">
            <v>6791.4999999999982</v>
          </cell>
          <cell r="N2679">
            <v>0</v>
          </cell>
          <cell r="O2679">
            <v>0</v>
          </cell>
          <cell r="P2679">
            <v>9462.3796195000032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2077</v>
          </cell>
          <cell r="W2679">
            <v>200</v>
          </cell>
          <cell r="X2679">
            <v>205</v>
          </cell>
          <cell r="Y2679">
            <v>35613.900000000009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300</v>
          </cell>
          <cell r="AG2679">
            <v>200</v>
          </cell>
          <cell r="AH2679">
            <v>6441.9000000000015</v>
          </cell>
          <cell r="AI2679">
            <v>0</v>
          </cell>
          <cell r="AJ2679">
            <v>0</v>
          </cell>
          <cell r="AK2679">
            <v>0</v>
          </cell>
          <cell r="AL2679">
            <v>300</v>
          </cell>
          <cell r="AM2679">
            <v>0</v>
          </cell>
          <cell r="AN2679">
            <v>18935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1.6000554199999999</v>
          </cell>
          <cell r="AW2679">
            <v>6386.12077434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53399.9</v>
          </cell>
          <cell r="BD2679">
            <v>0</v>
          </cell>
          <cell r="BE2679">
            <v>0</v>
          </cell>
          <cell r="BF2679">
            <v>1882.1999999999998</v>
          </cell>
          <cell r="BG2679">
            <v>55282.1</v>
          </cell>
          <cell r="BH2679">
            <v>0</v>
          </cell>
          <cell r="BI2679">
            <v>1.6000554199999999</v>
          </cell>
          <cell r="BJ2679">
            <v>6386.12077434</v>
          </cell>
          <cell r="BK2679">
            <v>0</v>
          </cell>
          <cell r="BL2679">
            <v>0</v>
          </cell>
          <cell r="BM2679">
            <v>0</v>
          </cell>
          <cell r="BN2679">
            <v>6386.12077434</v>
          </cell>
          <cell r="BO2679">
            <v>0</v>
          </cell>
          <cell r="BP2679">
            <v>0</v>
          </cell>
          <cell r="BQ2679">
            <v>4.5474735088646412E-13</v>
          </cell>
          <cell r="BR2679">
            <v>0</v>
          </cell>
          <cell r="BS2679">
            <v>0</v>
          </cell>
          <cell r="BT2679">
            <v>8195.1</v>
          </cell>
          <cell r="BU2679">
            <v>0</v>
          </cell>
          <cell r="BV2679">
            <v>0</v>
          </cell>
          <cell r="BW2679">
            <v>0</v>
          </cell>
          <cell r="BX2679">
            <v>5491.6</v>
          </cell>
        </row>
        <row r="2680">
          <cell r="A2680">
            <v>44729</v>
          </cell>
          <cell r="B2680">
            <v>600</v>
          </cell>
          <cell r="C2680">
            <v>0</v>
          </cell>
          <cell r="D2680">
            <v>8945.7999999999774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3200</v>
          </cell>
          <cell r="L2680">
            <v>4591.6000000000004</v>
          </cell>
          <cell r="M2680">
            <v>5399.8999999999978</v>
          </cell>
          <cell r="N2680">
            <v>100</v>
          </cell>
          <cell r="O2680">
            <v>0</v>
          </cell>
          <cell r="P2680">
            <v>9562.3796195000032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2077</v>
          </cell>
          <cell r="W2680">
            <v>400</v>
          </cell>
          <cell r="X2680">
            <v>500.1</v>
          </cell>
          <cell r="Y2680">
            <v>35513.80000000001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6441.9000000000015</v>
          </cell>
          <cell r="AI2680">
            <v>0</v>
          </cell>
          <cell r="AJ2680">
            <v>0</v>
          </cell>
          <cell r="AK2680">
            <v>0</v>
          </cell>
          <cell r="AL2680">
            <v>300</v>
          </cell>
          <cell r="AM2680">
            <v>0</v>
          </cell>
          <cell r="AN2680">
            <v>19235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6386.12077434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53399.9</v>
          </cell>
          <cell r="BD2680">
            <v>0</v>
          </cell>
          <cell r="BE2680">
            <v>0</v>
          </cell>
          <cell r="BF2680">
            <v>1882.1999999999998</v>
          </cell>
          <cell r="BG2680">
            <v>55282.1</v>
          </cell>
          <cell r="BH2680">
            <v>0</v>
          </cell>
          <cell r="BI2680">
            <v>0</v>
          </cell>
          <cell r="BJ2680">
            <v>6386.12077434</v>
          </cell>
          <cell r="BK2680">
            <v>0</v>
          </cell>
          <cell r="BL2680">
            <v>0</v>
          </cell>
          <cell r="BM2680">
            <v>0</v>
          </cell>
          <cell r="BN2680">
            <v>6386.12077434</v>
          </cell>
          <cell r="BO2680">
            <v>0</v>
          </cell>
          <cell r="BP2680">
            <v>0</v>
          </cell>
          <cell r="BQ2680">
            <v>4.5474735088646412E-13</v>
          </cell>
          <cell r="BR2680">
            <v>50</v>
          </cell>
          <cell r="BS2680">
            <v>200</v>
          </cell>
          <cell r="BT2680">
            <v>8045.1</v>
          </cell>
          <cell r="BU2680">
            <v>0</v>
          </cell>
          <cell r="BV2680">
            <v>0</v>
          </cell>
          <cell r="BW2680">
            <v>0</v>
          </cell>
          <cell r="BX2680">
            <v>4650</v>
          </cell>
        </row>
        <row r="2681">
          <cell r="A2681">
            <v>44730</v>
          </cell>
          <cell r="B2681">
            <v>0</v>
          </cell>
          <cell r="C2681">
            <v>0</v>
          </cell>
          <cell r="D2681">
            <v>8945.7999999999774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5399.8999999999978</v>
          </cell>
          <cell r="N2681">
            <v>0</v>
          </cell>
          <cell r="O2681">
            <v>0</v>
          </cell>
          <cell r="P2681">
            <v>9562.3796195000032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2077</v>
          </cell>
          <cell r="W2681">
            <v>0</v>
          </cell>
          <cell r="X2681">
            <v>0</v>
          </cell>
          <cell r="Y2681">
            <v>35513.80000000001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6441.9000000000015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19235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6386.12077434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53399.9</v>
          </cell>
          <cell r="BD2681">
            <v>0</v>
          </cell>
          <cell r="BE2681">
            <v>0</v>
          </cell>
          <cell r="BF2681">
            <v>1882.1999999999998</v>
          </cell>
          <cell r="BG2681">
            <v>55282.1</v>
          </cell>
          <cell r="BH2681">
            <v>0</v>
          </cell>
          <cell r="BI2681">
            <v>0</v>
          </cell>
          <cell r="BJ2681">
            <v>6386.12077434</v>
          </cell>
          <cell r="BK2681">
            <v>0</v>
          </cell>
          <cell r="BL2681">
            <v>0</v>
          </cell>
          <cell r="BM2681">
            <v>0</v>
          </cell>
          <cell r="BN2681">
            <v>6386.12077434</v>
          </cell>
          <cell r="BO2681">
            <v>0</v>
          </cell>
          <cell r="BP2681">
            <v>0</v>
          </cell>
          <cell r="BQ2681">
            <v>4.5474735088646412E-13</v>
          </cell>
          <cell r="BR2681">
            <v>0</v>
          </cell>
          <cell r="BS2681">
            <v>0</v>
          </cell>
          <cell r="BT2681">
            <v>8045.1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</row>
        <row r="2682">
          <cell r="A2682">
            <v>44731</v>
          </cell>
          <cell r="B2682">
            <v>0</v>
          </cell>
          <cell r="C2682">
            <v>0</v>
          </cell>
          <cell r="D2682">
            <v>8945.7999999999774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5399.8999999999978</v>
          </cell>
          <cell r="N2682">
            <v>0</v>
          </cell>
          <cell r="O2682">
            <v>0</v>
          </cell>
          <cell r="P2682">
            <v>9562.3796195000032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2077</v>
          </cell>
          <cell r="W2682">
            <v>0</v>
          </cell>
          <cell r="X2682">
            <v>0</v>
          </cell>
          <cell r="Y2682">
            <v>35513.80000000001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6441.9000000000015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19235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6386.12077434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53399.9</v>
          </cell>
          <cell r="BD2682">
            <v>0</v>
          </cell>
          <cell r="BE2682">
            <v>0</v>
          </cell>
          <cell r="BF2682">
            <v>1882.1999999999998</v>
          </cell>
          <cell r="BG2682">
            <v>55282.1</v>
          </cell>
          <cell r="BH2682">
            <v>0</v>
          </cell>
          <cell r="BI2682">
            <v>0</v>
          </cell>
          <cell r="BJ2682">
            <v>6386.12077434</v>
          </cell>
          <cell r="BK2682">
            <v>0</v>
          </cell>
          <cell r="BL2682">
            <v>0</v>
          </cell>
          <cell r="BM2682">
            <v>0</v>
          </cell>
          <cell r="BN2682">
            <v>6386.12077434</v>
          </cell>
          <cell r="BO2682">
            <v>0</v>
          </cell>
          <cell r="BP2682">
            <v>0</v>
          </cell>
          <cell r="BQ2682">
            <v>4.5474735088646412E-13</v>
          </cell>
          <cell r="BR2682">
            <v>0</v>
          </cell>
          <cell r="BS2682">
            <v>0</v>
          </cell>
          <cell r="BT2682">
            <v>8045.1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</row>
        <row r="2683">
          <cell r="A2683">
            <v>44732</v>
          </cell>
          <cell r="B2683">
            <v>450</v>
          </cell>
          <cell r="C2683">
            <v>1627</v>
          </cell>
          <cell r="D2683">
            <v>7768.7999999999774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3600</v>
          </cell>
          <cell r="L2683">
            <v>4699.8999999999996</v>
          </cell>
          <cell r="M2683">
            <v>4299.9999999999982</v>
          </cell>
          <cell r="N2683">
            <v>100</v>
          </cell>
          <cell r="O2683">
            <v>1200</v>
          </cell>
          <cell r="P2683">
            <v>8462.3796195000032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2077</v>
          </cell>
          <cell r="W2683">
            <v>0</v>
          </cell>
          <cell r="X2683">
            <v>0</v>
          </cell>
          <cell r="Y2683">
            <v>35513.80000000001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6441.9000000000015</v>
          </cell>
          <cell r="AI2683">
            <v>0</v>
          </cell>
          <cell r="AJ2683">
            <v>0</v>
          </cell>
          <cell r="AK2683">
            <v>0</v>
          </cell>
          <cell r="AL2683">
            <v>940</v>
          </cell>
          <cell r="AM2683">
            <v>1815</v>
          </cell>
          <cell r="AN2683">
            <v>18360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6386.12077434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53399.9</v>
          </cell>
          <cell r="BD2683">
            <v>0</v>
          </cell>
          <cell r="BE2683">
            <v>0</v>
          </cell>
          <cell r="BF2683">
            <v>1882.1999999999998</v>
          </cell>
          <cell r="BG2683">
            <v>55282.1</v>
          </cell>
          <cell r="BH2683">
            <v>0</v>
          </cell>
          <cell r="BI2683">
            <v>0</v>
          </cell>
          <cell r="BJ2683">
            <v>6386.12077434</v>
          </cell>
          <cell r="BK2683">
            <v>0</v>
          </cell>
          <cell r="BL2683">
            <v>0</v>
          </cell>
          <cell r="BM2683">
            <v>0</v>
          </cell>
          <cell r="BN2683">
            <v>6386.12077434</v>
          </cell>
          <cell r="BO2683">
            <v>0</v>
          </cell>
          <cell r="BP2683">
            <v>0</v>
          </cell>
          <cell r="BQ2683">
            <v>4.5474735088646412E-13</v>
          </cell>
          <cell r="BR2683">
            <v>0</v>
          </cell>
          <cell r="BS2683">
            <v>200</v>
          </cell>
          <cell r="BT2683">
            <v>7845.1</v>
          </cell>
          <cell r="BU2683">
            <v>0</v>
          </cell>
          <cell r="BV2683">
            <v>0</v>
          </cell>
          <cell r="BW2683">
            <v>0</v>
          </cell>
          <cell r="BX2683">
            <v>5090</v>
          </cell>
        </row>
        <row r="2684">
          <cell r="A2684">
            <v>44733</v>
          </cell>
          <cell r="B2684">
            <v>300</v>
          </cell>
          <cell r="C2684">
            <v>0</v>
          </cell>
          <cell r="D2684">
            <v>8068.7999999999774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2857.9</v>
          </cell>
          <cell r="L2684">
            <v>3100</v>
          </cell>
          <cell r="M2684">
            <v>4057.8999999999978</v>
          </cell>
          <cell r="N2684">
            <v>400</v>
          </cell>
          <cell r="O2684">
            <v>100</v>
          </cell>
          <cell r="P2684">
            <v>8762.3796195000032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2077</v>
          </cell>
          <cell r="W2684">
            <v>0</v>
          </cell>
          <cell r="X2684">
            <v>200</v>
          </cell>
          <cell r="Y2684">
            <v>35313.80000000001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6441.9000000000015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18360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6386.12077434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53399.9</v>
          </cell>
          <cell r="BD2684">
            <v>0</v>
          </cell>
          <cell r="BE2684">
            <v>0</v>
          </cell>
          <cell r="BF2684">
            <v>1882.1999999999998</v>
          </cell>
          <cell r="BG2684">
            <v>55282.1</v>
          </cell>
          <cell r="BH2684">
            <v>0</v>
          </cell>
          <cell r="BI2684">
            <v>0</v>
          </cell>
          <cell r="BJ2684">
            <v>6386.12077434</v>
          </cell>
          <cell r="BK2684">
            <v>0</v>
          </cell>
          <cell r="BL2684">
            <v>0</v>
          </cell>
          <cell r="BM2684">
            <v>0</v>
          </cell>
          <cell r="BN2684">
            <v>6386.12077434</v>
          </cell>
          <cell r="BO2684">
            <v>0</v>
          </cell>
          <cell r="BP2684">
            <v>0</v>
          </cell>
          <cell r="BQ2684">
            <v>4.5474735088646412E-13</v>
          </cell>
          <cell r="BR2684">
            <v>50</v>
          </cell>
          <cell r="BS2684">
            <v>350</v>
          </cell>
          <cell r="BT2684">
            <v>7545.1</v>
          </cell>
          <cell r="BU2684">
            <v>0</v>
          </cell>
          <cell r="BV2684">
            <v>0</v>
          </cell>
          <cell r="BW2684">
            <v>0</v>
          </cell>
          <cell r="BX2684">
            <v>3607.9</v>
          </cell>
        </row>
        <row r="2685">
          <cell r="A2685">
            <v>44734</v>
          </cell>
          <cell r="B2685">
            <v>0</v>
          </cell>
          <cell r="C2685">
            <v>1760</v>
          </cell>
          <cell r="D2685">
            <v>6308.7999999999774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3912.8</v>
          </cell>
          <cell r="L2685">
            <v>2857.9</v>
          </cell>
          <cell r="M2685">
            <v>5112.7999999999975</v>
          </cell>
          <cell r="N2685">
            <v>250</v>
          </cell>
          <cell r="O2685">
            <v>400</v>
          </cell>
          <cell r="P2685">
            <v>8612.3796195000032</v>
          </cell>
          <cell r="Q2685">
            <v>0</v>
          </cell>
          <cell r="R2685">
            <v>0</v>
          </cell>
          <cell r="S2685">
            <v>0</v>
          </cell>
          <cell r="T2685">
            <v>500</v>
          </cell>
          <cell r="U2685">
            <v>0</v>
          </cell>
          <cell r="V2685">
            <v>2577</v>
          </cell>
          <cell r="W2685">
            <v>0</v>
          </cell>
          <cell r="X2685">
            <v>0</v>
          </cell>
          <cell r="Y2685">
            <v>35313.80000000001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6441.9000000000015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18360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6386.12077434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53399.9</v>
          </cell>
          <cell r="BD2685">
            <v>0</v>
          </cell>
          <cell r="BE2685">
            <v>0</v>
          </cell>
          <cell r="BF2685">
            <v>1882.1999999999998</v>
          </cell>
          <cell r="BG2685">
            <v>55282.1</v>
          </cell>
          <cell r="BH2685">
            <v>0</v>
          </cell>
          <cell r="BI2685">
            <v>0</v>
          </cell>
          <cell r="BJ2685">
            <v>6386.12077434</v>
          </cell>
          <cell r="BK2685">
            <v>0</v>
          </cell>
          <cell r="BL2685">
            <v>0</v>
          </cell>
          <cell r="BM2685">
            <v>0</v>
          </cell>
          <cell r="BN2685">
            <v>6386.12077434</v>
          </cell>
          <cell r="BO2685">
            <v>0</v>
          </cell>
          <cell r="BP2685">
            <v>0</v>
          </cell>
          <cell r="BQ2685">
            <v>4.5474735088646412E-13</v>
          </cell>
          <cell r="BR2685">
            <v>0</v>
          </cell>
          <cell r="BS2685">
            <v>0</v>
          </cell>
          <cell r="BT2685">
            <v>7545.1</v>
          </cell>
          <cell r="BU2685">
            <v>0</v>
          </cell>
          <cell r="BV2685">
            <v>0</v>
          </cell>
          <cell r="BW2685">
            <v>0</v>
          </cell>
          <cell r="BX2685">
            <v>4662.8</v>
          </cell>
        </row>
        <row r="2686">
          <cell r="A2686">
            <v>44735</v>
          </cell>
          <cell r="B2686">
            <v>0</v>
          </cell>
          <cell r="C2686">
            <v>0</v>
          </cell>
          <cell r="D2686">
            <v>6308.7999999999774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3600</v>
          </cell>
          <cell r="L2686">
            <v>3912.8</v>
          </cell>
          <cell r="M2686">
            <v>4799.9999999999973</v>
          </cell>
          <cell r="N2686">
            <v>500</v>
          </cell>
          <cell r="O2686">
            <v>250</v>
          </cell>
          <cell r="P2686">
            <v>8862.3796195000032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2577</v>
          </cell>
          <cell r="W2686">
            <v>700</v>
          </cell>
          <cell r="X2686">
            <v>385</v>
          </cell>
          <cell r="Y2686">
            <v>35628.80000000001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6441.9000000000015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18360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0.54763786999999997</v>
          </cell>
          <cell r="AW2686">
            <v>6385.5731364700005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53399.9</v>
          </cell>
          <cell r="BD2686">
            <v>0</v>
          </cell>
          <cell r="BE2686">
            <v>0</v>
          </cell>
          <cell r="BF2686">
            <v>1882.1999999999998</v>
          </cell>
          <cell r="BG2686">
            <v>55282.1</v>
          </cell>
          <cell r="BH2686">
            <v>0</v>
          </cell>
          <cell r="BI2686">
            <v>0.54763786999999997</v>
          </cell>
          <cell r="BJ2686">
            <v>6385.5731364700005</v>
          </cell>
          <cell r="BK2686">
            <v>0</v>
          </cell>
          <cell r="BL2686">
            <v>0</v>
          </cell>
          <cell r="BM2686">
            <v>0</v>
          </cell>
          <cell r="BN2686">
            <v>6385.5731364700005</v>
          </cell>
          <cell r="BO2686">
            <v>0</v>
          </cell>
          <cell r="BP2686">
            <v>0</v>
          </cell>
          <cell r="BQ2686">
            <v>4.5474735088646412E-13</v>
          </cell>
          <cell r="BR2686">
            <v>0</v>
          </cell>
          <cell r="BS2686">
            <v>200</v>
          </cell>
          <cell r="BT2686">
            <v>7345.1</v>
          </cell>
          <cell r="BU2686">
            <v>0</v>
          </cell>
          <cell r="BV2686">
            <v>0</v>
          </cell>
          <cell r="BW2686">
            <v>0</v>
          </cell>
          <cell r="BX2686">
            <v>4800</v>
          </cell>
        </row>
        <row r="2687">
          <cell r="A2687">
            <v>44736</v>
          </cell>
          <cell r="B2687">
            <v>750</v>
          </cell>
          <cell r="C2687">
            <v>754.8</v>
          </cell>
          <cell r="D2687">
            <v>6303.9999999999773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2600</v>
          </cell>
          <cell r="L2687">
            <v>3600</v>
          </cell>
          <cell r="M2687">
            <v>3799.9999999999973</v>
          </cell>
          <cell r="N2687">
            <v>500</v>
          </cell>
          <cell r="O2687">
            <v>500</v>
          </cell>
          <cell r="P2687">
            <v>8862.3796195000032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2577</v>
          </cell>
          <cell r="W2687">
            <v>670</v>
          </cell>
          <cell r="X2687">
            <v>400</v>
          </cell>
          <cell r="Y2687">
            <v>35898.80000000001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6441.9000000000015</v>
          </cell>
          <cell r="AI2687">
            <v>0</v>
          </cell>
          <cell r="AJ2687">
            <v>0</v>
          </cell>
          <cell r="AK2687">
            <v>0</v>
          </cell>
          <cell r="AL2687">
            <v>500</v>
          </cell>
          <cell r="AM2687">
            <v>0</v>
          </cell>
          <cell r="AN2687">
            <v>18860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6385.5731364700005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53399.9</v>
          </cell>
          <cell r="BD2687">
            <v>0</v>
          </cell>
          <cell r="BE2687">
            <v>0</v>
          </cell>
          <cell r="BF2687">
            <v>1882.1999999999998</v>
          </cell>
          <cell r="BG2687">
            <v>55282.1</v>
          </cell>
          <cell r="BH2687">
            <v>0</v>
          </cell>
          <cell r="BI2687">
            <v>0</v>
          </cell>
          <cell r="BJ2687">
            <v>6385.5731364700005</v>
          </cell>
          <cell r="BK2687">
            <v>0</v>
          </cell>
          <cell r="BL2687">
            <v>0</v>
          </cell>
          <cell r="BM2687">
            <v>0</v>
          </cell>
          <cell r="BN2687">
            <v>6385.5731364700005</v>
          </cell>
          <cell r="BO2687">
            <v>0</v>
          </cell>
          <cell r="BP2687">
            <v>0</v>
          </cell>
          <cell r="BQ2687">
            <v>4.5474735088646412E-13</v>
          </cell>
          <cell r="BR2687">
            <v>50</v>
          </cell>
          <cell r="BS2687">
            <v>200</v>
          </cell>
          <cell r="BT2687">
            <v>7195.1</v>
          </cell>
          <cell r="BU2687">
            <v>0</v>
          </cell>
          <cell r="BV2687">
            <v>0</v>
          </cell>
          <cell r="BW2687">
            <v>0</v>
          </cell>
          <cell r="BX2687">
            <v>5070</v>
          </cell>
        </row>
        <row r="2688">
          <cell r="A2688">
            <v>44737</v>
          </cell>
          <cell r="B2688">
            <v>0</v>
          </cell>
          <cell r="C2688">
            <v>0</v>
          </cell>
          <cell r="D2688">
            <v>6303.9999999999773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3799.9999999999973</v>
          </cell>
          <cell r="N2688">
            <v>0</v>
          </cell>
          <cell r="O2688">
            <v>0</v>
          </cell>
          <cell r="P2688">
            <v>8862.3796195000032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2577</v>
          </cell>
          <cell r="W2688">
            <v>0</v>
          </cell>
          <cell r="X2688">
            <v>0</v>
          </cell>
          <cell r="Y2688">
            <v>35898.80000000001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6441.9000000000015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18860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6385.5731364700005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53399.9</v>
          </cell>
          <cell r="BD2688">
            <v>0</v>
          </cell>
          <cell r="BE2688">
            <v>0</v>
          </cell>
          <cell r="BF2688">
            <v>1882.1999999999998</v>
          </cell>
          <cell r="BG2688">
            <v>55282.1</v>
          </cell>
          <cell r="BH2688">
            <v>0</v>
          </cell>
          <cell r="BI2688">
            <v>0</v>
          </cell>
          <cell r="BJ2688">
            <v>6385.5731364700005</v>
          </cell>
          <cell r="BK2688">
            <v>0</v>
          </cell>
          <cell r="BL2688">
            <v>0</v>
          </cell>
          <cell r="BM2688">
            <v>0</v>
          </cell>
          <cell r="BN2688">
            <v>6385.5731364700005</v>
          </cell>
          <cell r="BO2688">
            <v>0</v>
          </cell>
          <cell r="BP2688">
            <v>0</v>
          </cell>
          <cell r="BQ2688">
            <v>4.5474735088646412E-13</v>
          </cell>
          <cell r="BR2688">
            <v>0</v>
          </cell>
          <cell r="BS2688">
            <v>0</v>
          </cell>
          <cell r="BT2688">
            <v>7195.1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</row>
        <row r="2689">
          <cell r="A2689">
            <v>44738</v>
          </cell>
          <cell r="B2689">
            <v>0</v>
          </cell>
          <cell r="C2689">
            <v>0</v>
          </cell>
          <cell r="D2689">
            <v>6303.9999999999773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3799.9999999999973</v>
          </cell>
          <cell r="N2689">
            <v>0</v>
          </cell>
          <cell r="O2689">
            <v>0</v>
          </cell>
          <cell r="P2689">
            <v>8862.3796195000032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2577</v>
          </cell>
          <cell r="W2689">
            <v>0</v>
          </cell>
          <cell r="X2689">
            <v>0</v>
          </cell>
          <cell r="Y2689">
            <v>35898.80000000001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6441.9000000000015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18860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6385.5731364700005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53399.9</v>
          </cell>
          <cell r="BD2689">
            <v>0</v>
          </cell>
          <cell r="BE2689">
            <v>0</v>
          </cell>
          <cell r="BF2689">
            <v>1882.1999999999998</v>
          </cell>
          <cell r="BG2689">
            <v>55282.1</v>
          </cell>
          <cell r="BH2689">
            <v>0</v>
          </cell>
          <cell r="BI2689">
            <v>0</v>
          </cell>
          <cell r="BJ2689">
            <v>6385.5731364700005</v>
          </cell>
          <cell r="BK2689">
            <v>0</v>
          </cell>
          <cell r="BL2689">
            <v>0</v>
          </cell>
          <cell r="BM2689">
            <v>0</v>
          </cell>
          <cell r="BN2689">
            <v>6385.5731364700005</v>
          </cell>
          <cell r="BO2689">
            <v>0</v>
          </cell>
          <cell r="BP2689">
            <v>0</v>
          </cell>
          <cell r="BQ2689">
            <v>4.5474735088646412E-13</v>
          </cell>
          <cell r="BR2689">
            <v>0</v>
          </cell>
          <cell r="BS2689">
            <v>0</v>
          </cell>
          <cell r="BT2689">
            <v>7195.1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</row>
        <row r="2690">
          <cell r="A2690">
            <v>44739</v>
          </cell>
          <cell r="B2690">
            <v>750</v>
          </cell>
          <cell r="C2690">
            <v>0</v>
          </cell>
          <cell r="D2690">
            <v>7053.9999999999773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3889.6</v>
          </cell>
          <cell r="L2690">
            <v>3800</v>
          </cell>
          <cell r="M2690">
            <v>3889.5999999999967</v>
          </cell>
          <cell r="N2690">
            <v>400</v>
          </cell>
          <cell r="O2690">
            <v>500</v>
          </cell>
          <cell r="P2690">
            <v>8762.3796195000032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2577</v>
          </cell>
          <cell r="W2690">
            <v>180</v>
          </cell>
          <cell r="X2690">
            <v>600</v>
          </cell>
          <cell r="Y2690">
            <v>35478.80000000001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6441.9000000000015</v>
          </cell>
          <cell r="AI2690">
            <v>0</v>
          </cell>
          <cell r="AJ2690">
            <v>0</v>
          </cell>
          <cell r="AK2690">
            <v>0</v>
          </cell>
          <cell r="AL2690">
            <v>1500</v>
          </cell>
          <cell r="AM2690">
            <v>1790</v>
          </cell>
          <cell r="AN2690">
            <v>18570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6385.5731364700005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53399.9</v>
          </cell>
          <cell r="BD2690">
            <v>0</v>
          </cell>
          <cell r="BE2690">
            <v>0</v>
          </cell>
          <cell r="BF2690">
            <v>1882.1999999999998</v>
          </cell>
          <cell r="BG2690">
            <v>55282.1</v>
          </cell>
          <cell r="BH2690">
            <v>0</v>
          </cell>
          <cell r="BI2690">
            <v>0</v>
          </cell>
          <cell r="BJ2690">
            <v>6385.5731364700005</v>
          </cell>
          <cell r="BK2690">
            <v>0</v>
          </cell>
          <cell r="BL2690">
            <v>0</v>
          </cell>
          <cell r="BM2690">
            <v>0</v>
          </cell>
          <cell r="BN2690">
            <v>6385.5731364700005</v>
          </cell>
          <cell r="BO2690">
            <v>0</v>
          </cell>
          <cell r="BP2690">
            <v>0</v>
          </cell>
          <cell r="BQ2690">
            <v>4.5474735088646412E-13</v>
          </cell>
          <cell r="BR2690">
            <v>15</v>
          </cell>
          <cell r="BS2690">
            <v>300</v>
          </cell>
          <cell r="BT2690">
            <v>6910.1</v>
          </cell>
          <cell r="BU2690">
            <v>0</v>
          </cell>
          <cell r="BV2690">
            <v>0</v>
          </cell>
          <cell r="BW2690">
            <v>0</v>
          </cell>
          <cell r="BX2690">
            <v>6734.6</v>
          </cell>
        </row>
        <row r="2691">
          <cell r="A2691">
            <v>44740</v>
          </cell>
          <cell r="B2691">
            <v>0</v>
          </cell>
          <cell r="C2691">
            <v>0</v>
          </cell>
          <cell r="D2691">
            <v>7053.9999999999773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3600</v>
          </cell>
          <cell r="L2691">
            <v>3889.6</v>
          </cell>
          <cell r="M2691">
            <v>3599.9999999999968</v>
          </cell>
          <cell r="N2691">
            <v>200</v>
          </cell>
          <cell r="O2691">
            <v>400</v>
          </cell>
          <cell r="P2691">
            <v>8562.3796195000032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500</v>
          </cell>
          <cell r="V2691">
            <v>2077</v>
          </cell>
          <cell r="W2691">
            <v>580</v>
          </cell>
          <cell r="X2691">
            <v>800</v>
          </cell>
          <cell r="Y2691">
            <v>35258.80000000001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6441.9000000000015</v>
          </cell>
          <cell r="AI2691">
            <v>0</v>
          </cell>
          <cell r="AJ2691">
            <v>0</v>
          </cell>
          <cell r="AK2691">
            <v>0</v>
          </cell>
          <cell r="AL2691">
            <v>750</v>
          </cell>
          <cell r="AM2691">
            <v>0</v>
          </cell>
          <cell r="AN2691">
            <v>19320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6385.5731364700005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53399.9</v>
          </cell>
          <cell r="BD2691">
            <v>0</v>
          </cell>
          <cell r="BE2691">
            <v>0</v>
          </cell>
          <cell r="BF2691">
            <v>1882.1999999999998</v>
          </cell>
          <cell r="BG2691">
            <v>55282.1</v>
          </cell>
          <cell r="BH2691">
            <v>0</v>
          </cell>
          <cell r="BI2691">
            <v>0</v>
          </cell>
          <cell r="BJ2691">
            <v>6385.5731364700005</v>
          </cell>
          <cell r="BK2691">
            <v>0</v>
          </cell>
          <cell r="BL2691">
            <v>0</v>
          </cell>
          <cell r="BM2691">
            <v>0</v>
          </cell>
          <cell r="BN2691">
            <v>6385.5731364700005</v>
          </cell>
          <cell r="BO2691">
            <v>0</v>
          </cell>
          <cell r="BP2691">
            <v>0</v>
          </cell>
          <cell r="BQ2691">
            <v>4.5474735088646412E-13</v>
          </cell>
          <cell r="BR2691">
            <v>50</v>
          </cell>
          <cell r="BS2691">
            <v>425</v>
          </cell>
          <cell r="BT2691">
            <v>6535.1</v>
          </cell>
          <cell r="BU2691">
            <v>0</v>
          </cell>
          <cell r="BV2691">
            <v>0</v>
          </cell>
          <cell r="BW2691">
            <v>0</v>
          </cell>
          <cell r="BX2691">
            <v>5180</v>
          </cell>
        </row>
        <row r="2692">
          <cell r="A2692">
            <v>44741</v>
          </cell>
          <cell r="B2692">
            <v>0</v>
          </cell>
          <cell r="C2692">
            <v>0</v>
          </cell>
          <cell r="D2692">
            <v>7053.9999999999773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3599.9999999999968</v>
          </cell>
          <cell r="N2692">
            <v>0</v>
          </cell>
          <cell r="O2692">
            <v>0</v>
          </cell>
          <cell r="P2692">
            <v>8562.3796195000032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2077</v>
          </cell>
          <cell r="W2692">
            <v>0</v>
          </cell>
          <cell r="X2692">
            <v>0</v>
          </cell>
          <cell r="Y2692">
            <v>35258.80000000001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6441.9000000000015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19320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6385.5731364700005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53399.9</v>
          </cell>
          <cell r="BD2692">
            <v>0</v>
          </cell>
          <cell r="BE2692">
            <v>0</v>
          </cell>
          <cell r="BF2692">
            <v>1882.1999999999998</v>
          </cell>
          <cell r="BG2692">
            <v>55282.1</v>
          </cell>
          <cell r="BH2692">
            <v>0</v>
          </cell>
          <cell r="BI2692">
            <v>0</v>
          </cell>
          <cell r="BJ2692">
            <v>6385.5731364700005</v>
          </cell>
          <cell r="BK2692">
            <v>0</v>
          </cell>
          <cell r="BL2692">
            <v>0</v>
          </cell>
          <cell r="BM2692">
            <v>0</v>
          </cell>
          <cell r="BN2692">
            <v>6385.5731364700005</v>
          </cell>
          <cell r="BO2692">
            <v>0</v>
          </cell>
          <cell r="BP2692">
            <v>0</v>
          </cell>
          <cell r="BQ2692">
            <v>4.5474735088646412E-13</v>
          </cell>
          <cell r="BR2692">
            <v>0</v>
          </cell>
          <cell r="BS2692">
            <v>300</v>
          </cell>
          <cell r="BT2692">
            <v>6235.1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</row>
        <row r="2693">
          <cell r="A2693">
            <v>44742</v>
          </cell>
          <cell r="B2693">
            <v>0</v>
          </cell>
          <cell r="C2693">
            <v>0</v>
          </cell>
          <cell r="D2693">
            <v>7053.9999999999773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3700.2</v>
          </cell>
          <cell r="L2693">
            <v>3600</v>
          </cell>
          <cell r="M2693">
            <v>3700.1999999999971</v>
          </cell>
          <cell r="N2693">
            <v>1000</v>
          </cell>
          <cell r="O2693">
            <v>200</v>
          </cell>
          <cell r="P2693">
            <v>9362.3796195000032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2077</v>
          </cell>
          <cell r="W2693">
            <v>181</v>
          </cell>
          <cell r="X2693">
            <v>790</v>
          </cell>
          <cell r="Y2693">
            <v>34649.80000000001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6441.9000000000015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19320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1.02009847</v>
          </cell>
          <cell r="AW2693">
            <v>6384.553038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53399.9</v>
          </cell>
          <cell r="BD2693">
            <v>0</v>
          </cell>
          <cell r="BE2693">
            <v>0</v>
          </cell>
          <cell r="BF2693">
            <v>1882.1999999999998</v>
          </cell>
          <cell r="BG2693">
            <v>55282.1</v>
          </cell>
          <cell r="BH2693">
            <v>0</v>
          </cell>
          <cell r="BI2693">
            <v>1.02009847</v>
          </cell>
          <cell r="BJ2693">
            <v>6384.553038</v>
          </cell>
          <cell r="BK2693">
            <v>0</v>
          </cell>
          <cell r="BL2693">
            <v>0</v>
          </cell>
          <cell r="BM2693">
            <v>0</v>
          </cell>
          <cell r="BN2693">
            <v>6384.553038</v>
          </cell>
          <cell r="BO2693">
            <v>0</v>
          </cell>
          <cell r="BP2693">
            <v>0</v>
          </cell>
          <cell r="BQ2693">
            <v>4.5474735088646412E-13</v>
          </cell>
          <cell r="BR2693">
            <v>0</v>
          </cell>
          <cell r="BS2693">
            <v>300</v>
          </cell>
          <cell r="BT2693">
            <v>5935.1</v>
          </cell>
          <cell r="BU2693">
            <v>0</v>
          </cell>
          <cell r="BV2693">
            <v>0</v>
          </cell>
          <cell r="BW2693">
            <v>0</v>
          </cell>
          <cell r="BX2693">
            <v>4881.2</v>
          </cell>
        </row>
        <row r="2694">
          <cell r="A2694">
            <v>44743</v>
          </cell>
          <cell r="B2694">
            <v>0</v>
          </cell>
          <cell r="C2694">
            <v>0</v>
          </cell>
          <cell r="D2694">
            <v>7053.9999999999773</v>
          </cell>
          <cell r="E2694">
            <v>200</v>
          </cell>
          <cell r="F2694">
            <v>0</v>
          </cell>
          <cell r="G2694">
            <v>200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3700.2</v>
          </cell>
          <cell r="M2694">
            <v>0</v>
          </cell>
          <cell r="N2694">
            <v>8000</v>
          </cell>
          <cell r="O2694">
            <v>2300</v>
          </cell>
          <cell r="P2694">
            <v>15062.379619500003</v>
          </cell>
          <cell r="Q2694">
            <v>0</v>
          </cell>
          <cell r="R2694">
            <v>0</v>
          </cell>
          <cell r="S2694">
            <v>0</v>
          </cell>
          <cell r="T2694">
            <v>300</v>
          </cell>
          <cell r="U2694">
            <v>500</v>
          </cell>
          <cell r="V2694">
            <v>1877</v>
          </cell>
          <cell r="W2694">
            <v>700</v>
          </cell>
          <cell r="X2694">
            <v>272.10000000000002</v>
          </cell>
          <cell r="Y2694">
            <v>35077.700000000012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6441.9000000000015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1400</v>
          </cell>
          <cell r="AN2694">
            <v>17920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6384.553038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53399.9</v>
          </cell>
          <cell r="BD2694">
            <v>0</v>
          </cell>
          <cell r="BE2694">
            <v>0</v>
          </cell>
          <cell r="BF2694">
            <v>1882.1999999999998</v>
          </cell>
          <cell r="BG2694">
            <v>55282.1</v>
          </cell>
          <cell r="BH2694">
            <v>0</v>
          </cell>
          <cell r="BI2694">
            <v>0</v>
          </cell>
          <cell r="BJ2694">
            <v>6384.553038</v>
          </cell>
          <cell r="BK2694">
            <v>0</v>
          </cell>
          <cell r="BL2694">
            <v>0</v>
          </cell>
          <cell r="BM2694">
            <v>0</v>
          </cell>
          <cell r="BN2694">
            <v>6384.553038</v>
          </cell>
          <cell r="BO2694">
            <v>0</v>
          </cell>
          <cell r="BP2694">
            <v>0</v>
          </cell>
          <cell r="BQ2694">
            <v>4.5474735088646412E-13</v>
          </cell>
          <cell r="BR2694">
            <v>50</v>
          </cell>
          <cell r="BS2694">
            <v>300</v>
          </cell>
          <cell r="BT2694">
            <v>5685.1</v>
          </cell>
          <cell r="BU2694">
            <v>0</v>
          </cell>
          <cell r="BV2694">
            <v>0</v>
          </cell>
          <cell r="BW2694">
            <v>0</v>
          </cell>
          <cell r="BX2694">
            <v>9250</v>
          </cell>
        </row>
        <row r="2695">
          <cell r="A2695">
            <v>44744</v>
          </cell>
          <cell r="B2695">
            <v>0</v>
          </cell>
          <cell r="C2695">
            <v>0</v>
          </cell>
          <cell r="D2695">
            <v>7053.9999999999773</v>
          </cell>
          <cell r="E2695">
            <v>0</v>
          </cell>
          <cell r="F2695">
            <v>0</v>
          </cell>
          <cell r="G2695">
            <v>200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15062.379619500003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1877</v>
          </cell>
          <cell r="W2695">
            <v>0</v>
          </cell>
          <cell r="X2695">
            <v>0</v>
          </cell>
          <cell r="Y2695">
            <v>35077.700000000012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6441.9000000000015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17920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6384.553038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53399.9</v>
          </cell>
          <cell r="BD2695">
            <v>0</v>
          </cell>
          <cell r="BE2695">
            <v>0</v>
          </cell>
          <cell r="BF2695">
            <v>1882.1999999999998</v>
          </cell>
          <cell r="BG2695">
            <v>55282.1</v>
          </cell>
          <cell r="BH2695">
            <v>0</v>
          </cell>
          <cell r="BI2695">
            <v>0</v>
          </cell>
          <cell r="BJ2695">
            <v>6384.553038</v>
          </cell>
          <cell r="BK2695">
            <v>0</v>
          </cell>
          <cell r="BL2695">
            <v>0</v>
          </cell>
          <cell r="BM2695">
            <v>0</v>
          </cell>
          <cell r="BN2695">
            <v>6384.553038</v>
          </cell>
          <cell r="BO2695">
            <v>0</v>
          </cell>
          <cell r="BP2695">
            <v>0</v>
          </cell>
          <cell r="BQ2695">
            <v>4.5474735088646412E-13</v>
          </cell>
          <cell r="BR2695">
            <v>0</v>
          </cell>
          <cell r="BS2695">
            <v>0</v>
          </cell>
          <cell r="BT2695">
            <v>5685.1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</row>
        <row r="2696">
          <cell r="A2696">
            <v>44745</v>
          </cell>
          <cell r="B2696">
            <v>0</v>
          </cell>
          <cell r="C2696">
            <v>0</v>
          </cell>
          <cell r="D2696">
            <v>7053.9999999999773</v>
          </cell>
          <cell r="E2696">
            <v>0</v>
          </cell>
          <cell r="F2696">
            <v>0</v>
          </cell>
          <cell r="G2696">
            <v>200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15062.379619500003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1877</v>
          </cell>
          <cell r="W2696">
            <v>0</v>
          </cell>
          <cell r="X2696">
            <v>0</v>
          </cell>
          <cell r="Y2696">
            <v>35077.700000000012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6441.9000000000015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17920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6384.553038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53399.9</v>
          </cell>
          <cell r="BD2696">
            <v>0</v>
          </cell>
          <cell r="BE2696">
            <v>0</v>
          </cell>
          <cell r="BF2696">
            <v>1882.1999999999998</v>
          </cell>
          <cell r="BG2696">
            <v>55282.1</v>
          </cell>
          <cell r="BH2696">
            <v>0</v>
          </cell>
          <cell r="BI2696">
            <v>0</v>
          </cell>
          <cell r="BJ2696">
            <v>6384.553038</v>
          </cell>
          <cell r="BK2696">
            <v>0</v>
          </cell>
          <cell r="BL2696">
            <v>0</v>
          </cell>
          <cell r="BM2696">
            <v>0</v>
          </cell>
          <cell r="BN2696">
            <v>6384.553038</v>
          </cell>
          <cell r="BO2696">
            <v>0</v>
          </cell>
          <cell r="BP2696">
            <v>0</v>
          </cell>
          <cell r="BQ2696">
            <v>4.5474735088646412E-13</v>
          </cell>
          <cell r="BR2696">
            <v>0</v>
          </cell>
          <cell r="BS2696">
            <v>0</v>
          </cell>
          <cell r="BT2696">
            <v>5685.1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</row>
        <row r="2697">
          <cell r="A2697">
            <v>44746</v>
          </cell>
          <cell r="B2697">
            <v>0</v>
          </cell>
          <cell r="C2697">
            <v>0</v>
          </cell>
          <cell r="D2697">
            <v>7053.9999999999773</v>
          </cell>
          <cell r="E2697">
            <v>0</v>
          </cell>
          <cell r="F2697">
            <v>0</v>
          </cell>
          <cell r="G2697">
            <v>200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8100</v>
          </cell>
          <cell r="O2697">
            <v>8300</v>
          </cell>
          <cell r="P2697">
            <v>14862.379619500003</v>
          </cell>
          <cell r="Q2697">
            <v>0</v>
          </cell>
          <cell r="R2697">
            <v>0</v>
          </cell>
          <cell r="S2697">
            <v>0</v>
          </cell>
          <cell r="T2697">
            <v>300</v>
          </cell>
          <cell r="U2697">
            <v>0</v>
          </cell>
          <cell r="V2697">
            <v>2177</v>
          </cell>
          <cell r="W2697">
            <v>0</v>
          </cell>
          <cell r="X2697">
            <v>0</v>
          </cell>
          <cell r="Y2697">
            <v>35077.700000000012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6441.9000000000015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17920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6384.553038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53399.9</v>
          </cell>
          <cell r="BD2697">
            <v>0</v>
          </cell>
          <cell r="BE2697">
            <v>0</v>
          </cell>
          <cell r="BF2697">
            <v>1882.1999999999998</v>
          </cell>
          <cell r="BG2697">
            <v>55282.1</v>
          </cell>
          <cell r="BH2697">
            <v>0</v>
          </cell>
          <cell r="BI2697">
            <v>0</v>
          </cell>
          <cell r="BJ2697">
            <v>6384.553038</v>
          </cell>
          <cell r="BK2697">
            <v>0</v>
          </cell>
          <cell r="BL2697">
            <v>0</v>
          </cell>
          <cell r="BM2697">
            <v>0</v>
          </cell>
          <cell r="BN2697">
            <v>6384.553038</v>
          </cell>
          <cell r="BO2697">
            <v>0</v>
          </cell>
          <cell r="BP2697">
            <v>0</v>
          </cell>
          <cell r="BQ2697">
            <v>4.5474735088646412E-13</v>
          </cell>
          <cell r="BR2697">
            <v>50</v>
          </cell>
          <cell r="BS2697">
            <v>450</v>
          </cell>
          <cell r="BT2697">
            <v>5285.1</v>
          </cell>
          <cell r="BU2697">
            <v>0</v>
          </cell>
          <cell r="BV2697">
            <v>0</v>
          </cell>
          <cell r="BW2697">
            <v>0</v>
          </cell>
          <cell r="BX2697">
            <v>8450</v>
          </cell>
        </row>
        <row r="2698">
          <cell r="A2698">
            <v>44747</v>
          </cell>
          <cell r="B2698">
            <v>0</v>
          </cell>
          <cell r="C2698">
            <v>0</v>
          </cell>
          <cell r="D2698">
            <v>7053.9999999999773</v>
          </cell>
          <cell r="E2698">
            <v>0</v>
          </cell>
          <cell r="F2698">
            <v>0</v>
          </cell>
          <cell r="G2698">
            <v>200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4600</v>
          </cell>
          <cell r="O2698">
            <v>6100</v>
          </cell>
          <cell r="P2698">
            <v>13362.379619500003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2177</v>
          </cell>
          <cell r="W2698">
            <v>400</v>
          </cell>
          <cell r="X2698">
            <v>383</v>
          </cell>
          <cell r="Y2698">
            <v>35094.700000000012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6441.9000000000015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17920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6384.553038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53399.9</v>
          </cell>
          <cell r="BD2698">
            <v>0</v>
          </cell>
          <cell r="BE2698">
            <v>0</v>
          </cell>
          <cell r="BF2698">
            <v>1882.1999999999998</v>
          </cell>
          <cell r="BG2698">
            <v>55282.1</v>
          </cell>
          <cell r="BH2698">
            <v>0</v>
          </cell>
          <cell r="BI2698">
            <v>0</v>
          </cell>
          <cell r="BJ2698">
            <v>6384.553038</v>
          </cell>
          <cell r="BK2698">
            <v>0</v>
          </cell>
          <cell r="BL2698">
            <v>0</v>
          </cell>
          <cell r="BM2698">
            <v>0</v>
          </cell>
          <cell r="BN2698">
            <v>6384.553038</v>
          </cell>
          <cell r="BO2698">
            <v>0</v>
          </cell>
          <cell r="BP2698">
            <v>0</v>
          </cell>
          <cell r="BQ2698">
            <v>4.5474735088646412E-13</v>
          </cell>
          <cell r="BR2698">
            <v>50</v>
          </cell>
          <cell r="BS2698">
            <v>300</v>
          </cell>
          <cell r="BT2698">
            <v>5035.1000000000004</v>
          </cell>
          <cell r="BU2698">
            <v>0</v>
          </cell>
          <cell r="BV2698">
            <v>0</v>
          </cell>
          <cell r="BW2698">
            <v>0</v>
          </cell>
          <cell r="BX2698">
            <v>5050</v>
          </cell>
        </row>
        <row r="2699">
          <cell r="A2699">
            <v>44748</v>
          </cell>
          <cell r="B2699">
            <v>0</v>
          </cell>
          <cell r="C2699">
            <v>0</v>
          </cell>
          <cell r="D2699">
            <v>7053.9999999999773</v>
          </cell>
          <cell r="E2699">
            <v>0</v>
          </cell>
          <cell r="F2699">
            <v>0</v>
          </cell>
          <cell r="G2699">
            <v>200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3300</v>
          </cell>
          <cell r="O2699">
            <v>4600</v>
          </cell>
          <cell r="P2699">
            <v>12062.379619500003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2177</v>
          </cell>
          <cell r="W2699">
            <v>1100</v>
          </cell>
          <cell r="X2699">
            <v>500</v>
          </cell>
          <cell r="Y2699">
            <v>35694.700000000012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6441.9000000000015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17920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6384.553038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53399.9</v>
          </cell>
          <cell r="BD2699">
            <v>0</v>
          </cell>
          <cell r="BE2699">
            <v>0</v>
          </cell>
          <cell r="BF2699">
            <v>1882.1999999999998</v>
          </cell>
          <cell r="BG2699">
            <v>55282.1</v>
          </cell>
          <cell r="BH2699">
            <v>0</v>
          </cell>
          <cell r="BI2699">
            <v>0</v>
          </cell>
          <cell r="BJ2699">
            <v>6384.553038</v>
          </cell>
          <cell r="BK2699">
            <v>0</v>
          </cell>
          <cell r="BL2699">
            <v>0</v>
          </cell>
          <cell r="BM2699">
            <v>0</v>
          </cell>
          <cell r="BN2699">
            <v>6384.553038</v>
          </cell>
          <cell r="BO2699">
            <v>0</v>
          </cell>
          <cell r="BP2699">
            <v>0</v>
          </cell>
          <cell r="BQ2699">
            <v>4.5474735088646412E-13</v>
          </cell>
          <cell r="BR2699">
            <v>0</v>
          </cell>
          <cell r="BS2699">
            <v>0</v>
          </cell>
          <cell r="BT2699">
            <v>5035.1000000000004</v>
          </cell>
          <cell r="BU2699">
            <v>0</v>
          </cell>
          <cell r="BV2699">
            <v>0</v>
          </cell>
          <cell r="BW2699">
            <v>0</v>
          </cell>
          <cell r="BX2699">
            <v>4400</v>
          </cell>
        </row>
        <row r="2700">
          <cell r="A2700">
            <v>44749</v>
          </cell>
          <cell r="B2700">
            <v>0</v>
          </cell>
          <cell r="C2700">
            <v>0</v>
          </cell>
          <cell r="D2700">
            <v>7053.9999999999773</v>
          </cell>
          <cell r="E2700">
            <v>0</v>
          </cell>
          <cell r="F2700">
            <v>0</v>
          </cell>
          <cell r="G2700">
            <v>200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2900</v>
          </cell>
          <cell r="O2700">
            <v>3300</v>
          </cell>
          <cell r="P2700">
            <v>11662.379619500003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2177</v>
          </cell>
          <cell r="W2700">
            <v>399.9</v>
          </cell>
          <cell r="X2700">
            <v>0</v>
          </cell>
          <cell r="Y2700">
            <v>36094.600000000013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6441.9000000000015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17920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6384.553038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53399.9</v>
          </cell>
          <cell r="BD2700">
            <v>0</v>
          </cell>
          <cell r="BE2700">
            <v>0</v>
          </cell>
          <cell r="BF2700">
            <v>1882.1999999999998</v>
          </cell>
          <cell r="BG2700">
            <v>55282.1</v>
          </cell>
          <cell r="BH2700">
            <v>0</v>
          </cell>
          <cell r="BI2700">
            <v>0</v>
          </cell>
          <cell r="BJ2700">
            <v>6384.553038</v>
          </cell>
          <cell r="BK2700">
            <v>0</v>
          </cell>
          <cell r="BL2700">
            <v>0</v>
          </cell>
          <cell r="BM2700">
            <v>0</v>
          </cell>
          <cell r="BN2700">
            <v>6384.553038</v>
          </cell>
          <cell r="BO2700">
            <v>0</v>
          </cell>
          <cell r="BP2700">
            <v>0</v>
          </cell>
          <cell r="BQ2700">
            <v>4.5474735088646412E-13</v>
          </cell>
          <cell r="BR2700">
            <v>0</v>
          </cell>
          <cell r="BS2700">
            <v>0</v>
          </cell>
          <cell r="BT2700">
            <v>5035.1000000000004</v>
          </cell>
          <cell r="BU2700">
            <v>0</v>
          </cell>
          <cell r="BV2700">
            <v>0</v>
          </cell>
          <cell r="BW2700">
            <v>0</v>
          </cell>
          <cell r="BX2700">
            <v>3299.9</v>
          </cell>
        </row>
        <row r="2701">
          <cell r="A2701">
            <v>44750</v>
          </cell>
          <cell r="B2701">
            <v>600</v>
          </cell>
          <cell r="C2701">
            <v>0</v>
          </cell>
          <cell r="D2701">
            <v>7653.9999999999773</v>
          </cell>
          <cell r="E2701">
            <v>0</v>
          </cell>
          <cell r="F2701">
            <v>0</v>
          </cell>
          <cell r="G2701">
            <v>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800</v>
          </cell>
          <cell r="O2701">
            <v>2900</v>
          </cell>
          <cell r="P2701">
            <v>9562.3796195000032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200</v>
          </cell>
          <cell r="V2701">
            <v>1977</v>
          </cell>
          <cell r="W2701">
            <v>470</v>
          </cell>
          <cell r="X2701">
            <v>0</v>
          </cell>
          <cell r="Y2701">
            <v>36564.600000000013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6441.9000000000015</v>
          </cell>
          <cell r="AI2701">
            <v>0</v>
          </cell>
          <cell r="AJ2701">
            <v>0</v>
          </cell>
          <cell r="AK2701">
            <v>0</v>
          </cell>
          <cell r="AL2701">
            <v>750</v>
          </cell>
          <cell r="AM2701">
            <v>0</v>
          </cell>
          <cell r="AN2701">
            <v>18670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6384.553038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53399.9</v>
          </cell>
          <cell r="BD2701">
            <v>0</v>
          </cell>
          <cell r="BE2701">
            <v>0</v>
          </cell>
          <cell r="BF2701">
            <v>1882.1999999999998</v>
          </cell>
          <cell r="BG2701">
            <v>55282.1</v>
          </cell>
          <cell r="BH2701">
            <v>0</v>
          </cell>
          <cell r="BI2701">
            <v>0</v>
          </cell>
          <cell r="BJ2701">
            <v>6384.553038</v>
          </cell>
          <cell r="BK2701">
            <v>0</v>
          </cell>
          <cell r="BL2701">
            <v>0</v>
          </cell>
          <cell r="BM2701">
            <v>0</v>
          </cell>
          <cell r="BN2701">
            <v>6384.553038</v>
          </cell>
          <cell r="BO2701">
            <v>0</v>
          </cell>
          <cell r="BP2701">
            <v>0</v>
          </cell>
          <cell r="BQ2701">
            <v>4.5474735088646412E-13</v>
          </cell>
          <cell r="BR2701">
            <v>35</v>
          </cell>
          <cell r="BS2701">
            <v>0</v>
          </cell>
          <cell r="BT2701">
            <v>5070.1000000000004</v>
          </cell>
          <cell r="BU2701">
            <v>0</v>
          </cell>
          <cell r="BV2701">
            <v>0</v>
          </cell>
          <cell r="BW2701">
            <v>0</v>
          </cell>
          <cell r="BX2701">
            <v>2655</v>
          </cell>
        </row>
        <row r="2702">
          <cell r="A2702">
            <v>44751</v>
          </cell>
          <cell r="B2702">
            <v>0</v>
          </cell>
          <cell r="C2702">
            <v>0</v>
          </cell>
          <cell r="D2702">
            <v>7653.9999999999773</v>
          </cell>
          <cell r="E2702">
            <v>0</v>
          </cell>
          <cell r="F2702">
            <v>0</v>
          </cell>
          <cell r="G2702">
            <v>200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9562.3796195000032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1977</v>
          </cell>
          <cell r="W2702">
            <v>0</v>
          </cell>
          <cell r="X2702">
            <v>0</v>
          </cell>
          <cell r="Y2702">
            <v>36564.600000000013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6441.9000000000015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18670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6384.553038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53399.9</v>
          </cell>
          <cell r="BD2702">
            <v>0</v>
          </cell>
          <cell r="BE2702">
            <v>0</v>
          </cell>
          <cell r="BF2702">
            <v>1882.1999999999998</v>
          </cell>
          <cell r="BG2702">
            <v>55282.1</v>
          </cell>
          <cell r="BH2702">
            <v>0</v>
          </cell>
          <cell r="BI2702">
            <v>0</v>
          </cell>
          <cell r="BJ2702">
            <v>6384.553038</v>
          </cell>
          <cell r="BK2702">
            <v>0</v>
          </cell>
          <cell r="BL2702">
            <v>0</v>
          </cell>
          <cell r="BM2702">
            <v>0</v>
          </cell>
          <cell r="BN2702">
            <v>6384.553038</v>
          </cell>
          <cell r="BO2702">
            <v>0</v>
          </cell>
          <cell r="BP2702">
            <v>0</v>
          </cell>
          <cell r="BQ2702">
            <v>4.5474735088646412E-13</v>
          </cell>
          <cell r="BR2702">
            <v>0</v>
          </cell>
          <cell r="BS2702">
            <v>0</v>
          </cell>
          <cell r="BT2702">
            <v>5070.1000000000004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</row>
        <row r="2703">
          <cell r="A2703">
            <v>44752</v>
          </cell>
          <cell r="B2703">
            <v>0</v>
          </cell>
          <cell r="C2703">
            <v>0</v>
          </cell>
          <cell r="D2703">
            <v>7653.9999999999773</v>
          </cell>
          <cell r="E2703">
            <v>0</v>
          </cell>
          <cell r="F2703">
            <v>0</v>
          </cell>
          <cell r="G2703">
            <v>200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9562.3796195000032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1977</v>
          </cell>
          <cell r="W2703">
            <v>0</v>
          </cell>
          <cell r="X2703">
            <v>0</v>
          </cell>
          <cell r="Y2703">
            <v>36564.600000000013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6441.9000000000015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18670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6384.553038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53399.9</v>
          </cell>
          <cell r="BD2703">
            <v>0</v>
          </cell>
          <cell r="BE2703">
            <v>0</v>
          </cell>
          <cell r="BF2703">
            <v>1882.1999999999998</v>
          </cell>
          <cell r="BG2703">
            <v>55282.1</v>
          </cell>
          <cell r="BH2703">
            <v>0</v>
          </cell>
          <cell r="BI2703">
            <v>0</v>
          </cell>
          <cell r="BJ2703">
            <v>6384.553038</v>
          </cell>
          <cell r="BK2703">
            <v>0</v>
          </cell>
          <cell r="BL2703">
            <v>0</v>
          </cell>
          <cell r="BM2703">
            <v>0</v>
          </cell>
          <cell r="BN2703">
            <v>6384.553038</v>
          </cell>
          <cell r="BO2703">
            <v>0</v>
          </cell>
          <cell r="BP2703">
            <v>0</v>
          </cell>
          <cell r="BQ2703">
            <v>4.5474735088646412E-13</v>
          </cell>
          <cell r="BR2703">
            <v>0</v>
          </cell>
          <cell r="BS2703">
            <v>0</v>
          </cell>
          <cell r="BT2703">
            <v>5070.1000000000004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</row>
        <row r="2704">
          <cell r="A2704">
            <v>44753</v>
          </cell>
          <cell r="B2704">
            <v>450</v>
          </cell>
          <cell r="C2704">
            <v>0</v>
          </cell>
          <cell r="D2704">
            <v>8103.9999999999773</v>
          </cell>
          <cell r="E2704">
            <v>0</v>
          </cell>
          <cell r="F2704">
            <v>0</v>
          </cell>
          <cell r="G2704">
            <v>200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300</v>
          </cell>
          <cell r="O2704">
            <v>1300</v>
          </cell>
          <cell r="P2704">
            <v>8562.3796195000032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300</v>
          </cell>
          <cell r="V2704">
            <v>1677</v>
          </cell>
          <cell r="W2704">
            <v>700</v>
          </cell>
          <cell r="X2704">
            <v>100</v>
          </cell>
          <cell r="Y2704">
            <v>37164.600000000013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6441.9000000000015</v>
          </cell>
          <cell r="AI2704">
            <v>0</v>
          </cell>
          <cell r="AJ2704">
            <v>0</v>
          </cell>
          <cell r="AK2704">
            <v>0</v>
          </cell>
          <cell r="AL2704">
            <v>750</v>
          </cell>
          <cell r="AM2704">
            <v>950</v>
          </cell>
          <cell r="AN2704">
            <v>18470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6384.553038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53399.9</v>
          </cell>
          <cell r="BD2704">
            <v>0</v>
          </cell>
          <cell r="BE2704">
            <v>0</v>
          </cell>
          <cell r="BF2704">
            <v>1882.1999999999998</v>
          </cell>
          <cell r="BG2704">
            <v>55282.1</v>
          </cell>
          <cell r="BH2704">
            <v>0</v>
          </cell>
          <cell r="BI2704">
            <v>0</v>
          </cell>
          <cell r="BJ2704">
            <v>6384.553038</v>
          </cell>
          <cell r="BK2704">
            <v>0</v>
          </cell>
          <cell r="BL2704">
            <v>0</v>
          </cell>
          <cell r="BM2704">
            <v>0</v>
          </cell>
          <cell r="BN2704">
            <v>6384.553038</v>
          </cell>
          <cell r="BO2704">
            <v>0</v>
          </cell>
          <cell r="BP2704">
            <v>0</v>
          </cell>
          <cell r="BQ2704">
            <v>4.5474735088646412E-13</v>
          </cell>
          <cell r="BR2704">
            <v>50</v>
          </cell>
          <cell r="BS2704">
            <v>350</v>
          </cell>
          <cell r="BT2704">
            <v>4770.1000000000004</v>
          </cell>
          <cell r="BU2704">
            <v>0</v>
          </cell>
          <cell r="BV2704">
            <v>0</v>
          </cell>
          <cell r="BW2704">
            <v>0</v>
          </cell>
          <cell r="BX2704">
            <v>2250</v>
          </cell>
        </row>
        <row r="2705">
          <cell r="A2705">
            <v>44754</v>
          </cell>
          <cell r="B2705">
            <v>750</v>
          </cell>
          <cell r="C2705">
            <v>0</v>
          </cell>
          <cell r="D2705">
            <v>8853.9999999999782</v>
          </cell>
          <cell r="E2705">
            <v>0</v>
          </cell>
          <cell r="F2705">
            <v>0</v>
          </cell>
          <cell r="G2705">
            <v>200</v>
          </cell>
          <cell r="H2705">
            <v>0</v>
          </cell>
          <cell r="I2705">
            <v>0</v>
          </cell>
          <cell r="J2705">
            <v>0</v>
          </cell>
          <cell r="K2705">
            <v>2390.1</v>
          </cell>
          <cell r="L2705">
            <v>0</v>
          </cell>
          <cell r="M2705">
            <v>2390.1</v>
          </cell>
          <cell r="N2705">
            <v>1300</v>
          </cell>
          <cell r="O2705">
            <v>0</v>
          </cell>
          <cell r="P2705">
            <v>9862.3796195000032</v>
          </cell>
          <cell r="Q2705">
            <v>0</v>
          </cell>
          <cell r="R2705">
            <v>0</v>
          </cell>
          <cell r="S2705">
            <v>0</v>
          </cell>
          <cell r="T2705">
            <v>200</v>
          </cell>
          <cell r="U2705">
            <v>0</v>
          </cell>
          <cell r="V2705">
            <v>1877</v>
          </cell>
          <cell r="W2705">
            <v>600</v>
          </cell>
          <cell r="X2705">
            <v>100</v>
          </cell>
          <cell r="Y2705">
            <v>37664.600000000013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6441.9000000000015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18470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6384.553038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53399.9</v>
          </cell>
          <cell r="BD2705">
            <v>0</v>
          </cell>
          <cell r="BE2705">
            <v>0</v>
          </cell>
          <cell r="BF2705">
            <v>1882.1999999999998</v>
          </cell>
          <cell r="BG2705">
            <v>55282.1</v>
          </cell>
          <cell r="BH2705">
            <v>0</v>
          </cell>
          <cell r="BI2705">
            <v>0</v>
          </cell>
          <cell r="BJ2705">
            <v>6384.553038</v>
          </cell>
          <cell r="BK2705">
            <v>0</v>
          </cell>
          <cell r="BL2705">
            <v>0</v>
          </cell>
          <cell r="BM2705">
            <v>0</v>
          </cell>
          <cell r="BN2705">
            <v>6384.553038</v>
          </cell>
          <cell r="BO2705">
            <v>0</v>
          </cell>
          <cell r="BP2705">
            <v>0</v>
          </cell>
          <cell r="BQ2705">
            <v>4.5474735088646412E-13</v>
          </cell>
          <cell r="BR2705">
            <v>50</v>
          </cell>
          <cell r="BS2705">
            <v>120</v>
          </cell>
          <cell r="BT2705">
            <v>4700.1000000000004</v>
          </cell>
          <cell r="BU2705">
            <v>0</v>
          </cell>
          <cell r="BV2705">
            <v>0</v>
          </cell>
          <cell r="BW2705">
            <v>0</v>
          </cell>
          <cell r="BX2705">
            <v>5290.1</v>
          </cell>
        </row>
        <row r="2706">
          <cell r="A2706">
            <v>44755</v>
          </cell>
          <cell r="B2706">
            <v>730</v>
          </cell>
          <cell r="C2706">
            <v>0</v>
          </cell>
          <cell r="D2706">
            <v>9583.9999999999782</v>
          </cell>
          <cell r="E2706">
            <v>0</v>
          </cell>
          <cell r="F2706">
            <v>0</v>
          </cell>
          <cell r="G2706">
            <v>200</v>
          </cell>
          <cell r="H2706">
            <v>0</v>
          </cell>
          <cell r="I2706">
            <v>0</v>
          </cell>
          <cell r="J2706">
            <v>0</v>
          </cell>
          <cell r="K2706">
            <v>2841.6</v>
          </cell>
          <cell r="L2706">
            <v>2390.1</v>
          </cell>
          <cell r="M2706">
            <v>2841.6</v>
          </cell>
          <cell r="N2706">
            <v>0</v>
          </cell>
          <cell r="O2706">
            <v>0</v>
          </cell>
          <cell r="P2706">
            <v>9862.3796195000032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1877</v>
          </cell>
          <cell r="W2706">
            <v>200</v>
          </cell>
          <cell r="X2706">
            <v>0</v>
          </cell>
          <cell r="Y2706">
            <v>37864.600000000013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6441.9000000000015</v>
          </cell>
          <cell r="AI2706">
            <v>0</v>
          </cell>
          <cell r="AJ2706">
            <v>0</v>
          </cell>
          <cell r="AK2706">
            <v>0</v>
          </cell>
          <cell r="AL2706">
            <v>450</v>
          </cell>
          <cell r="AM2706">
            <v>0</v>
          </cell>
          <cell r="AN2706">
            <v>18920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6384.553038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53399.9</v>
          </cell>
          <cell r="BD2706">
            <v>0</v>
          </cell>
          <cell r="BE2706">
            <v>0</v>
          </cell>
          <cell r="BF2706">
            <v>1882.1999999999998</v>
          </cell>
          <cell r="BG2706">
            <v>55282.1</v>
          </cell>
          <cell r="BH2706">
            <v>0</v>
          </cell>
          <cell r="BI2706">
            <v>0</v>
          </cell>
          <cell r="BJ2706">
            <v>6384.553038</v>
          </cell>
          <cell r="BK2706">
            <v>0</v>
          </cell>
          <cell r="BL2706">
            <v>0</v>
          </cell>
          <cell r="BM2706">
            <v>0</v>
          </cell>
          <cell r="BN2706">
            <v>6384.553038</v>
          </cell>
          <cell r="BO2706">
            <v>0</v>
          </cell>
          <cell r="BP2706">
            <v>0</v>
          </cell>
          <cell r="BQ2706">
            <v>4.5474735088646412E-13</v>
          </cell>
          <cell r="BR2706">
            <v>0</v>
          </cell>
          <cell r="BS2706">
            <v>0</v>
          </cell>
          <cell r="BT2706">
            <v>4700.1000000000004</v>
          </cell>
          <cell r="BU2706">
            <v>0</v>
          </cell>
          <cell r="BV2706">
            <v>0</v>
          </cell>
          <cell r="BW2706">
            <v>0</v>
          </cell>
          <cell r="BX2706">
            <v>4221.6000000000004</v>
          </cell>
        </row>
        <row r="2707">
          <cell r="A2707">
            <v>44756</v>
          </cell>
          <cell r="B2707">
            <v>450</v>
          </cell>
          <cell r="C2707">
            <v>0</v>
          </cell>
          <cell r="D2707">
            <v>10033.999999999978</v>
          </cell>
          <cell r="E2707">
            <v>0</v>
          </cell>
          <cell r="F2707">
            <v>0</v>
          </cell>
          <cell r="G2707">
            <v>200</v>
          </cell>
          <cell r="H2707">
            <v>0</v>
          </cell>
          <cell r="I2707">
            <v>0</v>
          </cell>
          <cell r="J2707">
            <v>0</v>
          </cell>
          <cell r="K2707">
            <v>2200.1</v>
          </cell>
          <cell r="L2707">
            <v>2341.6</v>
          </cell>
          <cell r="M2707">
            <v>2700.1</v>
          </cell>
          <cell r="N2707">
            <v>0</v>
          </cell>
          <cell r="O2707">
            <v>0</v>
          </cell>
          <cell r="P2707">
            <v>9862.3796195000032</v>
          </cell>
          <cell r="Q2707">
            <v>0</v>
          </cell>
          <cell r="R2707">
            <v>0</v>
          </cell>
          <cell r="S2707">
            <v>0</v>
          </cell>
          <cell r="T2707">
            <v>200</v>
          </cell>
          <cell r="U2707">
            <v>0</v>
          </cell>
          <cell r="V2707">
            <v>2077</v>
          </cell>
          <cell r="W2707">
            <v>300</v>
          </cell>
          <cell r="X2707">
            <v>0</v>
          </cell>
          <cell r="Y2707">
            <v>38164.600000000013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6441.9000000000015</v>
          </cell>
          <cell r="AI2707">
            <v>0</v>
          </cell>
          <cell r="AJ2707">
            <v>0</v>
          </cell>
          <cell r="AK2707">
            <v>0</v>
          </cell>
          <cell r="AL2707">
            <v>350</v>
          </cell>
          <cell r="AM2707">
            <v>0</v>
          </cell>
          <cell r="AN2707">
            <v>19270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6384.553038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53399.9</v>
          </cell>
          <cell r="BD2707">
            <v>0</v>
          </cell>
          <cell r="BE2707">
            <v>0</v>
          </cell>
          <cell r="BF2707">
            <v>1882.1999999999998</v>
          </cell>
          <cell r="BG2707">
            <v>55282.1</v>
          </cell>
          <cell r="BH2707">
            <v>0</v>
          </cell>
          <cell r="BI2707">
            <v>0</v>
          </cell>
          <cell r="BJ2707">
            <v>6384.553038</v>
          </cell>
          <cell r="BK2707">
            <v>0</v>
          </cell>
          <cell r="BL2707">
            <v>0</v>
          </cell>
          <cell r="BM2707">
            <v>0</v>
          </cell>
          <cell r="BN2707">
            <v>6384.553038</v>
          </cell>
          <cell r="BO2707">
            <v>0</v>
          </cell>
          <cell r="BP2707">
            <v>0</v>
          </cell>
          <cell r="BQ2707">
            <v>4.5474735088646412E-13</v>
          </cell>
          <cell r="BR2707">
            <v>0</v>
          </cell>
          <cell r="BS2707">
            <v>0</v>
          </cell>
          <cell r="BT2707">
            <v>4700.1000000000004</v>
          </cell>
          <cell r="BU2707">
            <v>0</v>
          </cell>
          <cell r="BV2707">
            <v>0</v>
          </cell>
          <cell r="BW2707">
            <v>0</v>
          </cell>
          <cell r="BX2707">
            <v>3500.1</v>
          </cell>
        </row>
        <row r="2708">
          <cell r="A2708">
            <v>44757</v>
          </cell>
          <cell r="B2708">
            <v>599.9</v>
          </cell>
          <cell r="C2708">
            <v>1630</v>
          </cell>
          <cell r="D2708">
            <v>9003.8999999999778</v>
          </cell>
          <cell r="E2708">
            <v>0</v>
          </cell>
          <cell r="F2708">
            <v>0</v>
          </cell>
          <cell r="G2708">
            <v>200</v>
          </cell>
          <cell r="H2708">
            <v>0</v>
          </cell>
          <cell r="I2708">
            <v>0</v>
          </cell>
          <cell r="J2708">
            <v>0</v>
          </cell>
          <cell r="K2708">
            <v>1900</v>
          </cell>
          <cell r="L2708">
            <v>2200.1</v>
          </cell>
          <cell r="M2708">
            <v>2400.0000000000005</v>
          </cell>
          <cell r="N2708">
            <v>300</v>
          </cell>
          <cell r="O2708">
            <v>0</v>
          </cell>
          <cell r="P2708">
            <v>10162.379619500003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2077</v>
          </cell>
          <cell r="W2708">
            <v>200</v>
          </cell>
          <cell r="X2708">
            <v>200</v>
          </cell>
          <cell r="Y2708">
            <v>38164.600000000013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6441.9000000000015</v>
          </cell>
          <cell r="AI2708">
            <v>0</v>
          </cell>
          <cell r="AJ2708">
            <v>0</v>
          </cell>
          <cell r="AK2708">
            <v>0</v>
          </cell>
          <cell r="AL2708">
            <v>750</v>
          </cell>
          <cell r="AM2708">
            <v>0</v>
          </cell>
          <cell r="AN2708">
            <v>20020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1.5054065099999998</v>
          </cell>
          <cell r="AW2708">
            <v>6383.0476314899997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53399.9</v>
          </cell>
          <cell r="BD2708">
            <v>0</v>
          </cell>
          <cell r="BE2708">
            <v>0</v>
          </cell>
          <cell r="BF2708">
            <v>1882.1999999999998</v>
          </cell>
          <cell r="BG2708">
            <v>55282.1</v>
          </cell>
          <cell r="BH2708">
            <v>0</v>
          </cell>
          <cell r="BI2708">
            <v>1.5054065099999998</v>
          </cell>
          <cell r="BJ2708">
            <v>6383.0476314899997</v>
          </cell>
          <cell r="BK2708">
            <v>0</v>
          </cell>
          <cell r="BL2708">
            <v>0</v>
          </cell>
          <cell r="BM2708">
            <v>0</v>
          </cell>
          <cell r="BN2708">
            <v>6383.0476314899997</v>
          </cell>
          <cell r="BO2708">
            <v>0</v>
          </cell>
          <cell r="BP2708">
            <v>0</v>
          </cell>
          <cell r="BQ2708">
            <v>4.5474735088646412E-13</v>
          </cell>
          <cell r="BR2708">
            <v>50</v>
          </cell>
          <cell r="BS2708">
            <v>100</v>
          </cell>
          <cell r="BT2708">
            <v>4650.1000000000004</v>
          </cell>
          <cell r="BU2708">
            <v>0</v>
          </cell>
          <cell r="BV2708">
            <v>0</v>
          </cell>
          <cell r="BW2708">
            <v>0</v>
          </cell>
          <cell r="BX2708">
            <v>3799.9</v>
          </cell>
        </row>
        <row r="2709">
          <cell r="A2709">
            <v>44758</v>
          </cell>
          <cell r="B2709">
            <v>0</v>
          </cell>
          <cell r="C2709">
            <v>0</v>
          </cell>
          <cell r="D2709">
            <v>9003.8999999999778</v>
          </cell>
          <cell r="E2709">
            <v>0</v>
          </cell>
          <cell r="F2709">
            <v>0</v>
          </cell>
          <cell r="G2709">
            <v>200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2400.0000000000005</v>
          </cell>
          <cell r="N2709">
            <v>0</v>
          </cell>
          <cell r="O2709">
            <v>0</v>
          </cell>
          <cell r="P2709">
            <v>10162.379619500003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2077</v>
          </cell>
          <cell r="W2709">
            <v>0</v>
          </cell>
          <cell r="X2709">
            <v>0</v>
          </cell>
          <cell r="Y2709">
            <v>38164.600000000013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6441.9000000000015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20020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6383.0476314899997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53399.9</v>
          </cell>
          <cell r="BD2709">
            <v>0</v>
          </cell>
          <cell r="BE2709">
            <v>0</v>
          </cell>
          <cell r="BF2709">
            <v>1882.1999999999998</v>
          </cell>
          <cell r="BG2709">
            <v>55282.1</v>
          </cell>
          <cell r="BH2709">
            <v>0</v>
          </cell>
          <cell r="BI2709">
            <v>0</v>
          </cell>
          <cell r="BJ2709">
            <v>6383.0476314899997</v>
          </cell>
          <cell r="BK2709">
            <v>0</v>
          </cell>
          <cell r="BL2709">
            <v>0</v>
          </cell>
          <cell r="BM2709">
            <v>0</v>
          </cell>
          <cell r="BN2709">
            <v>6383.0476314899997</v>
          </cell>
          <cell r="BO2709">
            <v>0</v>
          </cell>
          <cell r="BP2709">
            <v>0</v>
          </cell>
          <cell r="BQ2709">
            <v>4.5474735088646412E-13</v>
          </cell>
          <cell r="BR2709">
            <v>0</v>
          </cell>
          <cell r="BS2709">
            <v>0</v>
          </cell>
          <cell r="BT2709">
            <v>4650.1000000000004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</row>
        <row r="2710">
          <cell r="A2710">
            <v>44759</v>
          </cell>
          <cell r="B2710">
            <v>0</v>
          </cell>
          <cell r="C2710">
            <v>0</v>
          </cell>
          <cell r="D2710">
            <v>9003.8999999999778</v>
          </cell>
          <cell r="E2710">
            <v>0</v>
          </cell>
          <cell r="F2710">
            <v>0</v>
          </cell>
          <cell r="G2710">
            <v>200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2400.0000000000005</v>
          </cell>
          <cell r="N2710">
            <v>0</v>
          </cell>
          <cell r="O2710">
            <v>0</v>
          </cell>
          <cell r="P2710">
            <v>10162.379619500003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2077</v>
          </cell>
          <cell r="W2710">
            <v>0</v>
          </cell>
          <cell r="X2710">
            <v>0</v>
          </cell>
          <cell r="Y2710">
            <v>38164.600000000013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6441.9000000000015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20020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6383.0476314899997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53399.9</v>
          </cell>
          <cell r="BD2710">
            <v>0</v>
          </cell>
          <cell r="BE2710">
            <v>0</v>
          </cell>
          <cell r="BF2710">
            <v>1882.1999999999998</v>
          </cell>
          <cell r="BG2710">
            <v>55282.1</v>
          </cell>
          <cell r="BH2710">
            <v>0</v>
          </cell>
          <cell r="BI2710">
            <v>0</v>
          </cell>
          <cell r="BJ2710">
            <v>6383.0476314899997</v>
          </cell>
          <cell r="BK2710">
            <v>0</v>
          </cell>
          <cell r="BL2710">
            <v>0</v>
          </cell>
          <cell r="BM2710">
            <v>0</v>
          </cell>
          <cell r="BN2710">
            <v>6383.0476314899997</v>
          </cell>
          <cell r="BO2710">
            <v>0</v>
          </cell>
          <cell r="BP2710">
            <v>0</v>
          </cell>
          <cell r="BQ2710">
            <v>4.5474735088646412E-13</v>
          </cell>
          <cell r="BR2710">
            <v>0</v>
          </cell>
          <cell r="BS2710">
            <v>0</v>
          </cell>
          <cell r="BT2710">
            <v>4650.1000000000004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</row>
        <row r="2711">
          <cell r="A2711">
            <v>44760</v>
          </cell>
          <cell r="B2711">
            <v>600</v>
          </cell>
          <cell r="C2711">
            <v>1486</v>
          </cell>
          <cell r="D2711">
            <v>8117.8999999999778</v>
          </cell>
          <cell r="E2711">
            <v>0</v>
          </cell>
          <cell r="F2711">
            <v>0</v>
          </cell>
          <cell r="G2711">
            <v>200</v>
          </cell>
          <cell r="H2711">
            <v>0</v>
          </cell>
          <cell r="I2711">
            <v>0</v>
          </cell>
          <cell r="J2711">
            <v>0</v>
          </cell>
          <cell r="K2711">
            <v>1900</v>
          </cell>
          <cell r="L2711">
            <v>1900</v>
          </cell>
          <cell r="M2711">
            <v>2400</v>
          </cell>
          <cell r="N2711">
            <v>0</v>
          </cell>
          <cell r="O2711">
            <v>0</v>
          </cell>
          <cell r="P2711">
            <v>10162.379619500003</v>
          </cell>
          <cell r="Q2711">
            <v>0</v>
          </cell>
          <cell r="R2711">
            <v>0</v>
          </cell>
          <cell r="S2711">
            <v>0</v>
          </cell>
          <cell r="T2711">
            <v>200</v>
          </cell>
          <cell r="U2711">
            <v>0</v>
          </cell>
          <cell r="V2711">
            <v>2277</v>
          </cell>
          <cell r="W2711">
            <v>400</v>
          </cell>
          <cell r="X2711">
            <v>600</v>
          </cell>
          <cell r="Y2711">
            <v>37964.600000000013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6441.9000000000015</v>
          </cell>
          <cell r="AI2711">
            <v>0</v>
          </cell>
          <cell r="AJ2711">
            <v>0</v>
          </cell>
          <cell r="AK2711">
            <v>0</v>
          </cell>
          <cell r="AL2711">
            <v>450</v>
          </cell>
          <cell r="AM2711">
            <v>0</v>
          </cell>
          <cell r="AN2711">
            <v>20470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6383.0476314899997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53399.9</v>
          </cell>
          <cell r="BD2711">
            <v>0</v>
          </cell>
          <cell r="BE2711">
            <v>0</v>
          </cell>
          <cell r="BF2711">
            <v>1882.1999999999998</v>
          </cell>
          <cell r="BG2711">
            <v>55282.1</v>
          </cell>
          <cell r="BH2711">
            <v>0</v>
          </cell>
          <cell r="BI2711">
            <v>0</v>
          </cell>
          <cell r="BJ2711">
            <v>6383.0476314899997</v>
          </cell>
          <cell r="BK2711">
            <v>0</v>
          </cell>
          <cell r="BL2711">
            <v>0</v>
          </cell>
          <cell r="BM2711">
            <v>0</v>
          </cell>
          <cell r="BN2711">
            <v>6383.0476314899997</v>
          </cell>
          <cell r="BO2711">
            <v>0</v>
          </cell>
          <cell r="BP2711">
            <v>0</v>
          </cell>
          <cell r="BQ2711">
            <v>4.5474735088646412E-13</v>
          </cell>
          <cell r="BR2711">
            <v>50</v>
          </cell>
          <cell r="BS2711">
            <v>250</v>
          </cell>
          <cell r="BT2711">
            <v>4450.1000000000004</v>
          </cell>
          <cell r="BU2711">
            <v>0</v>
          </cell>
          <cell r="BV2711">
            <v>0</v>
          </cell>
          <cell r="BW2711">
            <v>0</v>
          </cell>
          <cell r="BX2711">
            <v>3600</v>
          </cell>
        </row>
        <row r="2712">
          <cell r="A2712">
            <v>44761</v>
          </cell>
          <cell r="B2712">
            <v>450</v>
          </cell>
          <cell r="C2712">
            <v>0</v>
          </cell>
          <cell r="D2712">
            <v>8567.8999999999778</v>
          </cell>
          <cell r="E2712">
            <v>0</v>
          </cell>
          <cell r="F2712">
            <v>0</v>
          </cell>
          <cell r="G2712">
            <v>200</v>
          </cell>
          <cell r="H2712">
            <v>0</v>
          </cell>
          <cell r="I2712">
            <v>0</v>
          </cell>
          <cell r="J2712">
            <v>0</v>
          </cell>
          <cell r="K2712">
            <v>2200</v>
          </cell>
          <cell r="L2712">
            <v>1900</v>
          </cell>
          <cell r="M2712">
            <v>2700</v>
          </cell>
          <cell r="N2712">
            <v>300</v>
          </cell>
          <cell r="O2712">
            <v>500</v>
          </cell>
          <cell r="P2712">
            <v>9962.3796195000032</v>
          </cell>
          <cell r="Q2712">
            <v>0</v>
          </cell>
          <cell r="R2712">
            <v>0</v>
          </cell>
          <cell r="S2712">
            <v>0</v>
          </cell>
          <cell r="T2712">
            <v>200</v>
          </cell>
          <cell r="U2712">
            <v>30</v>
          </cell>
          <cell r="V2712">
            <v>2447</v>
          </cell>
          <cell r="W2712">
            <v>0</v>
          </cell>
          <cell r="X2712">
            <v>0</v>
          </cell>
          <cell r="Y2712">
            <v>37964.600000000013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6441.9000000000015</v>
          </cell>
          <cell r="AI2712">
            <v>0</v>
          </cell>
          <cell r="AJ2712">
            <v>0</v>
          </cell>
          <cell r="AK2712">
            <v>0</v>
          </cell>
          <cell r="AL2712">
            <v>419</v>
          </cell>
          <cell r="AM2712">
            <v>0</v>
          </cell>
          <cell r="AN2712">
            <v>20889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6383.0476314899997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53399.9</v>
          </cell>
          <cell r="BD2712">
            <v>0</v>
          </cell>
          <cell r="BE2712">
            <v>0</v>
          </cell>
          <cell r="BF2712">
            <v>1882.1999999999998</v>
          </cell>
          <cell r="BG2712">
            <v>55282.1</v>
          </cell>
          <cell r="BH2712">
            <v>0</v>
          </cell>
          <cell r="BI2712">
            <v>0</v>
          </cell>
          <cell r="BJ2712">
            <v>6383.0476314899997</v>
          </cell>
          <cell r="BK2712">
            <v>0</v>
          </cell>
          <cell r="BL2712">
            <v>0</v>
          </cell>
          <cell r="BM2712">
            <v>0</v>
          </cell>
          <cell r="BN2712">
            <v>6383.0476314899997</v>
          </cell>
          <cell r="BO2712">
            <v>0</v>
          </cell>
          <cell r="BP2712">
            <v>0</v>
          </cell>
          <cell r="BQ2712">
            <v>4.5474735088646412E-13</v>
          </cell>
          <cell r="BR2712">
            <v>50</v>
          </cell>
          <cell r="BS2712">
            <v>300</v>
          </cell>
          <cell r="BT2712">
            <v>4200.1000000000004</v>
          </cell>
          <cell r="BU2712">
            <v>0</v>
          </cell>
          <cell r="BV2712">
            <v>0</v>
          </cell>
          <cell r="BW2712">
            <v>0</v>
          </cell>
          <cell r="BX2712">
            <v>3619</v>
          </cell>
        </row>
        <row r="2713">
          <cell r="A2713">
            <v>44762</v>
          </cell>
          <cell r="B2713">
            <v>0</v>
          </cell>
          <cell r="C2713">
            <v>1950</v>
          </cell>
          <cell r="D2713">
            <v>6617.8999999999778</v>
          </cell>
          <cell r="E2713">
            <v>0</v>
          </cell>
          <cell r="F2713">
            <v>0</v>
          </cell>
          <cell r="G2713">
            <v>200</v>
          </cell>
          <cell r="H2713">
            <v>0</v>
          </cell>
          <cell r="I2713">
            <v>0</v>
          </cell>
          <cell r="J2713">
            <v>0</v>
          </cell>
          <cell r="K2713">
            <v>2199.9</v>
          </cell>
          <cell r="L2713">
            <v>2200</v>
          </cell>
          <cell r="M2713">
            <v>2699.8999999999996</v>
          </cell>
          <cell r="N2713">
            <v>700</v>
          </cell>
          <cell r="O2713">
            <v>0</v>
          </cell>
          <cell r="P2713">
            <v>10662.379619500003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2447</v>
          </cell>
          <cell r="W2713">
            <v>400</v>
          </cell>
          <cell r="X2713">
            <v>200</v>
          </cell>
          <cell r="Y2713">
            <v>38164.600000000013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6441.9000000000015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20889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6383.0476314899997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53399.9</v>
          </cell>
          <cell r="BD2713">
            <v>0</v>
          </cell>
          <cell r="BE2713">
            <v>0</v>
          </cell>
          <cell r="BF2713">
            <v>1882.1999999999998</v>
          </cell>
          <cell r="BG2713">
            <v>55282.1</v>
          </cell>
          <cell r="BH2713">
            <v>0</v>
          </cell>
          <cell r="BI2713">
            <v>0</v>
          </cell>
          <cell r="BJ2713">
            <v>6383.0476314899997</v>
          </cell>
          <cell r="BK2713">
            <v>0</v>
          </cell>
          <cell r="BL2713">
            <v>0</v>
          </cell>
          <cell r="BM2713">
            <v>0</v>
          </cell>
          <cell r="BN2713">
            <v>6383.0476314899997</v>
          </cell>
          <cell r="BO2713">
            <v>0</v>
          </cell>
          <cell r="BP2713">
            <v>0</v>
          </cell>
          <cell r="BQ2713">
            <v>4.5474735088646412E-13</v>
          </cell>
          <cell r="BR2713">
            <v>0</v>
          </cell>
          <cell r="BS2713">
            <v>50</v>
          </cell>
          <cell r="BT2713">
            <v>4150.1000000000004</v>
          </cell>
          <cell r="BU2713">
            <v>0</v>
          </cell>
          <cell r="BV2713">
            <v>0</v>
          </cell>
          <cell r="BW2713">
            <v>0</v>
          </cell>
          <cell r="BX2713">
            <v>3299.9</v>
          </cell>
        </row>
        <row r="2714">
          <cell r="A2714">
            <v>44763</v>
          </cell>
          <cell r="B2714">
            <v>0</v>
          </cell>
          <cell r="C2714">
            <v>0</v>
          </cell>
          <cell r="D2714">
            <v>6617.8999999999778</v>
          </cell>
          <cell r="E2714">
            <v>0</v>
          </cell>
          <cell r="F2714">
            <v>0</v>
          </cell>
          <cell r="G2714">
            <v>200</v>
          </cell>
          <cell r="H2714">
            <v>0</v>
          </cell>
          <cell r="I2714">
            <v>0</v>
          </cell>
          <cell r="J2714">
            <v>0</v>
          </cell>
          <cell r="K2714">
            <v>1400</v>
          </cell>
          <cell r="L2714">
            <v>2199.9</v>
          </cell>
          <cell r="M2714">
            <v>1899.9999999999995</v>
          </cell>
          <cell r="N2714">
            <v>500</v>
          </cell>
          <cell r="O2714">
            <v>0</v>
          </cell>
          <cell r="P2714">
            <v>11162.379619500003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2447</v>
          </cell>
          <cell r="W2714">
            <v>200</v>
          </cell>
          <cell r="X2714">
            <v>439.5</v>
          </cell>
          <cell r="Y2714">
            <v>37925.100000000013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6441.9000000000015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20889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1.4000174599999999</v>
          </cell>
          <cell r="AW2714">
            <v>6381.6476140300001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53399.9</v>
          </cell>
          <cell r="BD2714">
            <v>0</v>
          </cell>
          <cell r="BE2714">
            <v>0</v>
          </cell>
          <cell r="BF2714">
            <v>1882.1999999999998</v>
          </cell>
          <cell r="BG2714">
            <v>55282.1</v>
          </cell>
          <cell r="BH2714">
            <v>0</v>
          </cell>
          <cell r="BI2714">
            <v>1.4000174599999999</v>
          </cell>
          <cell r="BJ2714">
            <v>6381.6476140300001</v>
          </cell>
          <cell r="BK2714">
            <v>0</v>
          </cell>
          <cell r="BL2714">
            <v>0</v>
          </cell>
          <cell r="BM2714">
            <v>0</v>
          </cell>
          <cell r="BN2714">
            <v>6381.6476140300001</v>
          </cell>
          <cell r="BO2714">
            <v>0</v>
          </cell>
          <cell r="BP2714">
            <v>0</v>
          </cell>
          <cell r="BQ2714">
            <v>4.5474735088646412E-13</v>
          </cell>
          <cell r="BR2714">
            <v>0</v>
          </cell>
          <cell r="BS2714">
            <v>100</v>
          </cell>
          <cell r="BT2714">
            <v>4050.1000000000004</v>
          </cell>
          <cell r="BU2714">
            <v>0</v>
          </cell>
          <cell r="BV2714">
            <v>0</v>
          </cell>
          <cell r="BW2714">
            <v>0</v>
          </cell>
          <cell r="BX2714">
            <v>2100</v>
          </cell>
        </row>
        <row r="2715">
          <cell r="A2715">
            <v>44764</v>
          </cell>
          <cell r="B2715">
            <v>0</v>
          </cell>
          <cell r="C2715">
            <v>0</v>
          </cell>
          <cell r="D2715">
            <v>6617.8999999999778</v>
          </cell>
          <cell r="E2715">
            <v>0</v>
          </cell>
          <cell r="F2715">
            <v>0</v>
          </cell>
          <cell r="G2715">
            <v>200</v>
          </cell>
          <cell r="H2715">
            <v>0</v>
          </cell>
          <cell r="I2715">
            <v>0</v>
          </cell>
          <cell r="J2715">
            <v>0</v>
          </cell>
          <cell r="K2715">
            <v>2200.1</v>
          </cell>
          <cell r="L2715">
            <v>1400</v>
          </cell>
          <cell r="M2715">
            <v>2700.0999999999995</v>
          </cell>
          <cell r="N2715">
            <v>800</v>
          </cell>
          <cell r="O2715">
            <v>0</v>
          </cell>
          <cell r="P2715">
            <v>11962.379619500003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2447</v>
          </cell>
          <cell r="W2715">
            <v>700</v>
          </cell>
          <cell r="X2715">
            <v>700</v>
          </cell>
          <cell r="Y2715">
            <v>37925.100000000013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6441.9000000000015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20889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6381.6476140300001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53399.9</v>
          </cell>
          <cell r="BD2715">
            <v>0</v>
          </cell>
          <cell r="BE2715">
            <v>0</v>
          </cell>
          <cell r="BF2715">
            <v>1882.1999999999998</v>
          </cell>
          <cell r="BG2715">
            <v>55282.1</v>
          </cell>
          <cell r="BH2715">
            <v>0</v>
          </cell>
          <cell r="BI2715">
            <v>0</v>
          </cell>
          <cell r="BJ2715">
            <v>6381.6476140300001</v>
          </cell>
          <cell r="BK2715">
            <v>0</v>
          </cell>
          <cell r="BL2715">
            <v>0</v>
          </cell>
          <cell r="BM2715">
            <v>0</v>
          </cell>
          <cell r="BN2715">
            <v>6381.6476140300001</v>
          </cell>
          <cell r="BO2715">
            <v>0</v>
          </cell>
          <cell r="BP2715">
            <v>0</v>
          </cell>
          <cell r="BQ2715">
            <v>4.5474735088646412E-13</v>
          </cell>
          <cell r="BR2715">
            <v>50</v>
          </cell>
          <cell r="BS2715">
            <v>0</v>
          </cell>
          <cell r="BT2715">
            <v>4100.1000000000004</v>
          </cell>
          <cell r="BU2715">
            <v>0</v>
          </cell>
          <cell r="BV2715">
            <v>0</v>
          </cell>
          <cell r="BW2715">
            <v>0</v>
          </cell>
          <cell r="BX2715">
            <v>3750.1</v>
          </cell>
        </row>
        <row r="2716">
          <cell r="A2716">
            <v>44765</v>
          </cell>
          <cell r="B2716">
            <v>0</v>
          </cell>
          <cell r="C2716">
            <v>0</v>
          </cell>
          <cell r="D2716">
            <v>6617.8999999999778</v>
          </cell>
          <cell r="E2716">
            <v>0</v>
          </cell>
          <cell r="F2716">
            <v>0</v>
          </cell>
          <cell r="G2716">
            <v>200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2700.0999999999995</v>
          </cell>
          <cell r="N2716">
            <v>0</v>
          </cell>
          <cell r="O2716">
            <v>0</v>
          </cell>
          <cell r="P2716">
            <v>11962.379619500003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2447</v>
          </cell>
          <cell r="W2716">
            <v>0</v>
          </cell>
          <cell r="X2716">
            <v>0</v>
          </cell>
          <cell r="Y2716">
            <v>37925.100000000013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6441.9000000000015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20889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6381.6476140300001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53399.9</v>
          </cell>
          <cell r="BD2716">
            <v>0</v>
          </cell>
          <cell r="BE2716">
            <v>0</v>
          </cell>
          <cell r="BF2716">
            <v>1882.1999999999998</v>
          </cell>
          <cell r="BG2716">
            <v>55282.1</v>
          </cell>
          <cell r="BH2716">
            <v>0</v>
          </cell>
          <cell r="BI2716">
            <v>0</v>
          </cell>
          <cell r="BJ2716">
            <v>6381.6476140300001</v>
          </cell>
          <cell r="BK2716">
            <v>0</v>
          </cell>
          <cell r="BL2716">
            <v>0</v>
          </cell>
          <cell r="BM2716">
            <v>0</v>
          </cell>
          <cell r="BN2716">
            <v>6381.6476140300001</v>
          </cell>
          <cell r="BO2716">
            <v>0</v>
          </cell>
          <cell r="BP2716">
            <v>0</v>
          </cell>
          <cell r="BQ2716">
            <v>4.5474735088646412E-13</v>
          </cell>
          <cell r="BR2716">
            <v>0</v>
          </cell>
          <cell r="BS2716">
            <v>0</v>
          </cell>
          <cell r="BT2716">
            <v>4100.1000000000004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</row>
        <row r="2717">
          <cell r="A2717">
            <v>44766</v>
          </cell>
          <cell r="B2717">
            <v>0</v>
          </cell>
          <cell r="C2717">
            <v>0</v>
          </cell>
          <cell r="D2717">
            <v>6617.8999999999778</v>
          </cell>
          <cell r="E2717">
            <v>0</v>
          </cell>
          <cell r="F2717">
            <v>0</v>
          </cell>
          <cell r="G2717">
            <v>200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2700.0999999999995</v>
          </cell>
          <cell r="N2717">
            <v>0</v>
          </cell>
          <cell r="O2717">
            <v>0</v>
          </cell>
          <cell r="P2717">
            <v>11962.379619500003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2447</v>
          </cell>
          <cell r="W2717">
            <v>0</v>
          </cell>
          <cell r="X2717">
            <v>0</v>
          </cell>
          <cell r="Y2717">
            <v>37925.100000000013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6441.9000000000015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20889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6381.6476140300001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53399.9</v>
          </cell>
          <cell r="BD2717">
            <v>0</v>
          </cell>
          <cell r="BE2717">
            <v>0</v>
          </cell>
          <cell r="BF2717">
            <v>1882.1999999999998</v>
          </cell>
          <cell r="BG2717">
            <v>55282.1</v>
          </cell>
          <cell r="BH2717">
            <v>0</v>
          </cell>
          <cell r="BI2717">
            <v>0</v>
          </cell>
          <cell r="BJ2717">
            <v>6381.6476140300001</v>
          </cell>
          <cell r="BK2717">
            <v>0</v>
          </cell>
          <cell r="BL2717">
            <v>0</v>
          </cell>
          <cell r="BM2717">
            <v>0</v>
          </cell>
          <cell r="BN2717">
            <v>6381.6476140300001</v>
          </cell>
          <cell r="BO2717">
            <v>0</v>
          </cell>
          <cell r="BP2717">
            <v>0</v>
          </cell>
          <cell r="BQ2717">
            <v>4.5474735088646412E-13</v>
          </cell>
          <cell r="BR2717">
            <v>0</v>
          </cell>
          <cell r="BS2717">
            <v>0</v>
          </cell>
          <cell r="BT2717">
            <v>4100.1000000000004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</row>
        <row r="2718">
          <cell r="A2718">
            <v>44767</v>
          </cell>
          <cell r="B2718">
            <v>0</v>
          </cell>
          <cell r="C2718">
            <v>0</v>
          </cell>
          <cell r="D2718">
            <v>6617.8999999999778</v>
          </cell>
          <cell r="E2718">
            <v>0</v>
          </cell>
          <cell r="F2718">
            <v>0</v>
          </cell>
          <cell r="G2718">
            <v>200</v>
          </cell>
          <cell r="H2718">
            <v>0</v>
          </cell>
          <cell r="I2718">
            <v>0</v>
          </cell>
          <cell r="J2718">
            <v>0</v>
          </cell>
          <cell r="K2718">
            <v>2600</v>
          </cell>
          <cell r="L2718">
            <v>2200.1</v>
          </cell>
          <cell r="M2718">
            <v>3099.9999999999995</v>
          </cell>
          <cell r="N2718">
            <v>0</v>
          </cell>
          <cell r="O2718">
            <v>600</v>
          </cell>
          <cell r="P2718">
            <v>11362.379619500003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2447</v>
          </cell>
          <cell r="W2718">
            <v>600</v>
          </cell>
          <cell r="X2718">
            <v>960</v>
          </cell>
          <cell r="Y2718">
            <v>37565.100000000013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6441.9000000000015</v>
          </cell>
          <cell r="AI2718">
            <v>0</v>
          </cell>
          <cell r="AJ2718">
            <v>0</v>
          </cell>
          <cell r="AK2718">
            <v>0</v>
          </cell>
          <cell r="AL2718">
            <v>1121.4000000000001</v>
          </cell>
          <cell r="AM2718">
            <v>1800</v>
          </cell>
          <cell r="AN2718">
            <v>20210.400000000001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6381.6476140300001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53399.9</v>
          </cell>
          <cell r="BD2718">
            <v>0</v>
          </cell>
          <cell r="BE2718">
            <v>0</v>
          </cell>
          <cell r="BF2718">
            <v>1882.1999999999998</v>
          </cell>
          <cell r="BG2718">
            <v>55282.1</v>
          </cell>
          <cell r="BH2718">
            <v>0</v>
          </cell>
          <cell r="BI2718">
            <v>0</v>
          </cell>
          <cell r="BJ2718">
            <v>6381.6476140300001</v>
          </cell>
          <cell r="BK2718">
            <v>0</v>
          </cell>
          <cell r="BL2718">
            <v>0</v>
          </cell>
          <cell r="BM2718">
            <v>0</v>
          </cell>
          <cell r="BN2718">
            <v>6381.6476140300001</v>
          </cell>
          <cell r="BO2718">
            <v>0</v>
          </cell>
          <cell r="BP2718">
            <v>0</v>
          </cell>
          <cell r="BQ2718">
            <v>4.5474735088646412E-13</v>
          </cell>
          <cell r="BR2718">
            <v>50</v>
          </cell>
          <cell r="BS2718">
            <v>150</v>
          </cell>
          <cell r="BT2718">
            <v>4000.1000000000004</v>
          </cell>
          <cell r="BU2718">
            <v>0</v>
          </cell>
          <cell r="BV2718">
            <v>0</v>
          </cell>
          <cell r="BW2718">
            <v>0</v>
          </cell>
          <cell r="BX2718">
            <v>4371.3999999999996</v>
          </cell>
        </row>
        <row r="2719">
          <cell r="A2719">
            <v>44768</v>
          </cell>
          <cell r="B2719">
            <v>0</v>
          </cell>
          <cell r="C2719">
            <v>0</v>
          </cell>
          <cell r="D2719">
            <v>6617.8999999999778</v>
          </cell>
          <cell r="E2719">
            <v>0</v>
          </cell>
          <cell r="F2719">
            <v>0</v>
          </cell>
          <cell r="G2719">
            <v>200</v>
          </cell>
          <cell r="H2719">
            <v>0</v>
          </cell>
          <cell r="I2719">
            <v>0</v>
          </cell>
          <cell r="J2719">
            <v>0</v>
          </cell>
          <cell r="K2719">
            <v>2850.6</v>
          </cell>
          <cell r="L2719">
            <v>3100</v>
          </cell>
          <cell r="M2719">
            <v>2850.5999999999995</v>
          </cell>
          <cell r="N2719">
            <v>0</v>
          </cell>
          <cell r="O2719">
            <v>304</v>
          </cell>
          <cell r="P2719">
            <v>11058.379619500003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2447</v>
          </cell>
          <cell r="W2719">
            <v>786</v>
          </cell>
          <cell r="X2719">
            <v>1289.9000000000001</v>
          </cell>
          <cell r="Y2719">
            <v>37061.200000000012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6441.9000000000015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20210.400000000001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6381.6476140300001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53399.9</v>
          </cell>
          <cell r="BD2719">
            <v>0</v>
          </cell>
          <cell r="BE2719">
            <v>0</v>
          </cell>
          <cell r="BF2719">
            <v>1882.1999999999998</v>
          </cell>
          <cell r="BG2719">
            <v>55282.1</v>
          </cell>
          <cell r="BH2719">
            <v>0</v>
          </cell>
          <cell r="BI2719">
            <v>0</v>
          </cell>
          <cell r="BJ2719">
            <v>6381.6476140300001</v>
          </cell>
          <cell r="BK2719">
            <v>0</v>
          </cell>
          <cell r="BL2719">
            <v>0</v>
          </cell>
          <cell r="BM2719">
            <v>0</v>
          </cell>
          <cell r="BN2719">
            <v>6381.6476140300001</v>
          </cell>
          <cell r="BO2719">
            <v>0</v>
          </cell>
          <cell r="BP2719">
            <v>0</v>
          </cell>
          <cell r="BQ2719">
            <v>4.5474735088646412E-13</v>
          </cell>
          <cell r="BR2719">
            <v>50</v>
          </cell>
          <cell r="BS2719">
            <v>0</v>
          </cell>
          <cell r="BT2719">
            <v>4050.1000000000004</v>
          </cell>
          <cell r="BU2719">
            <v>0</v>
          </cell>
          <cell r="BV2719">
            <v>0</v>
          </cell>
          <cell r="BW2719">
            <v>0</v>
          </cell>
          <cell r="BX2719">
            <v>3686.6</v>
          </cell>
        </row>
        <row r="2720">
          <cell r="A2720">
            <v>44769</v>
          </cell>
          <cell r="B2720">
            <v>0</v>
          </cell>
          <cell r="C2720">
            <v>1500</v>
          </cell>
          <cell r="D2720">
            <v>5117.8999999999778</v>
          </cell>
          <cell r="E2720">
            <v>0</v>
          </cell>
          <cell r="F2720">
            <v>0</v>
          </cell>
          <cell r="G2720">
            <v>200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2850.6</v>
          </cell>
          <cell r="M2720">
            <v>0</v>
          </cell>
          <cell r="N2720">
            <v>1800</v>
          </cell>
          <cell r="O2720">
            <v>1000</v>
          </cell>
          <cell r="P2720">
            <v>11858.379619500003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200</v>
          </cell>
          <cell r="V2720">
            <v>2247</v>
          </cell>
          <cell r="W2720">
            <v>865</v>
          </cell>
          <cell r="X2720">
            <v>1300</v>
          </cell>
          <cell r="Y2720">
            <v>36626.200000000012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6441.9000000000015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20210.400000000001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6381.6476140300001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53399.9</v>
          </cell>
          <cell r="BD2720">
            <v>0</v>
          </cell>
          <cell r="BE2720">
            <v>0</v>
          </cell>
          <cell r="BF2720">
            <v>1882.1999999999998</v>
          </cell>
          <cell r="BG2720">
            <v>55282.1</v>
          </cell>
          <cell r="BH2720">
            <v>0</v>
          </cell>
          <cell r="BI2720">
            <v>0</v>
          </cell>
          <cell r="BJ2720">
            <v>6381.6476140300001</v>
          </cell>
          <cell r="BK2720">
            <v>0</v>
          </cell>
          <cell r="BL2720">
            <v>0</v>
          </cell>
          <cell r="BM2720">
            <v>0</v>
          </cell>
          <cell r="BN2720">
            <v>6381.6476140300001</v>
          </cell>
          <cell r="BO2720">
            <v>0</v>
          </cell>
          <cell r="BP2720">
            <v>0</v>
          </cell>
          <cell r="BQ2720">
            <v>4.5474735088646412E-13</v>
          </cell>
          <cell r="BR2720">
            <v>0</v>
          </cell>
          <cell r="BS2720">
            <v>0</v>
          </cell>
          <cell r="BT2720">
            <v>4050.1000000000004</v>
          </cell>
          <cell r="BU2720">
            <v>0</v>
          </cell>
          <cell r="BV2720">
            <v>0</v>
          </cell>
          <cell r="BW2720">
            <v>0</v>
          </cell>
          <cell r="BX2720">
            <v>2665</v>
          </cell>
        </row>
        <row r="2721">
          <cell r="A2721">
            <v>44770</v>
          </cell>
          <cell r="B2721">
            <v>0</v>
          </cell>
          <cell r="C2721">
            <v>0</v>
          </cell>
          <cell r="D2721">
            <v>5117.8999999999778</v>
          </cell>
          <cell r="E2721">
            <v>0</v>
          </cell>
          <cell r="F2721">
            <v>0</v>
          </cell>
          <cell r="G2721">
            <v>200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11858.379619500003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2247</v>
          </cell>
          <cell r="W2721">
            <v>0</v>
          </cell>
          <cell r="X2721">
            <v>0</v>
          </cell>
          <cell r="Y2721">
            <v>36626.200000000012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6441.9000000000015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20210.400000000001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6381.6476140300001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53399.9</v>
          </cell>
          <cell r="BD2721">
            <v>0</v>
          </cell>
          <cell r="BE2721">
            <v>0</v>
          </cell>
          <cell r="BF2721">
            <v>1882.1999999999998</v>
          </cell>
          <cell r="BG2721">
            <v>55282.1</v>
          </cell>
          <cell r="BH2721">
            <v>0</v>
          </cell>
          <cell r="BI2721">
            <v>0</v>
          </cell>
          <cell r="BJ2721">
            <v>6381.6476140300001</v>
          </cell>
          <cell r="BK2721">
            <v>0</v>
          </cell>
          <cell r="BL2721">
            <v>0</v>
          </cell>
          <cell r="BM2721">
            <v>0</v>
          </cell>
          <cell r="BN2721">
            <v>6381.6476140300001</v>
          </cell>
          <cell r="BO2721">
            <v>0</v>
          </cell>
          <cell r="BP2721">
            <v>0</v>
          </cell>
          <cell r="BQ2721">
            <v>4.5474735088646412E-13</v>
          </cell>
          <cell r="BR2721">
            <v>0</v>
          </cell>
          <cell r="BS2721">
            <v>0</v>
          </cell>
          <cell r="BT2721">
            <v>4050.1000000000004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</row>
        <row r="2722">
          <cell r="A2722">
            <v>44771</v>
          </cell>
          <cell r="B2722">
            <v>0</v>
          </cell>
          <cell r="C2722">
            <v>0</v>
          </cell>
          <cell r="D2722">
            <v>5117.8999999999778</v>
          </cell>
          <cell r="E2722">
            <v>0</v>
          </cell>
          <cell r="F2722">
            <v>0</v>
          </cell>
          <cell r="G2722">
            <v>200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11858.379619500003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2247</v>
          </cell>
          <cell r="W2722">
            <v>0</v>
          </cell>
          <cell r="X2722">
            <v>0</v>
          </cell>
          <cell r="Y2722">
            <v>36626.200000000012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6441.9000000000015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20210.400000000001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6381.6476140300001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53399.9</v>
          </cell>
          <cell r="BD2722">
            <v>0</v>
          </cell>
          <cell r="BE2722">
            <v>0</v>
          </cell>
          <cell r="BF2722">
            <v>1882.1999999999998</v>
          </cell>
          <cell r="BG2722">
            <v>55282.1</v>
          </cell>
          <cell r="BH2722">
            <v>0</v>
          </cell>
          <cell r="BI2722">
            <v>0</v>
          </cell>
          <cell r="BJ2722">
            <v>6381.6476140300001</v>
          </cell>
          <cell r="BK2722">
            <v>0</v>
          </cell>
          <cell r="BL2722">
            <v>0</v>
          </cell>
          <cell r="BM2722">
            <v>0</v>
          </cell>
          <cell r="BN2722">
            <v>6381.6476140300001</v>
          </cell>
          <cell r="BO2722">
            <v>0</v>
          </cell>
          <cell r="BP2722">
            <v>0</v>
          </cell>
          <cell r="BQ2722">
            <v>4.5474735088646412E-13</v>
          </cell>
          <cell r="BR2722">
            <v>0</v>
          </cell>
          <cell r="BS2722">
            <v>0</v>
          </cell>
          <cell r="BT2722">
            <v>4050.1000000000004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</row>
        <row r="2723">
          <cell r="A2723">
            <v>44772</v>
          </cell>
          <cell r="B2723">
            <v>0</v>
          </cell>
          <cell r="C2723">
            <v>0</v>
          </cell>
          <cell r="D2723">
            <v>5117.8999999999778</v>
          </cell>
          <cell r="E2723">
            <v>0</v>
          </cell>
          <cell r="F2723">
            <v>0</v>
          </cell>
          <cell r="G2723">
            <v>200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11858.379619500003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2247</v>
          </cell>
          <cell r="W2723">
            <v>0</v>
          </cell>
          <cell r="X2723">
            <v>0</v>
          </cell>
          <cell r="Y2723">
            <v>36626.200000000012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6441.9000000000015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20210.400000000001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6381.6476140300001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53399.9</v>
          </cell>
          <cell r="BD2723">
            <v>0</v>
          </cell>
          <cell r="BE2723">
            <v>0</v>
          </cell>
          <cell r="BF2723">
            <v>1882.1999999999998</v>
          </cell>
          <cell r="BG2723">
            <v>55282.1</v>
          </cell>
          <cell r="BH2723">
            <v>0</v>
          </cell>
          <cell r="BI2723">
            <v>0</v>
          </cell>
          <cell r="BJ2723">
            <v>6381.6476140300001</v>
          </cell>
          <cell r="BK2723">
            <v>0</v>
          </cell>
          <cell r="BL2723">
            <v>0</v>
          </cell>
          <cell r="BM2723">
            <v>0</v>
          </cell>
          <cell r="BN2723">
            <v>6381.6476140300001</v>
          </cell>
          <cell r="BO2723">
            <v>0</v>
          </cell>
          <cell r="BP2723">
            <v>0</v>
          </cell>
          <cell r="BQ2723">
            <v>4.5474735088646412E-13</v>
          </cell>
          <cell r="BR2723">
            <v>0</v>
          </cell>
          <cell r="BS2723">
            <v>0</v>
          </cell>
          <cell r="BT2723">
            <v>4050.1000000000004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</row>
        <row r="2724">
          <cell r="A2724">
            <v>44773</v>
          </cell>
          <cell r="B2724">
            <v>0</v>
          </cell>
          <cell r="C2724">
            <v>0</v>
          </cell>
          <cell r="D2724">
            <v>5117.8999999999778</v>
          </cell>
          <cell r="E2724">
            <v>0</v>
          </cell>
          <cell r="F2724">
            <v>0</v>
          </cell>
          <cell r="G2724">
            <v>200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11858.379619500003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2247</v>
          </cell>
          <cell r="W2724">
            <v>0</v>
          </cell>
          <cell r="X2724">
            <v>0</v>
          </cell>
          <cell r="Y2724">
            <v>36626.200000000012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6441.9000000000015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20210.400000000001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6381.6476140300001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53399.9</v>
          </cell>
          <cell r="BD2724">
            <v>0</v>
          </cell>
          <cell r="BE2724">
            <v>0</v>
          </cell>
          <cell r="BF2724">
            <v>1882.1999999999998</v>
          </cell>
          <cell r="BG2724">
            <v>55282.1</v>
          </cell>
          <cell r="BH2724">
            <v>0</v>
          </cell>
          <cell r="BI2724">
            <v>0</v>
          </cell>
          <cell r="BJ2724">
            <v>6381.6476140300001</v>
          </cell>
          <cell r="BK2724">
            <v>0</v>
          </cell>
          <cell r="BL2724">
            <v>0</v>
          </cell>
          <cell r="BM2724">
            <v>0</v>
          </cell>
          <cell r="BN2724">
            <v>6381.6476140300001</v>
          </cell>
          <cell r="BO2724">
            <v>0</v>
          </cell>
          <cell r="BP2724">
            <v>0</v>
          </cell>
          <cell r="BQ2724">
            <v>4.5474735088646412E-13</v>
          </cell>
          <cell r="BR2724">
            <v>0</v>
          </cell>
          <cell r="BS2724">
            <v>0</v>
          </cell>
          <cell r="BT2724">
            <v>4050.1000000000004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</row>
        <row r="2725">
          <cell r="A2725">
            <v>44774</v>
          </cell>
          <cell r="B2725">
            <v>0</v>
          </cell>
          <cell r="C2725">
            <v>0</v>
          </cell>
          <cell r="D2725">
            <v>5117.8999999999778</v>
          </cell>
          <cell r="E2725">
            <v>0</v>
          </cell>
          <cell r="F2725">
            <v>0</v>
          </cell>
          <cell r="G2725">
            <v>200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9350</v>
          </cell>
          <cell r="O2725">
            <v>3200</v>
          </cell>
          <cell r="P2725">
            <v>18008.379619500003</v>
          </cell>
          <cell r="Q2725">
            <v>0</v>
          </cell>
          <cell r="R2725">
            <v>0</v>
          </cell>
          <cell r="S2725">
            <v>0</v>
          </cell>
          <cell r="T2725">
            <v>300</v>
          </cell>
          <cell r="U2725">
            <v>300</v>
          </cell>
          <cell r="V2725">
            <v>2247</v>
          </cell>
          <cell r="W2725">
            <v>300</v>
          </cell>
          <cell r="X2725">
            <v>790.1</v>
          </cell>
          <cell r="Y2725">
            <v>36136.100000000013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6441.9000000000015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20210.400000000001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0.58259274000000083</v>
          </cell>
          <cell r="AW2725">
            <v>6381.06502129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53399.9</v>
          </cell>
          <cell r="BD2725">
            <v>0</v>
          </cell>
          <cell r="BE2725">
            <v>0</v>
          </cell>
          <cell r="BF2725">
            <v>1882.1999999999998</v>
          </cell>
          <cell r="BG2725">
            <v>55282.1</v>
          </cell>
          <cell r="BH2725">
            <v>0</v>
          </cell>
          <cell r="BI2725">
            <v>0.58259274000000083</v>
          </cell>
          <cell r="BJ2725">
            <v>6381.06502129</v>
          </cell>
          <cell r="BK2725">
            <v>0</v>
          </cell>
          <cell r="BL2725">
            <v>0</v>
          </cell>
          <cell r="BM2725">
            <v>0</v>
          </cell>
          <cell r="BN2725">
            <v>6381.06502129</v>
          </cell>
          <cell r="BO2725">
            <v>0</v>
          </cell>
          <cell r="BP2725">
            <v>0</v>
          </cell>
          <cell r="BQ2725">
            <v>4.5474735088646412E-13</v>
          </cell>
          <cell r="BR2725">
            <v>50</v>
          </cell>
          <cell r="BS2725">
            <v>50</v>
          </cell>
          <cell r="BT2725">
            <v>4050.1000000000004</v>
          </cell>
          <cell r="BU2725">
            <v>0</v>
          </cell>
          <cell r="BV2725">
            <v>0</v>
          </cell>
          <cell r="BW2725">
            <v>0</v>
          </cell>
          <cell r="BX2725">
            <v>10000</v>
          </cell>
        </row>
        <row r="2726">
          <cell r="A2726">
            <v>44775</v>
          </cell>
          <cell r="B2726">
            <v>0</v>
          </cell>
          <cell r="C2726">
            <v>0</v>
          </cell>
          <cell r="D2726">
            <v>5117.8999999999778</v>
          </cell>
          <cell r="E2726">
            <v>0</v>
          </cell>
          <cell r="F2726">
            <v>0</v>
          </cell>
          <cell r="G2726">
            <v>200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7400.1</v>
          </cell>
          <cell r="O2726">
            <v>8350</v>
          </cell>
          <cell r="P2726">
            <v>17058.479619500002</v>
          </cell>
          <cell r="Q2726">
            <v>0</v>
          </cell>
          <cell r="R2726">
            <v>0</v>
          </cell>
          <cell r="S2726">
            <v>0</v>
          </cell>
          <cell r="T2726">
            <v>300</v>
          </cell>
          <cell r="U2726">
            <v>0</v>
          </cell>
          <cell r="V2726">
            <v>2547</v>
          </cell>
          <cell r="W2726">
            <v>820</v>
          </cell>
          <cell r="X2726">
            <v>999.8</v>
          </cell>
          <cell r="Y2726">
            <v>35956.30000000001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6441.9000000000015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20210.400000000001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6381.06502129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53399.9</v>
          </cell>
          <cell r="BD2726">
            <v>0</v>
          </cell>
          <cell r="BE2726">
            <v>0</v>
          </cell>
          <cell r="BF2726">
            <v>1882.1999999999998</v>
          </cell>
          <cell r="BG2726">
            <v>55282.1</v>
          </cell>
          <cell r="BH2726">
            <v>0</v>
          </cell>
          <cell r="BI2726">
            <v>0</v>
          </cell>
          <cell r="BJ2726">
            <v>6381.06502129</v>
          </cell>
          <cell r="BK2726">
            <v>0</v>
          </cell>
          <cell r="BL2726">
            <v>0</v>
          </cell>
          <cell r="BM2726">
            <v>0</v>
          </cell>
          <cell r="BN2726">
            <v>6381.06502129</v>
          </cell>
          <cell r="BO2726">
            <v>0</v>
          </cell>
          <cell r="BP2726">
            <v>0</v>
          </cell>
          <cell r="BQ2726">
            <v>4.5474735088646412E-13</v>
          </cell>
          <cell r="BR2726">
            <v>50</v>
          </cell>
          <cell r="BS2726">
            <v>50</v>
          </cell>
          <cell r="BT2726">
            <v>4050.1000000000004</v>
          </cell>
          <cell r="BU2726">
            <v>0</v>
          </cell>
          <cell r="BV2726">
            <v>0</v>
          </cell>
          <cell r="BW2726">
            <v>0</v>
          </cell>
          <cell r="BX2726">
            <v>8570.1</v>
          </cell>
        </row>
        <row r="2727">
          <cell r="A2727">
            <v>44776</v>
          </cell>
          <cell r="B2727">
            <v>0</v>
          </cell>
          <cell r="C2727">
            <v>0</v>
          </cell>
          <cell r="D2727">
            <v>5117.8999999999778</v>
          </cell>
          <cell r="E2727">
            <v>0</v>
          </cell>
          <cell r="F2727">
            <v>0</v>
          </cell>
          <cell r="G2727">
            <v>200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4800</v>
          </cell>
          <cell r="O2727">
            <v>6900.1</v>
          </cell>
          <cell r="P2727">
            <v>14958.379619500001</v>
          </cell>
          <cell r="Q2727">
            <v>0</v>
          </cell>
          <cell r="R2727">
            <v>0</v>
          </cell>
          <cell r="S2727">
            <v>0</v>
          </cell>
          <cell r="T2727">
            <v>300</v>
          </cell>
          <cell r="U2727">
            <v>0</v>
          </cell>
          <cell r="V2727">
            <v>2847</v>
          </cell>
          <cell r="W2727">
            <v>900</v>
          </cell>
          <cell r="X2727">
            <v>800.1</v>
          </cell>
          <cell r="Y2727">
            <v>36056.200000000012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6441.9000000000015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20210.400000000001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6381.06502129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53399.9</v>
          </cell>
          <cell r="BD2727">
            <v>0</v>
          </cell>
          <cell r="BE2727">
            <v>0</v>
          </cell>
          <cell r="BF2727">
            <v>1882.1999999999998</v>
          </cell>
          <cell r="BG2727">
            <v>55282.1</v>
          </cell>
          <cell r="BH2727">
            <v>0</v>
          </cell>
          <cell r="BI2727">
            <v>0</v>
          </cell>
          <cell r="BJ2727">
            <v>6381.06502129</v>
          </cell>
          <cell r="BK2727">
            <v>0</v>
          </cell>
          <cell r="BL2727">
            <v>0</v>
          </cell>
          <cell r="BM2727">
            <v>0</v>
          </cell>
          <cell r="BN2727">
            <v>6381.06502129</v>
          </cell>
          <cell r="BO2727">
            <v>0</v>
          </cell>
          <cell r="BP2727">
            <v>0</v>
          </cell>
          <cell r="BQ2727">
            <v>4.5474735088646412E-13</v>
          </cell>
          <cell r="BR2727">
            <v>0</v>
          </cell>
          <cell r="BS2727">
            <v>0</v>
          </cell>
          <cell r="BT2727">
            <v>4050.1000000000004</v>
          </cell>
          <cell r="BU2727">
            <v>0</v>
          </cell>
          <cell r="BV2727">
            <v>0</v>
          </cell>
          <cell r="BW2727">
            <v>0</v>
          </cell>
          <cell r="BX2727">
            <v>6000</v>
          </cell>
        </row>
        <row r="2728">
          <cell r="A2728">
            <v>44777</v>
          </cell>
          <cell r="B2728">
            <v>0</v>
          </cell>
          <cell r="C2728">
            <v>0</v>
          </cell>
          <cell r="D2728">
            <v>5117.8999999999778</v>
          </cell>
          <cell r="E2728">
            <v>0</v>
          </cell>
          <cell r="F2728">
            <v>0</v>
          </cell>
          <cell r="G2728">
            <v>200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2300</v>
          </cell>
          <cell r="O2728">
            <v>4000</v>
          </cell>
          <cell r="P2728">
            <v>13258.379619500003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2847</v>
          </cell>
          <cell r="W2728">
            <v>200</v>
          </cell>
          <cell r="X2728">
            <v>800</v>
          </cell>
          <cell r="Y2728">
            <v>35456.200000000012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6441.9000000000015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20210.400000000001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1.1242160299999999</v>
          </cell>
          <cell r="AW2728">
            <v>6379.9408052600002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53399.9</v>
          </cell>
          <cell r="BD2728">
            <v>0</v>
          </cell>
          <cell r="BE2728">
            <v>0</v>
          </cell>
          <cell r="BF2728">
            <v>1882.1999999999998</v>
          </cell>
          <cell r="BG2728">
            <v>55282.1</v>
          </cell>
          <cell r="BH2728">
            <v>0</v>
          </cell>
          <cell r="BI2728">
            <v>1.1242160299999999</v>
          </cell>
          <cell r="BJ2728">
            <v>6379.9408052600002</v>
          </cell>
          <cell r="BK2728">
            <v>0</v>
          </cell>
          <cell r="BL2728">
            <v>0</v>
          </cell>
          <cell r="BM2728">
            <v>0</v>
          </cell>
          <cell r="BN2728">
            <v>6379.9408052600002</v>
          </cell>
          <cell r="BO2728">
            <v>0</v>
          </cell>
          <cell r="BP2728">
            <v>0</v>
          </cell>
          <cell r="BQ2728">
            <v>4.5474735088646412E-13</v>
          </cell>
          <cell r="BR2728">
            <v>0</v>
          </cell>
          <cell r="BS2728">
            <v>0</v>
          </cell>
          <cell r="BT2728">
            <v>4050.1000000000004</v>
          </cell>
          <cell r="BU2728">
            <v>0</v>
          </cell>
          <cell r="BV2728">
            <v>0</v>
          </cell>
          <cell r="BW2728">
            <v>0</v>
          </cell>
          <cell r="BX2728">
            <v>2500</v>
          </cell>
        </row>
        <row r="2729">
          <cell r="A2729">
            <v>44778</v>
          </cell>
          <cell r="B2729">
            <v>0</v>
          </cell>
          <cell r="C2729">
            <v>0</v>
          </cell>
          <cell r="D2729">
            <v>5117.8999999999778</v>
          </cell>
          <cell r="E2729">
            <v>0</v>
          </cell>
          <cell r="F2729">
            <v>0</v>
          </cell>
          <cell r="G2729">
            <v>200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4300</v>
          </cell>
          <cell r="O2729">
            <v>2300</v>
          </cell>
          <cell r="P2729">
            <v>15258.379619500003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2847</v>
          </cell>
          <cell r="W2729">
            <v>0</v>
          </cell>
          <cell r="X2729">
            <v>400</v>
          </cell>
          <cell r="Y2729">
            <v>35056.200000000012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6441.9000000000015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20210.400000000001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6379.9408052600002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53399.9</v>
          </cell>
          <cell r="BD2729">
            <v>0</v>
          </cell>
          <cell r="BE2729">
            <v>0</v>
          </cell>
          <cell r="BF2729">
            <v>1882.1999999999998</v>
          </cell>
          <cell r="BG2729">
            <v>55282.1</v>
          </cell>
          <cell r="BH2729">
            <v>0</v>
          </cell>
          <cell r="BI2729">
            <v>0</v>
          </cell>
          <cell r="BJ2729">
            <v>6379.9408052600002</v>
          </cell>
          <cell r="BK2729">
            <v>0</v>
          </cell>
          <cell r="BL2729">
            <v>0</v>
          </cell>
          <cell r="BM2729">
            <v>0</v>
          </cell>
          <cell r="BN2729">
            <v>6379.9408052600002</v>
          </cell>
          <cell r="BO2729">
            <v>0</v>
          </cell>
          <cell r="BP2729">
            <v>0</v>
          </cell>
          <cell r="BQ2729">
            <v>4.5474735088646412E-13</v>
          </cell>
          <cell r="BR2729">
            <v>50</v>
          </cell>
          <cell r="BS2729">
            <v>0</v>
          </cell>
          <cell r="BT2729">
            <v>4100.1000000000004</v>
          </cell>
          <cell r="BU2729">
            <v>0</v>
          </cell>
          <cell r="BV2729">
            <v>0</v>
          </cell>
          <cell r="BW2729">
            <v>0</v>
          </cell>
          <cell r="BX2729">
            <v>4350</v>
          </cell>
        </row>
        <row r="2730">
          <cell r="A2730">
            <v>44779</v>
          </cell>
          <cell r="B2730">
            <v>0</v>
          </cell>
          <cell r="C2730">
            <v>0</v>
          </cell>
          <cell r="D2730">
            <v>5117.8999999999778</v>
          </cell>
          <cell r="E2730">
            <v>0</v>
          </cell>
          <cell r="F2730">
            <v>0</v>
          </cell>
          <cell r="G2730">
            <v>200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15258.379619500003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2847</v>
          </cell>
          <cell r="W2730">
            <v>0</v>
          </cell>
          <cell r="X2730">
            <v>0</v>
          </cell>
          <cell r="Y2730">
            <v>35056.200000000012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6441.9000000000015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20210.400000000001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6379.9408052600002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53399.9</v>
          </cell>
          <cell r="BD2730">
            <v>0</v>
          </cell>
          <cell r="BE2730">
            <v>0</v>
          </cell>
          <cell r="BF2730">
            <v>1882.1999999999998</v>
          </cell>
          <cell r="BG2730">
            <v>55282.1</v>
          </cell>
          <cell r="BH2730">
            <v>0</v>
          </cell>
          <cell r="BI2730">
            <v>0</v>
          </cell>
          <cell r="BJ2730">
            <v>6379.9408052600002</v>
          </cell>
          <cell r="BK2730">
            <v>0</v>
          </cell>
          <cell r="BL2730">
            <v>0</v>
          </cell>
          <cell r="BM2730">
            <v>0</v>
          </cell>
          <cell r="BN2730">
            <v>6379.9408052600002</v>
          </cell>
          <cell r="BO2730">
            <v>0</v>
          </cell>
          <cell r="BP2730">
            <v>0</v>
          </cell>
          <cell r="BQ2730">
            <v>4.5474735088646412E-13</v>
          </cell>
          <cell r="BR2730">
            <v>0</v>
          </cell>
          <cell r="BS2730">
            <v>0</v>
          </cell>
          <cell r="BT2730">
            <v>4100.1000000000004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</row>
        <row r="2731">
          <cell r="A2731">
            <v>44780</v>
          </cell>
          <cell r="B2731">
            <v>0</v>
          </cell>
          <cell r="C2731">
            <v>0</v>
          </cell>
          <cell r="D2731">
            <v>5117.8999999999778</v>
          </cell>
          <cell r="E2731">
            <v>0</v>
          </cell>
          <cell r="F2731">
            <v>0</v>
          </cell>
          <cell r="G2731">
            <v>200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15258.379619500003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2847</v>
          </cell>
          <cell r="W2731">
            <v>0</v>
          </cell>
          <cell r="X2731">
            <v>0</v>
          </cell>
          <cell r="Y2731">
            <v>35056.200000000012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6441.9000000000015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20210.400000000001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6379.9408052600002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53399.9</v>
          </cell>
          <cell r="BD2731">
            <v>0</v>
          </cell>
          <cell r="BE2731">
            <v>0</v>
          </cell>
          <cell r="BF2731">
            <v>1882.1999999999998</v>
          </cell>
          <cell r="BG2731">
            <v>55282.1</v>
          </cell>
          <cell r="BH2731">
            <v>0</v>
          </cell>
          <cell r="BI2731">
            <v>0</v>
          </cell>
          <cell r="BJ2731">
            <v>6379.9408052600002</v>
          </cell>
          <cell r="BK2731">
            <v>0</v>
          </cell>
          <cell r="BL2731">
            <v>0</v>
          </cell>
          <cell r="BM2731">
            <v>0</v>
          </cell>
          <cell r="BN2731">
            <v>6379.9408052600002</v>
          </cell>
          <cell r="BO2731">
            <v>0</v>
          </cell>
          <cell r="BP2731">
            <v>0</v>
          </cell>
          <cell r="BQ2731">
            <v>4.5474735088646412E-13</v>
          </cell>
          <cell r="BR2731">
            <v>0</v>
          </cell>
          <cell r="BS2731">
            <v>0</v>
          </cell>
          <cell r="BT2731">
            <v>4100.1000000000004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</row>
        <row r="2732">
          <cell r="A2732">
            <v>44781</v>
          </cell>
          <cell r="B2732">
            <v>0</v>
          </cell>
          <cell r="C2732">
            <v>0</v>
          </cell>
          <cell r="D2732">
            <v>5117.8999999999778</v>
          </cell>
          <cell r="E2732">
            <v>0</v>
          </cell>
          <cell r="F2732">
            <v>0</v>
          </cell>
          <cell r="G2732">
            <v>200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5000</v>
          </cell>
          <cell r="O2732">
            <v>3000</v>
          </cell>
          <cell r="P2732">
            <v>17258.379619500003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2847</v>
          </cell>
          <cell r="W2732">
            <v>325</v>
          </cell>
          <cell r="X2732">
            <v>920</v>
          </cell>
          <cell r="Y2732">
            <v>34461.200000000012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6441.9000000000015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20210.400000000001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6379.9408052600002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53399.9</v>
          </cell>
          <cell r="BD2732">
            <v>0</v>
          </cell>
          <cell r="BE2732">
            <v>0</v>
          </cell>
          <cell r="BF2732">
            <v>1882.1999999999998</v>
          </cell>
          <cell r="BG2732">
            <v>55282.1</v>
          </cell>
          <cell r="BH2732">
            <v>0</v>
          </cell>
          <cell r="BI2732">
            <v>0</v>
          </cell>
          <cell r="BJ2732">
            <v>6379.9408052600002</v>
          </cell>
          <cell r="BK2732">
            <v>0</v>
          </cell>
          <cell r="BL2732">
            <v>0</v>
          </cell>
          <cell r="BM2732">
            <v>0</v>
          </cell>
          <cell r="BN2732">
            <v>6379.9408052600002</v>
          </cell>
          <cell r="BO2732">
            <v>0</v>
          </cell>
          <cell r="BP2732">
            <v>0</v>
          </cell>
          <cell r="BQ2732">
            <v>4.5474735088646412E-13</v>
          </cell>
          <cell r="BR2732">
            <v>50</v>
          </cell>
          <cell r="BS2732">
            <v>50</v>
          </cell>
          <cell r="BT2732">
            <v>4100.1000000000004</v>
          </cell>
          <cell r="BU2732">
            <v>0</v>
          </cell>
          <cell r="BV2732">
            <v>0</v>
          </cell>
          <cell r="BW2732">
            <v>0</v>
          </cell>
          <cell r="BX2732">
            <v>5375</v>
          </cell>
        </row>
        <row r="2733">
          <cell r="A2733">
            <v>44782</v>
          </cell>
          <cell r="B2733">
            <v>0</v>
          </cell>
          <cell r="C2733">
            <v>0</v>
          </cell>
          <cell r="D2733">
            <v>5117.8999999999778</v>
          </cell>
          <cell r="E2733">
            <v>0</v>
          </cell>
          <cell r="F2733">
            <v>0</v>
          </cell>
          <cell r="G2733">
            <v>200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4000</v>
          </cell>
          <cell r="O2733">
            <v>5000</v>
          </cell>
          <cell r="P2733">
            <v>16258.379619500003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2847</v>
          </cell>
          <cell r="W2733">
            <v>315</v>
          </cell>
          <cell r="X2733">
            <v>800</v>
          </cell>
          <cell r="Y2733">
            <v>33976.200000000012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6441.9000000000015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20210.400000000001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6379.9408052600002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53399.9</v>
          </cell>
          <cell r="BD2733">
            <v>0</v>
          </cell>
          <cell r="BE2733">
            <v>0</v>
          </cell>
          <cell r="BF2733">
            <v>1882.1999999999998</v>
          </cell>
          <cell r="BG2733">
            <v>55282.1</v>
          </cell>
          <cell r="BH2733">
            <v>0</v>
          </cell>
          <cell r="BI2733">
            <v>0</v>
          </cell>
          <cell r="BJ2733">
            <v>6379.9408052600002</v>
          </cell>
          <cell r="BK2733">
            <v>0</v>
          </cell>
          <cell r="BL2733">
            <v>0</v>
          </cell>
          <cell r="BM2733">
            <v>0</v>
          </cell>
          <cell r="BN2733">
            <v>6379.9408052600002</v>
          </cell>
          <cell r="BO2733">
            <v>0</v>
          </cell>
          <cell r="BP2733">
            <v>0</v>
          </cell>
          <cell r="BQ2733">
            <v>4.5474735088646412E-13</v>
          </cell>
          <cell r="BR2733">
            <v>50</v>
          </cell>
          <cell r="BS2733">
            <v>50</v>
          </cell>
          <cell r="BT2733">
            <v>4100.1000000000004</v>
          </cell>
          <cell r="BU2733">
            <v>0</v>
          </cell>
          <cell r="BV2733">
            <v>0</v>
          </cell>
          <cell r="BW2733">
            <v>0</v>
          </cell>
          <cell r="BX2733">
            <v>4365</v>
          </cell>
        </row>
        <row r="2734">
          <cell r="A2734">
            <v>44783</v>
          </cell>
          <cell r="B2734">
            <v>0</v>
          </cell>
          <cell r="C2734">
            <v>0</v>
          </cell>
          <cell r="D2734">
            <v>5117.8999999999778</v>
          </cell>
          <cell r="E2734">
            <v>0</v>
          </cell>
          <cell r="F2734">
            <v>0</v>
          </cell>
          <cell r="G2734">
            <v>200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4000</v>
          </cell>
          <cell r="O2734">
            <v>4500</v>
          </cell>
          <cell r="P2734">
            <v>15758.379619500003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300</v>
          </cell>
          <cell r="V2734">
            <v>2547</v>
          </cell>
          <cell r="W2734">
            <v>55</v>
          </cell>
          <cell r="X2734">
            <v>780</v>
          </cell>
          <cell r="Y2734">
            <v>33251.200000000012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6441.9000000000015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20210.400000000001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6379.9408052600002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53399.9</v>
          </cell>
          <cell r="BD2734">
            <v>0</v>
          </cell>
          <cell r="BE2734">
            <v>0</v>
          </cell>
          <cell r="BF2734">
            <v>1882.1999999999998</v>
          </cell>
          <cell r="BG2734">
            <v>55282.1</v>
          </cell>
          <cell r="BH2734">
            <v>0</v>
          </cell>
          <cell r="BI2734">
            <v>0</v>
          </cell>
          <cell r="BJ2734">
            <v>6379.9408052600002</v>
          </cell>
          <cell r="BK2734">
            <v>0</v>
          </cell>
          <cell r="BL2734">
            <v>0</v>
          </cell>
          <cell r="BM2734">
            <v>0</v>
          </cell>
          <cell r="BN2734">
            <v>6379.9408052600002</v>
          </cell>
          <cell r="BO2734">
            <v>0</v>
          </cell>
          <cell r="BP2734">
            <v>0</v>
          </cell>
          <cell r="BQ2734">
            <v>4.5474735088646412E-13</v>
          </cell>
          <cell r="BR2734">
            <v>0</v>
          </cell>
          <cell r="BS2734">
            <v>0</v>
          </cell>
          <cell r="BT2734">
            <v>4100.1000000000004</v>
          </cell>
          <cell r="BU2734">
            <v>0</v>
          </cell>
          <cell r="BV2734">
            <v>0</v>
          </cell>
          <cell r="BW2734">
            <v>0</v>
          </cell>
          <cell r="BX2734">
            <v>4055</v>
          </cell>
        </row>
        <row r="2735">
          <cell r="A2735">
            <v>44784</v>
          </cell>
          <cell r="B2735">
            <v>0</v>
          </cell>
          <cell r="C2735">
            <v>1800</v>
          </cell>
          <cell r="D2735">
            <v>3317.8999999999778</v>
          </cell>
          <cell r="E2735">
            <v>0</v>
          </cell>
          <cell r="F2735">
            <v>0</v>
          </cell>
          <cell r="G2735">
            <v>200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4000</v>
          </cell>
          <cell r="P2735">
            <v>11758.379619500003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2547</v>
          </cell>
          <cell r="W2735">
            <v>0</v>
          </cell>
          <cell r="X2735">
            <v>0</v>
          </cell>
          <cell r="Y2735">
            <v>33251.200000000012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6441.9000000000015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20210.400000000001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3.0355525299999999</v>
          </cell>
          <cell r="AW2735">
            <v>6376.90525273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53399.9</v>
          </cell>
          <cell r="BD2735">
            <v>0</v>
          </cell>
          <cell r="BE2735">
            <v>0</v>
          </cell>
          <cell r="BF2735">
            <v>1882.1999999999998</v>
          </cell>
          <cell r="BG2735">
            <v>55282.1</v>
          </cell>
          <cell r="BH2735">
            <v>0</v>
          </cell>
          <cell r="BI2735">
            <v>3.0355525299999999</v>
          </cell>
          <cell r="BJ2735">
            <v>6376.90525273</v>
          </cell>
          <cell r="BK2735">
            <v>0</v>
          </cell>
          <cell r="BL2735">
            <v>0</v>
          </cell>
          <cell r="BM2735">
            <v>0</v>
          </cell>
          <cell r="BN2735">
            <v>6376.90525273</v>
          </cell>
          <cell r="BO2735">
            <v>0</v>
          </cell>
          <cell r="BP2735">
            <v>0</v>
          </cell>
          <cell r="BQ2735">
            <v>4.5474735088646412E-13</v>
          </cell>
          <cell r="BR2735">
            <v>0</v>
          </cell>
          <cell r="BS2735">
            <v>0</v>
          </cell>
          <cell r="BT2735">
            <v>4100.1000000000004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</row>
        <row r="2736">
          <cell r="A2736">
            <v>44785</v>
          </cell>
          <cell r="B2736">
            <v>2510</v>
          </cell>
          <cell r="C2736">
            <v>0</v>
          </cell>
          <cell r="D2736">
            <v>5827.8999999999778</v>
          </cell>
          <cell r="E2736">
            <v>0</v>
          </cell>
          <cell r="F2736">
            <v>0</v>
          </cell>
          <cell r="G2736">
            <v>200</v>
          </cell>
          <cell r="H2736">
            <v>0</v>
          </cell>
          <cell r="I2736">
            <v>0</v>
          </cell>
          <cell r="J2736">
            <v>0</v>
          </cell>
          <cell r="K2736">
            <v>5300</v>
          </cell>
          <cell r="L2736">
            <v>0</v>
          </cell>
          <cell r="M2736">
            <v>5300</v>
          </cell>
          <cell r="N2736">
            <v>300</v>
          </cell>
          <cell r="O2736">
            <v>0</v>
          </cell>
          <cell r="P2736">
            <v>12058.379619500003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200</v>
          </cell>
          <cell r="V2736">
            <v>2347</v>
          </cell>
          <cell r="W2736">
            <v>0</v>
          </cell>
          <cell r="X2736">
            <v>70.2</v>
          </cell>
          <cell r="Y2736">
            <v>33181.000000000015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6441.9000000000015</v>
          </cell>
          <cell r="AI2736">
            <v>0</v>
          </cell>
          <cell r="AJ2736">
            <v>0</v>
          </cell>
          <cell r="AK2736">
            <v>0</v>
          </cell>
          <cell r="AL2736">
            <v>1570</v>
          </cell>
          <cell r="AM2736">
            <v>2280</v>
          </cell>
          <cell r="AN2736">
            <v>19500.400000000001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6376.90525273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53399.9</v>
          </cell>
          <cell r="BD2736">
            <v>0</v>
          </cell>
          <cell r="BE2736">
            <v>0</v>
          </cell>
          <cell r="BF2736">
            <v>1882.1999999999998</v>
          </cell>
          <cell r="BG2736">
            <v>55282.1</v>
          </cell>
          <cell r="BH2736">
            <v>0</v>
          </cell>
          <cell r="BI2736">
            <v>0</v>
          </cell>
          <cell r="BJ2736">
            <v>6376.90525273</v>
          </cell>
          <cell r="BK2736">
            <v>0</v>
          </cell>
          <cell r="BL2736">
            <v>0</v>
          </cell>
          <cell r="BM2736">
            <v>0</v>
          </cell>
          <cell r="BN2736">
            <v>6376.90525273</v>
          </cell>
          <cell r="BO2736">
            <v>0</v>
          </cell>
          <cell r="BP2736">
            <v>0</v>
          </cell>
          <cell r="BQ2736">
            <v>4.5474735088646412E-13</v>
          </cell>
          <cell r="BR2736">
            <v>20</v>
          </cell>
          <cell r="BS2736">
            <v>0</v>
          </cell>
          <cell r="BT2736">
            <v>4120.1000000000004</v>
          </cell>
          <cell r="BU2736">
            <v>0</v>
          </cell>
          <cell r="BV2736">
            <v>0</v>
          </cell>
          <cell r="BW2736">
            <v>0</v>
          </cell>
          <cell r="BX2736">
            <v>9700</v>
          </cell>
        </row>
        <row r="2737">
          <cell r="A2737">
            <v>44786</v>
          </cell>
          <cell r="B2737">
            <v>0</v>
          </cell>
          <cell r="C2737">
            <v>0</v>
          </cell>
          <cell r="D2737">
            <v>5827.8999999999778</v>
          </cell>
          <cell r="E2737">
            <v>0</v>
          </cell>
          <cell r="F2737">
            <v>0</v>
          </cell>
          <cell r="G2737">
            <v>200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5300</v>
          </cell>
          <cell r="N2737">
            <v>0</v>
          </cell>
          <cell r="O2737">
            <v>0</v>
          </cell>
          <cell r="P2737">
            <v>12058.379619500003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2347</v>
          </cell>
          <cell r="W2737">
            <v>0</v>
          </cell>
          <cell r="X2737">
            <v>0</v>
          </cell>
          <cell r="Y2737">
            <v>33181.000000000015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6441.9000000000015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19500.400000000001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6376.90525273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53399.9</v>
          </cell>
          <cell r="BD2737">
            <v>0</v>
          </cell>
          <cell r="BE2737">
            <v>0</v>
          </cell>
          <cell r="BF2737">
            <v>1882.1999999999998</v>
          </cell>
          <cell r="BG2737">
            <v>55282.1</v>
          </cell>
          <cell r="BH2737">
            <v>0</v>
          </cell>
          <cell r="BI2737">
            <v>0</v>
          </cell>
          <cell r="BJ2737">
            <v>6376.90525273</v>
          </cell>
          <cell r="BK2737">
            <v>0</v>
          </cell>
          <cell r="BL2737">
            <v>0</v>
          </cell>
          <cell r="BM2737">
            <v>0</v>
          </cell>
          <cell r="BN2737">
            <v>6376.90525273</v>
          </cell>
          <cell r="BO2737">
            <v>0</v>
          </cell>
          <cell r="BP2737">
            <v>0</v>
          </cell>
          <cell r="BQ2737">
            <v>4.5474735088646412E-13</v>
          </cell>
          <cell r="BR2737">
            <v>0</v>
          </cell>
          <cell r="BS2737">
            <v>0</v>
          </cell>
          <cell r="BT2737">
            <v>4120.1000000000004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</row>
        <row r="2738">
          <cell r="A2738">
            <v>44787</v>
          </cell>
          <cell r="B2738">
            <v>0</v>
          </cell>
          <cell r="C2738">
            <v>0</v>
          </cell>
          <cell r="D2738">
            <v>5827.8999999999778</v>
          </cell>
          <cell r="E2738">
            <v>0</v>
          </cell>
          <cell r="F2738">
            <v>0</v>
          </cell>
          <cell r="G2738">
            <v>200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5300</v>
          </cell>
          <cell r="N2738">
            <v>0</v>
          </cell>
          <cell r="O2738">
            <v>0</v>
          </cell>
          <cell r="P2738">
            <v>12058.379619500003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2347</v>
          </cell>
          <cell r="W2738">
            <v>0</v>
          </cell>
          <cell r="X2738">
            <v>0</v>
          </cell>
          <cell r="Y2738">
            <v>33181.000000000015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6441.9000000000015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19500.400000000001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6376.90525273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53399.9</v>
          </cell>
          <cell r="BD2738">
            <v>0</v>
          </cell>
          <cell r="BE2738">
            <v>0</v>
          </cell>
          <cell r="BF2738">
            <v>1882.1999999999998</v>
          </cell>
          <cell r="BG2738">
            <v>55282.1</v>
          </cell>
          <cell r="BH2738">
            <v>0</v>
          </cell>
          <cell r="BI2738">
            <v>0</v>
          </cell>
          <cell r="BJ2738">
            <v>6376.90525273</v>
          </cell>
          <cell r="BK2738">
            <v>0</v>
          </cell>
          <cell r="BL2738">
            <v>0</v>
          </cell>
          <cell r="BM2738">
            <v>0</v>
          </cell>
          <cell r="BN2738">
            <v>6376.90525273</v>
          </cell>
          <cell r="BO2738">
            <v>0</v>
          </cell>
          <cell r="BP2738">
            <v>0</v>
          </cell>
          <cell r="BQ2738">
            <v>4.5474735088646412E-13</v>
          </cell>
          <cell r="BR2738">
            <v>0</v>
          </cell>
          <cell r="BS2738">
            <v>0</v>
          </cell>
          <cell r="BT2738">
            <v>4120.1000000000004</v>
          </cell>
          <cell r="BU2738">
            <v>0</v>
          </cell>
          <cell r="BV2738">
            <v>0</v>
          </cell>
          <cell r="BW2738">
            <v>0</v>
          </cell>
          <cell r="BX2738">
            <v>0</v>
          </cell>
        </row>
        <row r="2739">
          <cell r="A2739">
            <v>44788</v>
          </cell>
          <cell r="B2739">
            <v>900</v>
          </cell>
          <cell r="C2739">
            <v>1779.9</v>
          </cell>
          <cell r="D2739">
            <v>4947.9999999999782</v>
          </cell>
          <cell r="E2739">
            <v>0</v>
          </cell>
          <cell r="F2739">
            <v>0</v>
          </cell>
          <cell r="G2739">
            <v>200</v>
          </cell>
          <cell r="H2739">
            <v>0</v>
          </cell>
          <cell r="I2739">
            <v>0</v>
          </cell>
          <cell r="J2739">
            <v>0</v>
          </cell>
          <cell r="K2739">
            <v>3700</v>
          </cell>
          <cell r="L2739">
            <v>4300</v>
          </cell>
          <cell r="M2739">
            <v>4700</v>
          </cell>
          <cell r="N2739">
            <v>0</v>
          </cell>
          <cell r="O2739">
            <v>0</v>
          </cell>
          <cell r="P2739">
            <v>12058.379619500003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200</v>
          </cell>
          <cell r="V2739">
            <v>2147</v>
          </cell>
          <cell r="W2739">
            <v>200</v>
          </cell>
          <cell r="X2739">
            <v>400</v>
          </cell>
          <cell r="Y2739">
            <v>32981.000000000015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6441.9000000000015</v>
          </cell>
          <cell r="AI2739">
            <v>0</v>
          </cell>
          <cell r="AJ2739">
            <v>0</v>
          </cell>
          <cell r="AK2739">
            <v>0</v>
          </cell>
          <cell r="AL2739">
            <v>754.6</v>
          </cell>
          <cell r="AM2739">
            <v>0</v>
          </cell>
          <cell r="AN2739">
            <v>20255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6376.90525273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53399.9</v>
          </cell>
          <cell r="BD2739">
            <v>0</v>
          </cell>
          <cell r="BE2739">
            <v>0</v>
          </cell>
          <cell r="BF2739">
            <v>1882.1999999999998</v>
          </cell>
          <cell r="BG2739">
            <v>55282.1</v>
          </cell>
          <cell r="BH2739">
            <v>0</v>
          </cell>
          <cell r="BI2739">
            <v>0</v>
          </cell>
          <cell r="BJ2739">
            <v>6376.90525273</v>
          </cell>
          <cell r="BK2739">
            <v>0</v>
          </cell>
          <cell r="BL2739">
            <v>0</v>
          </cell>
          <cell r="BM2739">
            <v>0</v>
          </cell>
          <cell r="BN2739">
            <v>6376.90525273</v>
          </cell>
          <cell r="BO2739">
            <v>0</v>
          </cell>
          <cell r="BP2739">
            <v>0</v>
          </cell>
          <cell r="BQ2739">
            <v>4.5474735088646412E-13</v>
          </cell>
          <cell r="BR2739">
            <v>50</v>
          </cell>
          <cell r="BS2739">
            <v>50</v>
          </cell>
          <cell r="BT2739">
            <v>4120.1000000000004</v>
          </cell>
          <cell r="BU2739">
            <v>0</v>
          </cell>
          <cell r="BV2739">
            <v>0</v>
          </cell>
          <cell r="BW2739">
            <v>0</v>
          </cell>
          <cell r="BX2739">
            <v>5604.6</v>
          </cell>
        </row>
        <row r="2740">
          <cell r="A2740">
            <v>44789</v>
          </cell>
          <cell r="B2740">
            <v>965.6</v>
          </cell>
          <cell r="C2740">
            <v>0</v>
          </cell>
          <cell r="D2740">
            <v>5913.5999999999785</v>
          </cell>
          <cell r="E2740">
            <v>0</v>
          </cell>
          <cell r="F2740">
            <v>0</v>
          </cell>
          <cell r="G2740">
            <v>200</v>
          </cell>
          <cell r="H2740">
            <v>0</v>
          </cell>
          <cell r="I2740">
            <v>0</v>
          </cell>
          <cell r="J2740">
            <v>0</v>
          </cell>
          <cell r="K2740">
            <v>6599.9</v>
          </cell>
          <cell r="L2740">
            <v>3700</v>
          </cell>
          <cell r="M2740">
            <v>7599.9</v>
          </cell>
          <cell r="N2740">
            <v>0</v>
          </cell>
          <cell r="O2740">
            <v>0</v>
          </cell>
          <cell r="P2740">
            <v>12058.379619500003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2147</v>
          </cell>
          <cell r="W2740">
            <v>200</v>
          </cell>
          <cell r="X2740">
            <v>0</v>
          </cell>
          <cell r="Y2740">
            <v>33181.000000000015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6441.9000000000015</v>
          </cell>
          <cell r="AI2740">
            <v>0</v>
          </cell>
          <cell r="AJ2740">
            <v>0</v>
          </cell>
          <cell r="AK2740">
            <v>0</v>
          </cell>
          <cell r="AL2740">
            <v>300</v>
          </cell>
          <cell r="AM2740">
            <v>0</v>
          </cell>
          <cell r="AN2740">
            <v>20555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6376.90525273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53399.9</v>
          </cell>
          <cell r="BD2740">
            <v>0</v>
          </cell>
          <cell r="BE2740">
            <v>0</v>
          </cell>
          <cell r="BF2740">
            <v>1882.1999999999998</v>
          </cell>
          <cell r="BG2740">
            <v>55282.1</v>
          </cell>
          <cell r="BH2740">
            <v>0</v>
          </cell>
          <cell r="BI2740">
            <v>0</v>
          </cell>
          <cell r="BJ2740">
            <v>6376.90525273</v>
          </cell>
          <cell r="BK2740">
            <v>0</v>
          </cell>
          <cell r="BL2740">
            <v>0</v>
          </cell>
          <cell r="BM2740">
            <v>0</v>
          </cell>
          <cell r="BN2740">
            <v>6376.90525273</v>
          </cell>
          <cell r="BO2740">
            <v>0</v>
          </cell>
          <cell r="BP2740">
            <v>0</v>
          </cell>
          <cell r="BQ2740">
            <v>4.5474735088646412E-13</v>
          </cell>
          <cell r="BR2740">
            <v>0</v>
          </cell>
          <cell r="BS2740">
            <v>50</v>
          </cell>
          <cell r="BT2740">
            <v>4070.1000000000004</v>
          </cell>
          <cell r="BU2740">
            <v>0</v>
          </cell>
          <cell r="BV2740">
            <v>0</v>
          </cell>
          <cell r="BW2740">
            <v>0</v>
          </cell>
          <cell r="BX2740">
            <v>8065.5</v>
          </cell>
        </row>
        <row r="2741">
          <cell r="A2741">
            <v>44790</v>
          </cell>
          <cell r="B2741">
            <v>750</v>
          </cell>
          <cell r="C2741">
            <v>0</v>
          </cell>
          <cell r="D2741">
            <v>6663.5999999999785</v>
          </cell>
          <cell r="E2741">
            <v>0</v>
          </cell>
          <cell r="F2741">
            <v>0</v>
          </cell>
          <cell r="G2741">
            <v>200</v>
          </cell>
          <cell r="H2741">
            <v>0</v>
          </cell>
          <cell r="I2741">
            <v>0</v>
          </cell>
          <cell r="J2741">
            <v>0</v>
          </cell>
          <cell r="K2741">
            <v>6000.1</v>
          </cell>
          <cell r="L2741">
            <v>5899.9</v>
          </cell>
          <cell r="M2741">
            <v>7700.1</v>
          </cell>
          <cell r="N2741">
            <v>0</v>
          </cell>
          <cell r="O2741">
            <v>0</v>
          </cell>
          <cell r="P2741">
            <v>12058.379619500003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2147</v>
          </cell>
          <cell r="W2741">
            <v>0</v>
          </cell>
          <cell r="X2741">
            <v>200</v>
          </cell>
          <cell r="Y2741">
            <v>32981.000000000015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6441.9000000000015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20555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6376.90525273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53399.9</v>
          </cell>
          <cell r="BD2741">
            <v>0</v>
          </cell>
          <cell r="BE2741">
            <v>0</v>
          </cell>
          <cell r="BF2741">
            <v>1882.1999999999998</v>
          </cell>
          <cell r="BG2741">
            <v>55282.1</v>
          </cell>
          <cell r="BH2741">
            <v>0</v>
          </cell>
          <cell r="BI2741">
            <v>0</v>
          </cell>
          <cell r="BJ2741">
            <v>6376.90525273</v>
          </cell>
          <cell r="BK2741">
            <v>0</v>
          </cell>
          <cell r="BL2741">
            <v>0</v>
          </cell>
          <cell r="BM2741">
            <v>0</v>
          </cell>
          <cell r="BN2741">
            <v>6376.90525273</v>
          </cell>
          <cell r="BO2741">
            <v>0</v>
          </cell>
          <cell r="BP2741">
            <v>0</v>
          </cell>
          <cell r="BQ2741">
            <v>4.5474735088646412E-13</v>
          </cell>
          <cell r="BR2741">
            <v>0</v>
          </cell>
          <cell r="BS2741">
            <v>100</v>
          </cell>
          <cell r="BT2741">
            <v>3970.1000000000004</v>
          </cell>
          <cell r="BU2741">
            <v>0</v>
          </cell>
          <cell r="BV2741">
            <v>0</v>
          </cell>
          <cell r="BW2741">
            <v>0</v>
          </cell>
          <cell r="BX2741">
            <v>6750.1</v>
          </cell>
        </row>
        <row r="2742">
          <cell r="A2742">
            <v>44791</v>
          </cell>
          <cell r="B2742">
            <v>75</v>
          </cell>
          <cell r="C2742">
            <v>0</v>
          </cell>
          <cell r="D2742">
            <v>6738.5999999999785</v>
          </cell>
          <cell r="E2742">
            <v>0</v>
          </cell>
          <cell r="F2742">
            <v>0</v>
          </cell>
          <cell r="G2742">
            <v>200</v>
          </cell>
          <cell r="H2742">
            <v>0</v>
          </cell>
          <cell r="I2742">
            <v>0</v>
          </cell>
          <cell r="J2742">
            <v>0</v>
          </cell>
          <cell r="K2742">
            <v>4450</v>
          </cell>
          <cell r="L2742">
            <v>5300.1</v>
          </cell>
          <cell r="M2742">
            <v>6850</v>
          </cell>
          <cell r="N2742">
            <v>0</v>
          </cell>
          <cell r="O2742">
            <v>0</v>
          </cell>
          <cell r="P2742">
            <v>12058.379619500003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200</v>
          </cell>
          <cell r="V2742">
            <v>1947</v>
          </cell>
          <cell r="W2742">
            <v>200</v>
          </cell>
          <cell r="X2742">
            <v>600</v>
          </cell>
          <cell r="Y2742">
            <v>32581.000000000015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6441.9000000000015</v>
          </cell>
          <cell r="AI2742">
            <v>0</v>
          </cell>
          <cell r="AJ2742">
            <v>0</v>
          </cell>
          <cell r="AK2742">
            <v>0</v>
          </cell>
          <cell r="AL2742">
            <v>200</v>
          </cell>
          <cell r="AM2742">
            <v>0</v>
          </cell>
          <cell r="AN2742">
            <v>20755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1.2045330600000002</v>
          </cell>
          <cell r="AW2742">
            <v>6375.7007196699997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53399.9</v>
          </cell>
          <cell r="BD2742">
            <v>0</v>
          </cell>
          <cell r="BE2742">
            <v>0</v>
          </cell>
          <cell r="BF2742">
            <v>1882.1999999999998</v>
          </cell>
          <cell r="BG2742">
            <v>55282.1</v>
          </cell>
          <cell r="BH2742">
            <v>0</v>
          </cell>
          <cell r="BI2742">
            <v>1.2045330600000002</v>
          </cell>
          <cell r="BJ2742">
            <v>6375.7007196699997</v>
          </cell>
          <cell r="BK2742">
            <v>0</v>
          </cell>
          <cell r="BL2742">
            <v>0</v>
          </cell>
          <cell r="BM2742">
            <v>0</v>
          </cell>
          <cell r="BN2742">
            <v>6375.7007196699997</v>
          </cell>
          <cell r="BO2742">
            <v>0</v>
          </cell>
          <cell r="BP2742">
            <v>0</v>
          </cell>
          <cell r="BQ2742">
            <v>4.5474735088646412E-13</v>
          </cell>
          <cell r="BR2742">
            <v>0</v>
          </cell>
          <cell r="BS2742">
            <v>100</v>
          </cell>
          <cell r="BT2742">
            <v>3870.1000000000004</v>
          </cell>
          <cell r="BU2742">
            <v>3</v>
          </cell>
          <cell r="BV2742">
            <v>0</v>
          </cell>
          <cell r="BW2742">
            <v>3</v>
          </cell>
          <cell r="BX2742">
            <v>4928</v>
          </cell>
        </row>
        <row r="2743">
          <cell r="A2743">
            <v>44792</v>
          </cell>
          <cell r="B2743">
            <v>150</v>
          </cell>
          <cell r="C2743">
            <v>0</v>
          </cell>
          <cell r="D2743">
            <v>6888.5999999999785</v>
          </cell>
          <cell r="E2743">
            <v>0</v>
          </cell>
          <cell r="F2743">
            <v>0</v>
          </cell>
          <cell r="G2743">
            <v>200</v>
          </cell>
          <cell r="H2743">
            <v>0</v>
          </cell>
          <cell r="I2743">
            <v>0</v>
          </cell>
          <cell r="J2743">
            <v>0</v>
          </cell>
          <cell r="K2743">
            <v>5700</v>
          </cell>
          <cell r="L2743">
            <v>4749.8999999999996</v>
          </cell>
          <cell r="M2743">
            <v>7800.1</v>
          </cell>
          <cell r="N2743">
            <v>300</v>
          </cell>
          <cell r="O2743">
            <v>200</v>
          </cell>
          <cell r="P2743">
            <v>12158.379619500003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200</v>
          </cell>
          <cell r="V2743">
            <v>1747</v>
          </cell>
          <cell r="W2743">
            <v>0</v>
          </cell>
          <cell r="X2743">
            <v>0</v>
          </cell>
          <cell r="Y2743">
            <v>32581.000000000015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300</v>
          </cell>
          <cell r="AG2743">
            <v>500</v>
          </cell>
          <cell r="AH2743">
            <v>6241.9000000000015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20755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6375.7007196699997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53399.9</v>
          </cell>
          <cell r="BD2743">
            <v>0</v>
          </cell>
          <cell r="BE2743">
            <v>0</v>
          </cell>
          <cell r="BF2743">
            <v>1882.1999999999998</v>
          </cell>
          <cell r="BG2743">
            <v>55282.1</v>
          </cell>
          <cell r="BH2743">
            <v>0</v>
          </cell>
          <cell r="BI2743">
            <v>0</v>
          </cell>
          <cell r="BJ2743">
            <v>6375.7007196699997</v>
          </cell>
          <cell r="BK2743">
            <v>0</v>
          </cell>
          <cell r="BL2743">
            <v>0</v>
          </cell>
          <cell r="BM2743">
            <v>0</v>
          </cell>
          <cell r="BN2743">
            <v>6375.7007196699997</v>
          </cell>
          <cell r="BO2743">
            <v>0</v>
          </cell>
          <cell r="BP2743">
            <v>0</v>
          </cell>
          <cell r="BQ2743">
            <v>4.5474735088646412E-13</v>
          </cell>
          <cell r="BR2743">
            <v>30</v>
          </cell>
          <cell r="BS2743">
            <v>0</v>
          </cell>
          <cell r="BT2743">
            <v>3900.1000000000004</v>
          </cell>
          <cell r="BU2743">
            <v>0</v>
          </cell>
          <cell r="BV2743">
            <v>0</v>
          </cell>
          <cell r="BW2743">
            <v>3</v>
          </cell>
          <cell r="BX2743">
            <v>6480</v>
          </cell>
        </row>
        <row r="2744">
          <cell r="A2744">
            <v>44793</v>
          </cell>
          <cell r="B2744">
            <v>0</v>
          </cell>
          <cell r="C2744">
            <v>0</v>
          </cell>
          <cell r="D2744">
            <v>6888.5999999999785</v>
          </cell>
          <cell r="E2744">
            <v>0</v>
          </cell>
          <cell r="F2744">
            <v>0</v>
          </cell>
          <cell r="G2744">
            <v>200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7800.1</v>
          </cell>
          <cell r="N2744">
            <v>0</v>
          </cell>
          <cell r="O2744">
            <v>0</v>
          </cell>
          <cell r="P2744">
            <v>12158.379619500003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1747</v>
          </cell>
          <cell r="W2744">
            <v>0</v>
          </cell>
          <cell r="X2744">
            <v>0</v>
          </cell>
          <cell r="Y2744">
            <v>32581.000000000015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6241.9000000000015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20755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6375.7007196699997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53399.9</v>
          </cell>
          <cell r="BD2744">
            <v>0</v>
          </cell>
          <cell r="BE2744">
            <v>0</v>
          </cell>
          <cell r="BF2744">
            <v>1882.1999999999998</v>
          </cell>
          <cell r="BG2744">
            <v>55282.1</v>
          </cell>
          <cell r="BH2744">
            <v>0</v>
          </cell>
          <cell r="BI2744">
            <v>0</v>
          </cell>
          <cell r="BJ2744">
            <v>6375.7007196699997</v>
          </cell>
          <cell r="BK2744">
            <v>0</v>
          </cell>
          <cell r="BL2744">
            <v>0</v>
          </cell>
          <cell r="BM2744">
            <v>0</v>
          </cell>
          <cell r="BN2744">
            <v>6375.7007196699997</v>
          </cell>
          <cell r="BO2744">
            <v>0</v>
          </cell>
          <cell r="BP2744">
            <v>0</v>
          </cell>
          <cell r="BQ2744">
            <v>4.5474735088646412E-13</v>
          </cell>
          <cell r="BR2744">
            <v>0</v>
          </cell>
          <cell r="BS2744">
            <v>0</v>
          </cell>
          <cell r="BT2744">
            <v>3900.1000000000004</v>
          </cell>
          <cell r="BU2744">
            <v>0</v>
          </cell>
          <cell r="BV2744">
            <v>0</v>
          </cell>
          <cell r="BW2744">
            <v>3</v>
          </cell>
          <cell r="BX2744">
            <v>0</v>
          </cell>
        </row>
        <row r="2745">
          <cell r="A2745">
            <v>44794</v>
          </cell>
          <cell r="B2745">
            <v>0</v>
          </cell>
          <cell r="C2745">
            <v>0</v>
          </cell>
          <cell r="D2745">
            <v>6888.5999999999785</v>
          </cell>
          <cell r="E2745">
            <v>0</v>
          </cell>
          <cell r="F2745">
            <v>0</v>
          </cell>
          <cell r="G2745">
            <v>200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7800.1</v>
          </cell>
          <cell r="N2745">
            <v>0</v>
          </cell>
          <cell r="O2745">
            <v>0</v>
          </cell>
          <cell r="P2745">
            <v>12158.379619500003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1747</v>
          </cell>
          <cell r="W2745">
            <v>0</v>
          </cell>
          <cell r="X2745">
            <v>0</v>
          </cell>
          <cell r="Y2745">
            <v>32581.000000000015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6241.9000000000015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20755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6375.7007196699997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53399.9</v>
          </cell>
          <cell r="BD2745">
            <v>0</v>
          </cell>
          <cell r="BE2745">
            <v>0</v>
          </cell>
          <cell r="BF2745">
            <v>1882.1999999999998</v>
          </cell>
          <cell r="BG2745">
            <v>55282.1</v>
          </cell>
          <cell r="BH2745">
            <v>0</v>
          </cell>
          <cell r="BI2745">
            <v>0</v>
          </cell>
          <cell r="BJ2745">
            <v>6375.7007196699997</v>
          </cell>
          <cell r="BK2745">
            <v>0</v>
          </cell>
          <cell r="BL2745">
            <v>0</v>
          </cell>
          <cell r="BM2745">
            <v>0</v>
          </cell>
          <cell r="BN2745">
            <v>6375.7007196699997</v>
          </cell>
          <cell r="BO2745">
            <v>0</v>
          </cell>
          <cell r="BP2745">
            <v>0</v>
          </cell>
          <cell r="BQ2745">
            <v>4.5474735088646412E-13</v>
          </cell>
          <cell r="BR2745">
            <v>0</v>
          </cell>
          <cell r="BS2745">
            <v>0</v>
          </cell>
          <cell r="BT2745">
            <v>3900.1000000000004</v>
          </cell>
          <cell r="BU2745">
            <v>0</v>
          </cell>
          <cell r="BV2745">
            <v>0</v>
          </cell>
          <cell r="BW2745">
            <v>3</v>
          </cell>
          <cell r="BX2745">
            <v>0</v>
          </cell>
        </row>
        <row r="2746">
          <cell r="A2746">
            <v>44795</v>
          </cell>
          <cell r="B2746">
            <v>567.1</v>
          </cell>
          <cell r="C2746">
            <v>1050</v>
          </cell>
          <cell r="D2746">
            <v>6405.6999999999789</v>
          </cell>
          <cell r="E2746">
            <v>0</v>
          </cell>
          <cell r="F2746">
            <v>0</v>
          </cell>
          <cell r="G2746">
            <v>200</v>
          </cell>
          <cell r="H2746">
            <v>0</v>
          </cell>
          <cell r="I2746">
            <v>0</v>
          </cell>
          <cell r="J2746">
            <v>0</v>
          </cell>
          <cell r="K2746">
            <v>4400</v>
          </cell>
          <cell r="L2746">
            <v>5000</v>
          </cell>
          <cell r="M2746">
            <v>7200.1</v>
          </cell>
          <cell r="N2746">
            <v>0</v>
          </cell>
          <cell r="O2746">
            <v>0</v>
          </cell>
          <cell r="P2746">
            <v>12158.379619500003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1747</v>
          </cell>
          <cell r="W2746">
            <v>245</v>
          </cell>
          <cell r="X2746">
            <v>0</v>
          </cell>
          <cell r="Y2746">
            <v>32826.000000000015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300</v>
          </cell>
          <cell r="AG2746">
            <v>0</v>
          </cell>
          <cell r="AH2746">
            <v>6541.9000000000015</v>
          </cell>
          <cell r="AI2746">
            <v>0</v>
          </cell>
          <cell r="AJ2746">
            <v>0</v>
          </cell>
          <cell r="AK2746">
            <v>0</v>
          </cell>
          <cell r="AL2746">
            <v>1500</v>
          </cell>
          <cell r="AM2746">
            <v>1700</v>
          </cell>
          <cell r="AN2746">
            <v>20555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6375.7007196699997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53399.9</v>
          </cell>
          <cell r="BD2746">
            <v>0</v>
          </cell>
          <cell r="BE2746">
            <v>0</v>
          </cell>
          <cell r="BF2746">
            <v>1882.1999999999998</v>
          </cell>
          <cell r="BG2746">
            <v>55282.1</v>
          </cell>
          <cell r="BH2746">
            <v>0</v>
          </cell>
          <cell r="BI2746">
            <v>0</v>
          </cell>
          <cell r="BJ2746">
            <v>6375.7007196699997</v>
          </cell>
          <cell r="BK2746">
            <v>0</v>
          </cell>
          <cell r="BL2746">
            <v>0</v>
          </cell>
          <cell r="BM2746">
            <v>0</v>
          </cell>
          <cell r="BN2746">
            <v>6375.7007196699997</v>
          </cell>
          <cell r="BO2746">
            <v>0</v>
          </cell>
          <cell r="BP2746">
            <v>0</v>
          </cell>
          <cell r="BQ2746">
            <v>4.5474735088646412E-13</v>
          </cell>
          <cell r="BR2746">
            <v>30</v>
          </cell>
          <cell r="BS2746">
            <v>50</v>
          </cell>
          <cell r="BT2746">
            <v>3880.1000000000004</v>
          </cell>
          <cell r="BU2746">
            <v>0</v>
          </cell>
          <cell r="BV2746">
            <v>0</v>
          </cell>
          <cell r="BW2746">
            <v>3</v>
          </cell>
          <cell r="BX2746">
            <v>7042.1</v>
          </cell>
        </row>
        <row r="2747">
          <cell r="A2747">
            <v>44796</v>
          </cell>
          <cell r="B2747">
            <v>458.3</v>
          </cell>
          <cell r="C2747">
            <v>0</v>
          </cell>
          <cell r="D2747">
            <v>6863.9999999999791</v>
          </cell>
          <cell r="E2747">
            <v>0</v>
          </cell>
          <cell r="F2747">
            <v>0</v>
          </cell>
          <cell r="G2747">
            <v>200</v>
          </cell>
          <cell r="H2747">
            <v>0</v>
          </cell>
          <cell r="I2747">
            <v>0</v>
          </cell>
          <cell r="J2747">
            <v>0</v>
          </cell>
          <cell r="K2747">
            <v>4081.5</v>
          </cell>
          <cell r="L2747">
            <v>5100</v>
          </cell>
          <cell r="M2747">
            <v>6181.6</v>
          </cell>
          <cell r="N2747">
            <v>0</v>
          </cell>
          <cell r="O2747">
            <v>0</v>
          </cell>
          <cell r="P2747">
            <v>12158.379619500003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1747</v>
          </cell>
          <cell r="W2747">
            <v>0</v>
          </cell>
          <cell r="X2747">
            <v>0</v>
          </cell>
          <cell r="Y2747">
            <v>32826.000000000015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6541.9000000000015</v>
          </cell>
          <cell r="AI2747">
            <v>0</v>
          </cell>
          <cell r="AJ2747">
            <v>0</v>
          </cell>
          <cell r="AK2747">
            <v>0</v>
          </cell>
          <cell r="AL2747">
            <v>300</v>
          </cell>
          <cell r="AM2747">
            <v>0</v>
          </cell>
          <cell r="AN2747">
            <v>20855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6375.7007196699997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53399.9</v>
          </cell>
          <cell r="BD2747">
            <v>0</v>
          </cell>
          <cell r="BE2747">
            <v>0</v>
          </cell>
          <cell r="BF2747">
            <v>1882.1999999999998</v>
          </cell>
          <cell r="BG2747">
            <v>55282.1</v>
          </cell>
          <cell r="BH2747">
            <v>0</v>
          </cell>
          <cell r="BI2747">
            <v>0</v>
          </cell>
          <cell r="BJ2747">
            <v>6375.7007196699997</v>
          </cell>
          <cell r="BK2747">
            <v>0</v>
          </cell>
          <cell r="BL2747">
            <v>0</v>
          </cell>
          <cell r="BM2747">
            <v>0</v>
          </cell>
          <cell r="BN2747">
            <v>6375.7007196699997</v>
          </cell>
          <cell r="BO2747">
            <v>0</v>
          </cell>
          <cell r="BP2747">
            <v>0</v>
          </cell>
          <cell r="BQ2747">
            <v>4.5474735088646412E-13</v>
          </cell>
          <cell r="BR2747">
            <v>0</v>
          </cell>
          <cell r="BS2747">
            <v>50</v>
          </cell>
          <cell r="BT2747">
            <v>3830.1000000000004</v>
          </cell>
          <cell r="BU2747">
            <v>0</v>
          </cell>
          <cell r="BV2747">
            <v>0</v>
          </cell>
          <cell r="BW2747">
            <v>3</v>
          </cell>
          <cell r="BX2747">
            <v>4839.8</v>
          </cell>
        </row>
        <row r="2748">
          <cell r="A2748">
            <v>44797</v>
          </cell>
          <cell r="B2748">
            <v>300</v>
          </cell>
          <cell r="C2748">
            <v>0</v>
          </cell>
          <cell r="D2748">
            <v>7163.9999999999791</v>
          </cell>
          <cell r="E2748">
            <v>0</v>
          </cell>
          <cell r="F2748">
            <v>0</v>
          </cell>
          <cell r="G2748">
            <v>200</v>
          </cell>
          <cell r="H2748">
            <v>0</v>
          </cell>
          <cell r="I2748">
            <v>0</v>
          </cell>
          <cell r="J2748">
            <v>0</v>
          </cell>
          <cell r="K2748">
            <v>3343.6</v>
          </cell>
          <cell r="L2748">
            <v>4081.5</v>
          </cell>
          <cell r="M2748">
            <v>5443.7000000000007</v>
          </cell>
          <cell r="N2748">
            <v>0</v>
          </cell>
          <cell r="O2748">
            <v>0</v>
          </cell>
          <cell r="P2748">
            <v>12158.379619500003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1747</v>
          </cell>
          <cell r="W2748">
            <v>200</v>
          </cell>
          <cell r="X2748">
            <v>0</v>
          </cell>
          <cell r="Y2748">
            <v>33026.000000000015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6541.9000000000015</v>
          </cell>
          <cell r="AI2748">
            <v>0</v>
          </cell>
          <cell r="AJ2748">
            <v>0</v>
          </cell>
          <cell r="AK2748">
            <v>0</v>
          </cell>
          <cell r="AL2748">
            <v>300</v>
          </cell>
          <cell r="AM2748">
            <v>0</v>
          </cell>
          <cell r="AN2748">
            <v>21155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6375.7007196699997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53399.9</v>
          </cell>
          <cell r="BD2748">
            <v>0</v>
          </cell>
          <cell r="BE2748">
            <v>0</v>
          </cell>
          <cell r="BF2748">
            <v>1882.1999999999998</v>
          </cell>
          <cell r="BG2748">
            <v>55282.1</v>
          </cell>
          <cell r="BH2748">
            <v>0</v>
          </cell>
          <cell r="BI2748">
            <v>0</v>
          </cell>
          <cell r="BJ2748">
            <v>6375.7007196699997</v>
          </cell>
          <cell r="BK2748">
            <v>0</v>
          </cell>
          <cell r="BL2748">
            <v>0</v>
          </cell>
          <cell r="BM2748">
            <v>0</v>
          </cell>
          <cell r="BN2748">
            <v>6375.7007196699997</v>
          </cell>
          <cell r="BO2748">
            <v>0</v>
          </cell>
          <cell r="BP2748">
            <v>0</v>
          </cell>
          <cell r="BQ2748">
            <v>4.5474735088646412E-13</v>
          </cell>
          <cell r="BR2748">
            <v>0</v>
          </cell>
          <cell r="BS2748">
            <v>0</v>
          </cell>
          <cell r="BT2748">
            <v>3830.1000000000004</v>
          </cell>
          <cell r="BU2748">
            <v>0</v>
          </cell>
          <cell r="BV2748">
            <v>0</v>
          </cell>
          <cell r="BW2748">
            <v>3</v>
          </cell>
          <cell r="BX2748">
            <v>4143.6000000000004</v>
          </cell>
        </row>
        <row r="2749">
          <cell r="A2749">
            <v>44798</v>
          </cell>
          <cell r="B2749">
            <v>455.6</v>
          </cell>
          <cell r="C2749">
            <v>0</v>
          </cell>
          <cell r="D2749">
            <v>7619.5999999999794</v>
          </cell>
          <cell r="E2749">
            <v>0</v>
          </cell>
          <cell r="F2749">
            <v>0</v>
          </cell>
          <cell r="G2749">
            <v>200</v>
          </cell>
          <cell r="H2749">
            <v>0</v>
          </cell>
          <cell r="I2749">
            <v>0</v>
          </cell>
          <cell r="J2749">
            <v>0</v>
          </cell>
          <cell r="K2749">
            <v>4124.1000000000004</v>
          </cell>
          <cell r="L2749">
            <v>4043.7</v>
          </cell>
          <cell r="M2749">
            <v>5524.1000000000013</v>
          </cell>
          <cell r="N2749">
            <v>0</v>
          </cell>
          <cell r="O2749">
            <v>0</v>
          </cell>
          <cell r="P2749">
            <v>12158.379619500003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1747</v>
          </cell>
          <cell r="W2749">
            <v>0</v>
          </cell>
          <cell r="X2749">
            <v>0</v>
          </cell>
          <cell r="Y2749">
            <v>33026.000000000015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6541.9000000000015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21155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0.53698666000000006</v>
          </cell>
          <cell r="AW2749">
            <v>6375.1637330099993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53399.9</v>
          </cell>
          <cell r="BD2749">
            <v>0</v>
          </cell>
          <cell r="BE2749">
            <v>0</v>
          </cell>
          <cell r="BF2749">
            <v>1882.1999999999998</v>
          </cell>
          <cell r="BG2749">
            <v>55282.1</v>
          </cell>
          <cell r="BH2749">
            <v>0</v>
          </cell>
          <cell r="BI2749">
            <v>0.53698666000000006</v>
          </cell>
          <cell r="BJ2749">
            <v>6375.1637330099993</v>
          </cell>
          <cell r="BK2749">
            <v>0</v>
          </cell>
          <cell r="BL2749">
            <v>0</v>
          </cell>
          <cell r="BM2749">
            <v>0</v>
          </cell>
          <cell r="BN2749">
            <v>6375.1637330099993</v>
          </cell>
          <cell r="BO2749">
            <v>0</v>
          </cell>
          <cell r="BP2749">
            <v>0</v>
          </cell>
          <cell r="BQ2749">
            <v>4.5474735088646412E-13</v>
          </cell>
          <cell r="BR2749">
            <v>0</v>
          </cell>
          <cell r="BS2749">
            <v>0</v>
          </cell>
          <cell r="BT2749">
            <v>3830.1000000000004</v>
          </cell>
          <cell r="BU2749">
            <v>0</v>
          </cell>
          <cell r="BV2749">
            <v>0</v>
          </cell>
          <cell r="BW2749">
            <v>3</v>
          </cell>
          <cell r="BX2749">
            <v>4579.7000000000007</v>
          </cell>
        </row>
        <row r="2750">
          <cell r="A2750">
            <v>44799</v>
          </cell>
          <cell r="B2750">
            <v>450</v>
          </cell>
          <cell r="C2750">
            <v>0</v>
          </cell>
          <cell r="D2750">
            <v>8069.5999999999794</v>
          </cell>
          <cell r="E2750">
            <v>0</v>
          </cell>
          <cell r="F2750">
            <v>0</v>
          </cell>
          <cell r="G2750">
            <v>200</v>
          </cell>
          <cell r="H2750">
            <v>0</v>
          </cell>
          <cell r="I2750">
            <v>0</v>
          </cell>
          <cell r="J2750">
            <v>0</v>
          </cell>
          <cell r="K2750">
            <v>5235.7</v>
          </cell>
          <cell r="L2750">
            <v>4824.1000000000004</v>
          </cell>
          <cell r="M2750">
            <v>5935.7000000000007</v>
          </cell>
          <cell r="N2750">
            <v>300</v>
          </cell>
          <cell r="O2750">
            <v>0</v>
          </cell>
          <cell r="P2750">
            <v>12458.379619500003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1747</v>
          </cell>
          <cell r="W2750">
            <v>0</v>
          </cell>
          <cell r="X2750">
            <v>0</v>
          </cell>
          <cell r="Y2750">
            <v>33026.000000000015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300</v>
          </cell>
          <cell r="AG2750">
            <v>500.1</v>
          </cell>
          <cell r="AH2750">
            <v>6341.8000000000011</v>
          </cell>
          <cell r="AI2750">
            <v>0</v>
          </cell>
          <cell r="AJ2750">
            <v>0</v>
          </cell>
          <cell r="AK2750">
            <v>0</v>
          </cell>
          <cell r="AL2750">
            <v>1200</v>
          </cell>
          <cell r="AM2750">
            <v>2000</v>
          </cell>
          <cell r="AN2750">
            <v>20355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6375.1637330099993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53399.9</v>
          </cell>
          <cell r="BD2750">
            <v>0</v>
          </cell>
          <cell r="BE2750">
            <v>0</v>
          </cell>
          <cell r="BF2750">
            <v>1882.1999999999998</v>
          </cell>
          <cell r="BG2750">
            <v>55282.1</v>
          </cell>
          <cell r="BH2750">
            <v>0</v>
          </cell>
          <cell r="BI2750">
            <v>0</v>
          </cell>
          <cell r="BJ2750">
            <v>6375.1637330099993</v>
          </cell>
          <cell r="BK2750">
            <v>0</v>
          </cell>
          <cell r="BL2750">
            <v>0</v>
          </cell>
          <cell r="BM2750">
            <v>0</v>
          </cell>
          <cell r="BN2750">
            <v>6375.1637330099993</v>
          </cell>
          <cell r="BO2750">
            <v>0</v>
          </cell>
          <cell r="BP2750">
            <v>0</v>
          </cell>
          <cell r="BQ2750">
            <v>4.5474735088646412E-13</v>
          </cell>
          <cell r="BR2750">
            <v>30</v>
          </cell>
          <cell r="BS2750">
            <v>50</v>
          </cell>
          <cell r="BT2750">
            <v>3810.1000000000004</v>
          </cell>
          <cell r="BU2750">
            <v>0</v>
          </cell>
          <cell r="BV2750">
            <v>0</v>
          </cell>
          <cell r="BW2750">
            <v>3</v>
          </cell>
          <cell r="BX2750">
            <v>7515.7</v>
          </cell>
        </row>
        <row r="2751">
          <cell r="A2751">
            <v>44800</v>
          </cell>
          <cell r="B2751">
            <v>0</v>
          </cell>
          <cell r="C2751">
            <v>0</v>
          </cell>
          <cell r="D2751">
            <v>8069.5999999999794</v>
          </cell>
          <cell r="E2751">
            <v>0</v>
          </cell>
          <cell r="F2751">
            <v>0</v>
          </cell>
          <cell r="G2751">
            <v>200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5935.7000000000007</v>
          </cell>
          <cell r="N2751">
            <v>0</v>
          </cell>
          <cell r="O2751">
            <v>0</v>
          </cell>
          <cell r="P2751">
            <v>12458.379619500003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1747</v>
          </cell>
          <cell r="W2751">
            <v>0</v>
          </cell>
          <cell r="X2751">
            <v>0</v>
          </cell>
          <cell r="Y2751">
            <v>33026.000000000015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6341.8000000000011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20355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6375.1637330099993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53399.9</v>
          </cell>
          <cell r="BD2751">
            <v>0</v>
          </cell>
          <cell r="BE2751">
            <v>0</v>
          </cell>
          <cell r="BF2751">
            <v>1882.1999999999998</v>
          </cell>
          <cell r="BG2751">
            <v>55282.1</v>
          </cell>
          <cell r="BH2751">
            <v>0</v>
          </cell>
          <cell r="BI2751">
            <v>0</v>
          </cell>
          <cell r="BJ2751">
            <v>6375.1637330099993</v>
          </cell>
          <cell r="BK2751">
            <v>0</v>
          </cell>
          <cell r="BL2751">
            <v>0</v>
          </cell>
          <cell r="BM2751">
            <v>0</v>
          </cell>
          <cell r="BN2751">
            <v>6375.1637330099993</v>
          </cell>
          <cell r="BO2751">
            <v>0</v>
          </cell>
          <cell r="BP2751">
            <v>0</v>
          </cell>
          <cell r="BQ2751">
            <v>4.5474735088646412E-13</v>
          </cell>
          <cell r="BR2751">
            <v>0</v>
          </cell>
          <cell r="BS2751">
            <v>0</v>
          </cell>
          <cell r="BT2751">
            <v>3810.1000000000004</v>
          </cell>
          <cell r="BU2751">
            <v>0</v>
          </cell>
          <cell r="BV2751">
            <v>0</v>
          </cell>
          <cell r="BW2751">
            <v>3</v>
          </cell>
          <cell r="BX2751">
            <v>0</v>
          </cell>
        </row>
        <row r="2752">
          <cell r="A2752">
            <v>44801</v>
          </cell>
          <cell r="B2752">
            <v>0</v>
          </cell>
          <cell r="C2752">
            <v>0</v>
          </cell>
          <cell r="D2752">
            <v>8069.5999999999794</v>
          </cell>
          <cell r="E2752">
            <v>0</v>
          </cell>
          <cell r="F2752">
            <v>0</v>
          </cell>
          <cell r="G2752">
            <v>200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5935.7000000000007</v>
          </cell>
          <cell r="N2752">
            <v>0</v>
          </cell>
          <cell r="O2752">
            <v>0</v>
          </cell>
          <cell r="P2752">
            <v>12458.379619500003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1747</v>
          </cell>
          <cell r="W2752">
            <v>0</v>
          </cell>
          <cell r="X2752">
            <v>0</v>
          </cell>
          <cell r="Y2752">
            <v>33026.000000000015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6341.8000000000011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20355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6375.1637330099993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53399.9</v>
          </cell>
          <cell r="BD2752">
            <v>0</v>
          </cell>
          <cell r="BE2752">
            <v>0</v>
          </cell>
          <cell r="BF2752">
            <v>1882.1999999999998</v>
          </cell>
          <cell r="BG2752">
            <v>55282.1</v>
          </cell>
          <cell r="BH2752">
            <v>0</v>
          </cell>
          <cell r="BI2752">
            <v>0</v>
          </cell>
          <cell r="BJ2752">
            <v>6375.1637330099993</v>
          </cell>
          <cell r="BK2752">
            <v>0</v>
          </cell>
          <cell r="BL2752">
            <v>0</v>
          </cell>
          <cell r="BM2752">
            <v>0</v>
          </cell>
          <cell r="BN2752">
            <v>6375.1637330099993</v>
          </cell>
          <cell r="BO2752">
            <v>0</v>
          </cell>
          <cell r="BP2752">
            <v>0</v>
          </cell>
          <cell r="BQ2752">
            <v>4.5474735088646412E-13</v>
          </cell>
          <cell r="BR2752">
            <v>0</v>
          </cell>
          <cell r="BS2752">
            <v>0</v>
          </cell>
          <cell r="BT2752">
            <v>3810.1000000000004</v>
          </cell>
          <cell r="BU2752">
            <v>0</v>
          </cell>
          <cell r="BV2752">
            <v>0</v>
          </cell>
          <cell r="BW2752">
            <v>3</v>
          </cell>
          <cell r="BX2752">
            <v>0</v>
          </cell>
        </row>
        <row r="2753">
          <cell r="A2753">
            <v>44802</v>
          </cell>
          <cell r="B2753">
            <v>300</v>
          </cell>
          <cell r="C2753">
            <v>0</v>
          </cell>
          <cell r="D2753">
            <v>8369.5999999999804</v>
          </cell>
          <cell r="E2753">
            <v>0</v>
          </cell>
          <cell r="F2753">
            <v>0</v>
          </cell>
          <cell r="G2753">
            <v>200</v>
          </cell>
          <cell r="H2753">
            <v>0</v>
          </cell>
          <cell r="I2753">
            <v>0</v>
          </cell>
          <cell r="J2753">
            <v>0</v>
          </cell>
          <cell r="K2753">
            <v>5166.6000000000004</v>
          </cell>
          <cell r="L2753">
            <v>5235.7</v>
          </cell>
          <cell r="M2753">
            <v>5866.6000000000013</v>
          </cell>
          <cell r="N2753">
            <v>0</v>
          </cell>
          <cell r="O2753">
            <v>0</v>
          </cell>
          <cell r="P2753">
            <v>12458.379619500003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1747</v>
          </cell>
          <cell r="W2753">
            <v>0</v>
          </cell>
          <cell r="X2753">
            <v>200</v>
          </cell>
          <cell r="Y2753">
            <v>32826.000000000015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6341.8000000000011</v>
          </cell>
          <cell r="AI2753">
            <v>0</v>
          </cell>
          <cell r="AJ2753">
            <v>0</v>
          </cell>
          <cell r="AK2753">
            <v>0</v>
          </cell>
          <cell r="AL2753">
            <v>200</v>
          </cell>
          <cell r="AM2753">
            <v>0</v>
          </cell>
          <cell r="AN2753">
            <v>20555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6375.1637330099993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53399.9</v>
          </cell>
          <cell r="BD2753">
            <v>0</v>
          </cell>
          <cell r="BE2753">
            <v>0</v>
          </cell>
          <cell r="BF2753">
            <v>1882.1999999999998</v>
          </cell>
          <cell r="BG2753">
            <v>55282.1</v>
          </cell>
          <cell r="BH2753">
            <v>0</v>
          </cell>
          <cell r="BI2753">
            <v>0</v>
          </cell>
          <cell r="BJ2753">
            <v>6375.1637330099993</v>
          </cell>
          <cell r="BK2753">
            <v>0</v>
          </cell>
          <cell r="BL2753">
            <v>0</v>
          </cell>
          <cell r="BM2753">
            <v>0</v>
          </cell>
          <cell r="BN2753">
            <v>6375.1637330099993</v>
          </cell>
          <cell r="BO2753">
            <v>0</v>
          </cell>
          <cell r="BP2753">
            <v>0</v>
          </cell>
          <cell r="BQ2753">
            <v>4.5474735088646412E-13</v>
          </cell>
          <cell r="BR2753">
            <v>30</v>
          </cell>
          <cell r="BS2753">
            <v>0</v>
          </cell>
          <cell r="BT2753">
            <v>3840.1000000000004</v>
          </cell>
          <cell r="BU2753">
            <v>0</v>
          </cell>
          <cell r="BV2753">
            <v>0</v>
          </cell>
          <cell r="BW2753">
            <v>3</v>
          </cell>
          <cell r="BX2753">
            <v>5696.6</v>
          </cell>
        </row>
        <row r="2754">
          <cell r="A2754">
            <v>44803</v>
          </cell>
          <cell r="B2754">
            <v>0</v>
          </cell>
          <cell r="C2754">
            <v>0</v>
          </cell>
          <cell r="D2754">
            <v>8369.5999999999804</v>
          </cell>
          <cell r="E2754">
            <v>0</v>
          </cell>
          <cell r="F2754">
            <v>0</v>
          </cell>
          <cell r="G2754">
            <v>200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5866.6000000000013</v>
          </cell>
          <cell r="N2754">
            <v>0</v>
          </cell>
          <cell r="O2754">
            <v>0</v>
          </cell>
          <cell r="P2754">
            <v>12458.379619500003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1747</v>
          </cell>
          <cell r="W2754">
            <v>0</v>
          </cell>
          <cell r="X2754">
            <v>0</v>
          </cell>
          <cell r="Y2754">
            <v>32826.000000000015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6341.8000000000011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20555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6375.1637330099993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53399.9</v>
          </cell>
          <cell r="BD2754">
            <v>0</v>
          </cell>
          <cell r="BE2754">
            <v>0</v>
          </cell>
          <cell r="BF2754">
            <v>1882.1999999999998</v>
          </cell>
          <cell r="BG2754">
            <v>55282.1</v>
          </cell>
          <cell r="BH2754">
            <v>0</v>
          </cell>
          <cell r="BI2754">
            <v>0</v>
          </cell>
          <cell r="BJ2754">
            <v>6375.1637330099993</v>
          </cell>
          <cell r="BK2754">
            <v>0</v>
          </cell>
          <cell r="BL2754">
            <v>0</v>
          </cell>
          <cell r="BM2754">
            <v>0</v>
          </cell>
          <cell r="BN2754">
            <v>6375.1637330099993</v>
          </cell>
          <cell r="BO2754">
            <v>0</v>
          </cell>
          <cell r="BP2754">
            <v>0</v>
          </cell>
          <cell r="BQ2754">
            <v>4.5474735088646412E-13</v>
          </cell>
          <cell r="BR2754">
            <v>0</v>
          </cell>
          <cell r="BS2754">
            <v>50</v>
          </cell>
          <cell r="BT2754">
            <v>3790.1000000000004</v>
          </cell>
          <cell r="BU2754">
            <v>0</v>
          </cell>
          <cell r="BV2754">
            <v>0</v>
          </cell>
          <cell r="BW2754">
            <v>3</v>
          </cell>
          <cell r="BX2754">
            <v>0</v>
          </cell>
        </row>
        <row r="2755">
          <cell r="A2755">
            <v>44804</v>
          </cell>
          <cell r="B2755">
            <v>300</v>
          </cell>
          <cell r="C2755">
            <v>0</v>
          </cell>
          <cell r="D2755">
            <v>8669.5999999999804</v>
          </cell>
          <cell r="E2755">
            <v>0</v>
          </cell>
          <cell r="F2755">
            <v>0</v>
          </cell>
          <cell r="G2755">
            <v>200</v>
          </cell>
          <cell r="H2755">
            <v>0</v>
          </cell>
          <cell r="I2755">
            <v>0</v>
          </cell>
          <cell r="J2755">
            <v>0</v>
          </cell>
          <cell r="K2755">
            <v>5421.2999999999993</v>
          </cell>
          <cell r="L2755">
            <v>5866.6</v>
          </cell>
          <cell r="M2755">
            <v>5421.3000000000011</v>
          </cell>
          <cell r="N2755">
            <v>100</v>
          </cell>
          <cell r="O2755">
            <v>0</v>
          </cell>
          <cell r="P2755">
            <v>12558.379619500003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1747</v>
          </cell>
          <cell r="W2755">
            <v>0</v>
          </cell>
          <cell r="X2755">
            <v>0</v>
          </cell>
          <cell r="Y2755">
            <v>32826.000000000015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300</v>
          </cell>
          <cell r="AG2755">
            <v>0</v>
          </cell>
          <cell r="AH2755">
            <v>6641.8000000000011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20555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6375.1637330099993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53399.9</v>
          </cell>
          <cell r="BD2755">
            <v>0</v>
          </cell>
          <cell r="BE2755">
            <v>0</v>
          </cell>
          <cell r="BF2755">
            <v>1882.1999999999998</v>
          </cell>
          <cell r="BG2755">
            <v>55282.1</v>
          </cell>
          <cell r="BH2755">
            <v>0</v>
          </cell>
          <cell r="BI2755">
            <v>0</v>
          </cell>
          <cell r="BJ2755">
            <v>6375.1637330099993</v>
          </cell>
          <cell r="BK2755">
            <v>0</v>
          </cell>
          <cell r="BL2755">
            <v>0</v>
          </cell>
          <cell r="BM2755">
            <v>0</v>
          </cell>
          <cell r="BN2755">
            <v>6375.1637330099993</v>
          </cell>
          <cell r="BO2755">
            <v>0</v>
          </cell>
          <cell r="BP2755">
            <v>0</v>
          </cell>
          <cell r="BQ2755">
            <v>4.5474735088646412E-13</v>
          </cell>
          <cell r="BR2755">
            <v>0</v>
          </cell>
          <cell r="BS2755">
            <v>0</v>
          </cell>
          <cell r="BT2755">
            <v>3790.1000000000004</v>
          </cell>
          <cell r="BU2755">
            <v>0</v>
          </cell>
          <cell r="BV2755">
            <v>0</v>
          </cell>
          <cell r="BW2755">
            <v>3</v>
          </cell>
          <cell r="BX2755">
            <v>6121.2999999999993</v>
          </cell>
        </row>
        <row r="2756">
          <cell r="A2756">
            <v>44805</v>
          </cell>
          <cell r="B2756">
            <v>0</v>
          </cell>
          <cell r="C2756">
            <v>0</v>
          </cell>
          <cell r="D2756">
            <v>8669.5999999999804</v>
          </cell>
          <cell r="E2756">
            <v>0</v>
          </cell>
          <cell r="F2756">
            <v>0</v>
          </cell>
          <cell r="G2756">
            <v>200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5421.2999999999993</v>
          </cell>
          <cell r="M2756">
            <v>0</v>
          </cell>
          <cell r="N2756">
            <v>6859.4</v>
          </cell>
          <cell r="O2756">
            <v>1100</v>
          </cell>
          <cell r="P2756">
            <v>18317.779619500005</v>
          </cell>
          <cell r="Q2756">
            <v>0</v>
          </cell>
          <cell r="R2756">
            <v>0</v>
          </cell>
          <cell r="S2756">
            <v>0</v>
          </cell>
          <cell r="T2756">
            <v>300</v>
          </cell>
          <cell r="U2756">
            <v>300</v>
          </cell>
          <cell r="V2756">
            <v>1747</v>
          </cell>
          <cell r="W2756">
            <v>500</v>
          </cell>
          <cell r="X2756">
            <v>190</v>
          </cell>
          <cell r="Y2756">
            <v>33136.000000000015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6641.8000000000011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20555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0.6897489</v>
          </cell>
          <cell r="AW2756">
            <v>6374.473984109999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53399.9</v>
          </cell>
          <cell r="BD2756">
            <v>0</v>
          </cell>
          <cell r="BE2756">
            <v>0</v>
          </cell>
          <cell r="BF2756">
            <v>1882.1999999999998</v>
          </cell>
          <cell r="BG2756">
            <v>55282.1</v>
          </cell>
          <cell r="BH2756">
            <v>0</v>
          </cell>
          <cell r="BI2756">
            <v>0.6897489</v>
          </cell>
          <cell r="BJ2756">
            <v>6374.473984109999</v>
          </cell>
          <cell r="BK2756">
            <v>0</v>
          </cell>
          <cell r="BL2756">
            <v>0</v>
          </cell>
          <cell r="BM2756">
            <v>0</v>
          </cell>
          <cell r="BN2756">
            <v>6374.473984109999</v>
          </cell>
          <cell r="BO2756">
            <v>0</v>
          </cell>
          <cell r="BP2756">
            <v>0</v>
          </cell>
          <cell r="BQ2756">
            <v>4.5474735088646412E-13</v>
          </cell>
          <cell r="BR2756">
            <v>0</v>
          </cell>
          <cell r="BS2756">
            <v>50</v>
          </cell>
          <cell r="BT2756">
            <v>3740.1000000000004</v>
          </cell>
          <cell r="BU2756">
            <v>0</v>
          </cell>
          <cell r="BV2756">
            <v>0</v>
          </cell>
          <cell r="BW2756">
            <v>3</v>
          </cell>
          <cell r="BX2756">
            <v>7659.4</v>
          </cell>
        </row>
        <row r="2757">
          <cell r="A2757">
            <v>44806</v>
          </cell>
          <cell r="B2757">
            <v>0</v>
          </cell>
          <cell r="C2757">
            <v>0</v>
          </cell>
          <cell r="D2757">
            <v>8669.5999999999804</v>
          </cell>
          <cell r="E2757">
            <v>0</v>
          </cell>
          <cell r="F2757">
            <v>0</v>
          </cell>
          <cell r="G2757">
            <v>200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4800</v>
          </cell>
          <cell r="O2757">
            <v>5409.4</v>
          </cell>
          <cell r="P2757">
            <v>17708.379619500003</v>
          </cell>
          <cell r="Q2757">
            <v>0</v>
          </cell>
          <cell r="R2757">
            <v>0</v>
          </cell>
          <cell r="S2757">
            <v>0</v>
          </cell>
          <cell r="T2757">
            <v>200</v>
          </cell>
          <cell r="U2757">
            <v>300</v>
          </cell>
          <cell r="V2757">
            <v>1647</v>
          </cell>
          <cell r="W2757">
            <v>800</v>
          </cell>
          <cell r="X2757">
            <v>195</v>
          </cell>
          <cell r="Y2757">
            <v>33741.000000000015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300</v>
          </cell>
          <cell r="AG2757">
            <v>500.1</v>
          </cell>
          <cell r="AH2757">
            <v>6441.7000000000007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20555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6374.473984109999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53399.9</v>
          </cell>
          <cell r="BD2757">
            <v>0</v>
          </cell>
          <cell r="BE2757">
            <v>0</v>
          </cell>
          <cell r="BF2757">
            <v>1882.1999999999998</v>
          </cell>
          <cell r="BG2757">
            <v>55282.1</v>
          </cell>
          <cell r="BH2757">
            <v>0</v>
          </cell>
          <cell r="BI2757">
            <v>0</v>
          </cell>
          <cell r="BJ2757">
            <v>6374.473984109999</v>
          </cell>
          <cell r="BK2757">
            <v>0</v>
          </cell>
          <cell r="BL2757">
            <v>0</v>
          </cell>
          <cell r="BM2757">
            <v>0</v>
          </cell>
          <cell r="BN2757">
            <v>6374.473984109999</v>
          </cell>
          <cell r="BO2757">
            <v>0</v>
          </cell>
          <cell r="BP2757">
            <v>0</v>
          </cell>
          <cell r="BQ2757">
            <v>4.5474735088646412E-13</v>
          </cell>
          <cell r="BR2757">
            <v>30</v>
          </cell>
          <cell r="BS2757">
            <v>0</v>
          </cell>
          <cell r="BT2757">
            <v>3770.1000000000004</v>
          </cell>
          <cell r="BU2757">
            <v>0</v>
          </cell>
          <cell r="BV2757">
            <v>0</v>
          </cell>
          <cell r="BW2757">
            <v>3</v>
          </cell>
          <cell r="BX2757">
            <v>6130</v>
          </cell>
        </row>
        <row r="2758">
          <cell r="A2758">
            <v>44807</v>
          </cell>
          <cell r="B2758">
            <v>0</v>
          </cell>
          <cell r="C2758">
            <v>0</v>
          </cell>
          <cell r="D2758">
            <v>8669.5999999999804</v>
          </cell>
          <cell r="E2758">
            <v>0</v>
          </cell>
          <cell r="F2758">
            <v>0</v>
          </cell>
          <cell r="G2758">
            <v>200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17708.379619500003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1647</v>
          </cell>
          <cell r="W2758">
            <v>0</v>
          </cell>
          <cell r="X2758">
            <v>0</v>
          </cell>
          <cell r="Y2758">
            <v>33741.000000000015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6441.7000000000007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20555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6374.473984109999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53399.9</v>
          </cell>
          <cell r="BD2758">
            <v>0</v>
          </cell>
          <cell r="BE2758">
            <v>0</v>
          </cell>
          <cell r="BF2758">
            <v>1882.1999999999998</v>
          </cell>
          <cell r="BG2758">
            <v>55282.1</v>
          </cell>
          <cell r="BH2758">
            <v>0</v>
          </cell>
          <cell r="BI2758">
            <v>0</v>
          </cell>
          <cell r="BJ2758">
            <v>6374.473984109999</v>
          </cell>
          <cell r="BK2758">
            <v>0</v>
          </cell>
          <cell r="BL2758">
            <v>0</v>
          </cell>
          <cell r="BM2758">
            <v>0</v>
          </cell>
          <cell r="BN2758">
            <v>6374.473984109999</v>
          </cell>
          <cell r="BO2758">
            <v>0</v>
          </cell>
          <cell r="BP2758">
            <v>0</v>
          </cell>
          <cell r="BQ2758">
            <v>4.5474735088646412E-13</v>
          </cell>
          <cell r="BR2758">
            <v>0</v>
          </cell>
          <cell r="BS2758">
            <v>50</v>
          </cell>
          <cell r="BT2758">
            <v>3720.1000000000004</v>
          </cell>
          <cell r="BU2758">
            <v>0</v>
          </cell>
          <cell r="BV2758">
            <v>0</v>
          </cell>
          <cell r="BW2758">
            <v>3</v>
          </cell>
          <cell r="BX2758">
            <v>0</v>
          </cell>
        </row>
        <row r="2759">
          <cell r="A2759">
            <v>44808</v>
          </cell>
          <cell r="B2759">
            <v>0</v>
          </cell>
          <cell r="C2759">
            <v>0</v>
          </cell>
          <cell r="D2759">
            <v>8669.5999999999804</v>
          </cell>
          <cell r="E2759">
            <v>0</v>
          </cell>
          <cell r="F2759">
            <v>0</v>
          </cell>
          <cell r="G2759">
            <v>200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17708.379619500003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1647</v>
          </cell>
          <cell r="W2759">
            <v>0</v>
          </cell>
          <cell r="X2759">
            <v>0</v>
          </cell>
          <cell r="Y2759">
            <v>33741.000000000015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6441.7000000000007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20555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6374.473984109999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53399.9</v>
          </cell>
          <cell r="BD2759">
            <v>0</v>
          </cell>
          <cell r="BE2759">
            <v>0</v>
          </cell>
          <cell r="BF2759">
            <v>1882.1999999999998</v>
          </cell>
          <cell r="BG2759">
            <v>55282.1</v>
          </cell>
          <cell r="BH2759">
            <v>0</v>
          </cell>
          <cell r="BI2759">
            <v>0</v>
          </cell>
          <cell r="BJ2759">
            <v>6374.473984109999</v>
          </cell>
          <cell r="BK2759">
            <v>0</v>
          </cell>
          <cell r="BL2759">
            <v>0</v>
          </cell>
          <cell r="BM2759">
            <v>0</v>
          </cell>
          <cell r="BN2759">
            <v>6374.473984109999</v>
          </cell>
          <cell r="BO2759">
            <v>0</v>
          </cell>
          <cell r="BP2759">
            <v>0</v>
          </cell>
          <cell r="BQ2759">
            <v>4.5474735088646412E-13</v>
          </cell>
          <cell r="BR2759">
            <v>0</v>
          </cell>
          <cell r="BS2759">
            <v>0</v>
          </cell>
          <cell r="BT2759">
            <v>3720.1000000000004</v>
          </cell>
          <cell r="BU2759">
            <v>0</v>
          </cell>
          <cell r="BV2759">
            <v>0</v>
          </cell>
          <cell r="BW2759">
            <v>3</v>
          </cell>
          <cell r="BX2759">
            <v>0</v>
          </cell>
        </row>
        <row r="2760">
          <cell r="A2760">
            <v>44809</v>
          </cell>
          <cell r="B2760">
            <v>0</v>
          </cell>
          <cell r="C2760">
            <v>0</v>
          </cell>
          <cell r="D2760">
            <v>8669.5999999999804</v>
          </cell>
          <cell r="E2760">
            <v>0</v>
          </cell>
          <cell r="F2760">
            <v>0</v>
          </cell>
          <cell r="G2760">
            <v>200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4099.8999999999996</v>
          </cell>
          <cell r="O2760">
            <v>4600</v>
          </cell>
          <cell r="P2760">
            <v>17208.279619500005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1647</v>
          </cell>
          <cell r="W2760">
            <v>0</v>
          </cell>
          <cell r="X2760">
            <v>0</v>
          </cell>
          <cell r="Y2760">
            <v>33741.000000000015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6441.7000000000007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20555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6374.473984109999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53399.9</v>
          </cell>
          <cell r="BD2760">
            <v>0</v>
          </cell>
          <cell r="BE2760">
            <v>0</v>
          </cell>
          <cell r="BF2760">
            <v>1882.1999999999998</v>
          </cell>
          <cell r="BG2760">
            <v>55282.1</v>
          </cell>
          <cell r="BH2760">
            <v>0</v>
          </cell>
          <cell r="BI2760">
            <v>0</v>
          </cell>
          <cell r="BJ2760">
            <v>6374.473984109999</v>
          </cell>
          <cell r="BK2760">
            <v>0</v>
          </cell>
          <cell r="BL2760">
            <v>0</v>
          </cell>
          <cell r="BM2760">
            <v>0</v>
          </cell>
          <cell r="BN2760">
            <v>6374.473984109999</v>
          </cell>
          <cell r="BO2760">
            <v>0</v>
          </cell>
          <cell r="BP2760">
            <v>0</v>
          </cell>
          <cell r="BQ2760">
            <v>4.5474735088646412E-13</v>
          </cell>
          <cell r="BR2760">
            <v>30</v>
          </cell>
          <cell r="BS2760">
            <v>0</v>
          </cell>
          <cell r="BT2760">
            <v>3750.1000000000004</v>
          </cell>
          <cell r="BU2760">
            <v>0</v>
          </cell>
          <cell r="BV2760">
            <v>0</v>
          </cell>
          <cell r="BW2760">
            <v>3</v>
          </cell>
          <cell r="BX2760">
            <v>4129.8999999999996</v>
          </cell>
        </row>
        <row r="2761">
          <cell r="A2761">
            <v>44810</v>
          </cell>
          <cell r="B2761">
            <v>0</v>
          </cell>
          <cell r="C2761">
            <v>0</v>
          </cell>
          <cell r="D2761">
            <v>8669.5999999999804</v>
          </cell>
          <cell r="E2761">
            <v>0</v>
          </cell>
          <cell r="F2761">
            <v>0</v>
          </cell>
          <cell r="G2761">
            <v>200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2800</v>
          </cell>
          <cell r="O2761">
            <v>3799.9</v>
          </cell>
          <cell r="P2761">
            <v>16208.379619500005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1647</v>
          </cell>
          <cell r="W2761">
            <v>564</v>
          </cell>
          <cell r="X2761">
            <v>0</v>
          </cell>
          <cell r="Y2761">
            <v>34305.000000000015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300</v>
          </cell>
          <cell r="AG2761">
            <v>0</v>
          </cell>
          <cell r="AH2761">
            <v>6741.7000000000007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20555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6374.473984109999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53399.9</v>
          </cell>
          <cell r="BD2761">
            <v>0</v>
          </cell>
          <cell r="BE2761">
            <v>0</v>
          </cell>
          <cell r="BF2761">
            <v>1882.1999999999998</v>
          </cell>
          <cell r="BG2761">
            <v>55282.1</v>
          </cell>
          <cell r="BH2761">
            <v>0</v>
          </cell>
          <cell r="BI2761">
            <v>0</v>
          </cell>
          <cell r="BJ2761">
            <v>6374.473984109999</v>
          </cell>
          <cell r="BK2761">
            <v>0</v>
          </cell>
          <cell r="BL2761">
            <v>0</v>
          </cell>
          <cell r="BM2761">
            <v>0</v>
          </cell>
          <cell r="BN2761">
            <v>6374.473984109999</v>
          </cell>
          <cell r="BO2761">
            <v>0</v>
          </cell>
          <cell r="BP2761">
            <v>0</v>
          </cell>
          <cell r="BQ2761">
            <v>4.5474735088646412E-13</v>
          </cell>
          <cell r="BR2761">
            <v>0</v>
          </cell>
          <cell r="BS2761">
            <v>50</v>
          </cell>
          <cell r="BT2761">
            <v>3700.1000000000004</v>
          </cell>
          <cell r="BU2761">
            <v>0</v>
          </cell>
          <cell r="BV2761">
            <v>0</v>
          </cell>
          <cell r="BW2761">
            <v>3</v>
          </cell>
          <cell r="BX2761">
            <v>3664</v>
          </cell>
        </row>
        <row r="2762">
          <cell r="A2762">
            <v>44811</v>
          </cell>
          <cell r="B2762">
            <v>0</v>
          </cell>
          <cell r="C2762">
            <v>0</v>
          </cell>
          <cell r="D2762">
            <v>8669.5999999999804</v>
          </cell>
          <cell r="E2762">
            <v>0</v>
          </cell>
          <cell r="F2762">
            <v>0</v>
          </cell>
          <cell r="G2762">
            <v>200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3000</v>
          </cell>
          <cell r="O2762">
            <v>2800</v>
          </cell>
          <cell r="P2762">
            <v>16408.379619500003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1647</v>
          </cell>
          <cell r="W2762">
            <v>0</v>
          </cell>
          <cell r="X2762">
            <v>0</v>
          </cell>
          <cell r="Y2762">
            <v>34305.000000000015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6741.7000000000007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20555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6374.473984109999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53399.9</v>
          </cell>
          <cell r="BD2762">
            <v>0</v>
          </cell>
          <cell r="BE2762">
            <v>0</v>
          </cell>
          <cell r="BF2762">
            <v>1882.1999999999998</v>
          </cell>
          <cell r="BG2762">
            <v>55282.1</v>
          </cell>
          <cell r="BH2762">
            <v>0</v>
          </cell>
          <cell r="BI2762">
            <v>0</v>
          </cell>
          <cell r="BJ2762">
            <v>6374.473984109999</v>
          </cell>
          <cell r="BK2762">
            <v>0</v>
          </cell>
          <cell r="BL2762">
            <v>0</v>
          </cell>
          <cell r="BM2762">
            <v>0</v>
          </cell>
          <cell r="BN2762">
            <v>6374.473984109999</v>
          </cell>
          <cell r="BO2762">
            <v>0</v>
          </cell>
          <cell r="BP2762">
            <v>0</v>
          </cell>
          <cell r="BQ2762">
            <v>4.5474735088646412E-13</v>
          </cell>
          <cell r="BR2762">
            <v>0</v>
          </cell>
          <cell r="BS2762">
            <v>0</v>
          </cell>
          <cell r="BT2762">
            <v>3700.1000000000004</v>
          </cell>
          <cell r="BU2762">
            <v>0</v>
          </cell>
          <cell r="BV2762">
            <v>0</v>
          </cell>
          <cell r="BW2762">
            <v>3</v>
          </cell>
          <cell r="BX2762">
            <v>3000</v>
          </cell>
        </row>
        <row r="2763">
          <cell r="A2763">
            <v>44812</v>
          </cell>
          <cell r="B2763">
            <v>0</v>
          </cell>
          <cell r="C2763">
            <v>0</v>
          </cell>
          <cell r="D2763">
            <v>8669.5999999999804</v>
          </cell>
          <cell r="E2763">
            <v>0</v>
          </cell>
          <cell r="F2763">
            <v>0</v>
          </cell>
          <cell r="G2763">
            <v>200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2500</v>
          </cell>
          <cell r="O2763">
            <v>3500</v>
          </cell>
          <cell r="P2763">
            <v>15408.379619500003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1647</v>
          </cell>
          <cell r="W2763">
            <v>0</v>
          </cell>
          <cell r="X2763">
            <v>200</v>
          </cell>
          <cell r="Y2763">
            <v>34105.000000000015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6741.7000000000007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20555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2.7321345900000003</v>
          </cell>
          <cell r="AW2763">
            <v>6371.7418495199991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53399.9</v>
          </cell>
          <cell r="BD2763">
            <v>0</v>
          </cell>
          <cell r="BE2763">
            <v>0</v>
          </cell>
          <cell r="BF2763">
            <v>1882.1999999999998</v>
          </cell>
          <cell r="BG2763">
            <v>55282.1</v>
          </cell>
          <cell r="BH2763">
            <v>0</v>
          </cell>
          <cell r="BI2763">
            <v>2.7321345900000003</v>
          </cell>
          <cell r="BJ2763">
            <v>6371.7418495199991</v>
          </cell>
          <cell r="BK2763">
            <v>0</v>
          </cell>
          <cell r="BL2763">
            <v>0</v>
          </cell>
          <cell r="BM2763">
            <v>0</v>
          </cell>
          <cell r="BN2763">
            <v>6371.7418495199991</v>
          </cell>
          <cell r="BO2763">
            <v>0</v>
          </cell>
          <cell r="BP2763">
            <v>0</v>
          </cell>
          <cell r="BQ2763">
            <v>4.5474735088646412E-13</v>
          </cell>
          <cell r="BR2763">
            <v>0</v>
          </cell>
          <cell r="BS2763">
            <v>50</v>
          </cell>
          <cell r="BT2763">
            <v>3650.1000000000004</v>
          </cell>
          <cell r="BU2763">
            <v>0</v>
          </cell>
          <cell r="BV2763">
            <v>0</v>
          </cell>
          <cell r="BW2763">
            <v>3</v>
          </cell>
          <cell r="BX2763">
            <v>2500</v>
          </cell>
        </row>
        <row r="2764">
          <cell r="A2764">
            <v>44813</v>
          </cell>
          <cell r="B2764">
            <v>750</v>
          </cell>
          <cell r="C2764">
            <v>0</v>
          </cell>
          <cell r="D2764">
            <v>9419.5999999999804</v>
          </cell>
          <cell r="E2764">
            <v>0</v>
          </cell>
          <cell r="F2764">
            <v>0</v>
          </cell>
          <cell r="G2764">
            <v>200</v>
          </cell>
          <cell r="H2764">
            <v>0</v>
          </cell>
          <cell r="I2764">
            <v>0</v>
          </cell>
          <cell r="J2764">
            <v>0</v>
          </cell>
          <cell r="K2764">
            <v>2100.1</v>
          </cell>
          <cell r="L2764">
            <v>0</v>
          </cell>
          <cell r="M2764">
            <v>2100.1</v>
          </cell>
          <cell r="N2764">
            <v>200</v>
          </cell>
          <cell r="O2764">
            <v>2500</v>
          </cell>
          <cell r="P2764">
            <v>13108.379619500003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1647</v>
          </cell>
          <cell r="W2764">
            <v>300</v>
          </cell>
          <cell r="X2764">
            <v>0</v>
          </cell>
          <cell r="Y2764">
            <v>34405.000000000015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6741.7000000000007</v>
          </cell>
          <cell r="AI2764">
            <v>0</v>
          </cell>
          <cell r="AJ2764">
            <v>0</v>
          </cell>
          <cell r="AK2764">
            <v>0</v>
          </cell>
          <cell r="AL2764">
            <v>519.20000000000005</v>
          </cell>
          <cell r="AM2764">
            <v>0</v>
          </cell>
          <cell r="AN2764">
            <v>21074.2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6371.7418495199991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53399.9</v>
          </cell>
          <cell r="BD2764">
            <v>0</v>
          </cell>
          <cell r="BE2764">
            <v>0</v>
          </cell>
          <cell r="BF2764">
            <v>1882.1999999999998</v>
          </cell>
          <cell r="BG2764">
            <v>55282.1</v>
          </cell>
          <cell r="BH2764">
            <v>0</v>
          </cell>
          <cell r="BI2764">
            <v>0</v>
          </cell>
          <cell r="BJ2764">
            <v>6371.7418495199991</v>
          </cell>
          <cell r="BK2764">
            <v>0</v>
          </cell>
          <cell r="BL2764">
            <v>0</v>
          </cell>
          <cell r="BM2764">
            <v>0</v>
          </cell>
          <cell r="BN2764">
            <v>6371.7418495199991</v>
          </cell>
          <cell r="BO2764">
            <v>0</v>
          </cell>
          <cell r="BP2764">
            <v>0</v>
          </cell>
          <cell r="BQ2764">
            <v>4.5474735088646412E-13</v>
          </cell>
          <cell r="BR2764">
            <v>30</v>
          </cell>
          <cell r="BS2764">
            <v>0</v>
          </cell>
          <cell r="BT2764">
            <v>3680.1000000000004</v>
          </cell>
          <cell r="BU2764">
            <v>0</v>
          </cell>
          <cell r="BV2764">
            <v>0</v>
          </cell>
          <cell r="BW2764">
            <v>3</v>
          </cell>
          <cell r="BX2764">
            <v>3899.3</v>
          </cell>
        </row>
        <row r="2765">
          <cell r="A2765">
            <v>44814</v>
          </cell>
          <cell r="B2765">
            <v>0</v>
          </cell>
          <cell r="C2765">
            <v>0</v>
          </cell>
          <cell r="D2765">
            <v>9419.5999999999804</v>
          </cell>
          <cell r="E2765">
            <v>0</v>
          </cell>
          <cell r="F2765">
            <v>0</v>
          </cell>
          <cell r="G2765">
            <v>200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2100.1</v>
          </cell>
          <cell r="N2765">
            <v>0</v>
          </cell>
          <cell r="O2765">
            <v>0</v>
          </cell>
          <cell r="P2765">
            <v>13108.379619500003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1647</v>
          </cell>
          <cell r="W2765">
            <v>0</v>
          </cell>
          <cell r="X2765">
            <v>0</v>
          </cell>
          <cell r="Y2765">
            <v>34405.000000000015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6741.7000000000007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21074.2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6371.7418495199991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53399.9</v>
          </cell>
          <cell r="BD2765">
            <v>0</v>
          </cell>
          <cell r="BE2765">
            <v>0</v>
          </cell>
          <cell r="BF2765">
            <v>1882.1999999999998</v>
          </cell>
          <cell r="BG2765">
            <v>55282.1</v>
          </cell>
          <cell r="BH2765">
            <v>0</v>
          </cell>
          <cell r="BI2765">
            <v>0</v>
          </cell>
          <cell r="BJ2765">
            <v>6371.7418495199991</v>
          </cell>
          <cell r="BK2765">
            <v>0</v>
          </cell>
          <cell r="BL2765">
            <v>0</v>
          </cell>
          <cell r="BM2765">
            <v>0</v>
          </cell>
          <cell r="BN2765">
            <v>6371.7418495199991</v>
          </cell>
          <cell r="BO2765">
            <v>0</v>
          </cell>
          <cell r="BP2765">
            <v>0</v>
          </cell>
          <cell r="BQ2765">
            <v>4.5474735088646412E-13</v>
          </cell>
          <cell r="BR2765">
            <v>0</v>
          </cell>
          <cell r="BS2765">
            <v>0</v>
          </cell>
          <cell r="BT2765">
            <v>3680.1000000000004</v>
          </cell>
          <cell r="BU2765">
            <v>0</v>
          </cell>
          <cell r="BV2765">
            <v>0</v>
          </cell>
          <cell r="BW2765">
            <v>3</v>
          </cell>
          <cell r="BX2765">
            <v>0</v>
          </cell>
        </row>
        <row r="2766">
          <cell r="A2766">
            <v>44815</v>
          </cell>
          <cell r="B2766">
            <v>0</v>
          </cell>
          <cell r="C2766">
            <v>0</v>
          </cell>
          <cell r="D2766">
            <v>9419.5999999999804</v>
          </cell>
          <cell r="E2766">
            <v>0</v>
          </cell>
          <cell r="F2766">
            <v>0</v>
          </cell>
          <cell r="G2766">
            <v>200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2100.1</v>
          </cell>
          <cell r="N2766">
            <v>0</v>
          </cell>
          <cell r="O2766">
            <v>0</v>
          </cell>
          <cell r="P2766">
            <v>13108.379619500003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1647</v>
          </cell>
          <cell r="W2766">
            <v>0</v>
          </cell>
          <cell r="X2766">
            <v>0</v>
          </cell>
          <cell r="Y2766">
            <v>34405.000000000015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6741.7000000000007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21074.2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6371.7418495199991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53399.9</v>
          </cell>
          <cell r="BD2766">
            <v>0</v>
          </cell>
          <cell r="BE2766">
            <v>0</v>
          </cell>
          <cell r="BF2766">
            <v>1882.1999999999998</v>
          </cell>
          <cell r="BG2766">
            <v>55282.1</v>
          </cell>
          <cell r="BH2766">
            <v>0</v>
          </cell>
          <cell r="BI2766">
            <v>0</v>
          </cell>
          <cell r="BJ2766">
            <v>6371.7418495199991</v>
          </cell>
          <cell r="BK2766">
            <v>0</v>
          </cell>
          <cell r="BL2766">
            <v>0</v>
          </cell>
          <cell r="BM2766">
            <v>0</v>
          </cell>
          <cell r="BN2766">
            <v>6371.7418495199991</v>
          </cell>
          <cell r="BO2766">
            <v>0</v>
          </cell>
          <cell r="BP2766">
            <v>0</v>
          </cell>
          <cell r="BQ2766">
            <v>4.5474735088646412E-13</v>
          </cell>
          <cell r="BR2766">
            <v>0</v>
          </cell>
          <cell r="BS2766">
            <v>0</v>
          </cell>
          <cell r="BT2766">
            <v>3680.1000000000004</v>
          </cell>
          <cell r="BU2766">
            <v>0</v>
          </cell>
          <cell r="BV2766">
            <v>0</v>
          </cell>
          <cell r="BW2766">
            <v>3</v>
          </cell>
          <cell r="BX2766">
            <v>0</v>
          </cell>
        </row>
        <row r="2767">
          <cell r="A2767">
            <v>44816</v>
          </cell>
          <cell r="B2767">
            <v>2050</v>
          </cell>
          <cell r="C2767">
            <v>2510</v>
          </cell>
          <cell r="D2767">
            <v>8959.5999999999804</v>
          </cell>
          <cell r="E2767">
            <v>0</v>
          </cell>
          <cell r="F2767">
            <v>0</v>
          </cell>
          <cell r="G2767">
            <v>200</v>
          </cell>
          <cell r="H2767">
            <v>0</v>
          </cell>
          <cell r="I2767">
            <v>0</v>
          </cell>
          <cell r="J2767">
            <v>0</v>
          </cell>
          <cell r="K2767">
            <v>3599.9</v>
          </cell>
          <cell r="L2767">
            <v>2100.1</v>
          </cell>
          <cell r="M2767">
            <v>3599.9</v>
          </cell>
          <cell r="N2767">
            <v>0</v>
          </cell>
          <cell r="O2767">
            <v>0</v>
          </cell>
          <cell r="P2767">
            <v>13108.379619500003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1647</v>
          </cell>
          <cell r="W2767">
            <v>0</v>
          </cell>
          <cell r="X2767">
            <v>0</v>
          </cell>
          <cell r="Y2767">
            <v>34405.000000000015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6741.7000000000007</v>
          </cell>
          <cell r="AI2767">
            <v>0</v>
          </cell>
          <cell r="AJ2767">
            <v>0</v>
          </cell>
          <cell r="AK2767">
            <v>0</v>
          </cell>
          <cell r="AL2767">
            <v>799.6</v>
          </cell>
          <cell r="AM2767">
            <v>1700</v>
          </cell>
          <cell r="AN2767">
            <v>20173.8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6371.7418495199991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53399.9</v>
          </cell>
          <cell r="BD2767">
            <v>0</v>
          </cell>
          <cell r="BE2767">
            <v>0</v>
          </cell>
          <cell r="BF2767">
            <v>1882.1999999999998</v>
          </cell>
          <cell r="BG2767">
            <v>55282.1</v>
          </cell>
          <cell r="BH2767">
            <v>0</v>
          </cell>
          <cell r="BI2767">
            <v>0</v>
          </cell>
          <cell r="BJ2767">
            <v>6371.7418495199991</v>
          </cell>
          <cell r="BK2767">
            <v>0</v>
          </cell>
          <cell r="BL2767">
            <v>0</v>
          </cell>
          <cell r="BM2767">
            <v>0</v>
          </cell>
          <cell r="BN2767">
            <v>6371.7418495199991</v>
          </cell>
          <cell r="BO2767">
            <v>0</v>
          </cell>
          <cell r="BP2767">
            <v>0</v>
          </cell>
          <cell r="BQ2767">
            <v>4.5474735088646412E-13</v>
          </cell>
          <cell r="BR2767">
            <v>30</v>
          </cell>
          <cell r="BS2767">
            <v>0</v>
          </cell>
          <cell r="BT2767">
            <v>3710.1000000000004</v>
          </cell>
          <cell r="BU2767">
            <v>0</v>
          </cell>
          <cell r="BV2767">
            <v>0</v>
          </cell>
          <cell r="BW2767">
            <v>3</v>
          </cell>
          <cell r="BX2767">
            <v>6479.5</v>
          </cell>
        </row>
        <row r="2768">
          <cell r="A2768">
            <v>44817</v>
          </cell>
          <cell r="B2768">
            <v>910.4</v>
          </cell>
          <cell r="C2768">
            <v>0</v>
          </cell>
          <cell r="D2768">
            <v>9869.99999999998</v>
          </cell>
          <cell r="E2768">
            <v>0</v>
          </cell>
          <cell r="F2768">
            <v>0</v>
          </cell>
          <cell r="G2768">
            <v>200</v>
          </cell>
          <cell r="H2768">
            <v>0</v>
          </cell>
          <cell r="I2768">
            <v>0</v>
          </cell>
          <cell r="J2768">
            <v>0</v>
          </cell>
          <cell r="K2768">
            <v>4400</v>
          </cell>
          <cell r="L2768">
            <v>2600</v>
          </cell>
          <cell r="M2768">
            <v>5399.9</v>
          </cell>
          <cell r="N2768">
            <v>0</v>
          </cell>
          <cell r="O2768">
            <v>0</v>
          </cell>
          <cell r="P2768">
            <v>13108.379619500003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1647</v>
          </cell>
          <cell r="W2768">
            <v>0</v>
          </cell>
          <cell r="X2768">
            <v>0</v>
          </cell>
          <cell r="Y2768">
            <v>34405.000000000015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6741.7000000000007</v>
          </cell>
          <cell r="AI2768">
            <v>0</v>
          </cell>
          <cell r="AJ2768">
            <v>0</v>
          </cell>
          <cell r="AK2768">
            <v>0</v>
          </cell>
          <cell r="AL2768">
            <v>500</v>
          </cell>
          <cell r="AM2768">
            <v>0</v>
          </cell>
          <cell r="AN2768">
            <v>20673.8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6371.7418495199991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53399.9</v>
          </cell>
          <cell r="BD2768">
            <v>0</v>
          </cell>
          <cell r="BE2768">
            <v>0</v>
          </cell>
          <cell r="BF2768">
            <v>1882.1999999999998</v>
          </cell>
          <cell r="BG2768">
            <v>55282.1</v>
          </cell>
          <cell r="BH2768">
            <v>0</v>
          </cell>
          <cell r="BI2768">
            <v>0</v>
          </cell>
          <cell r="BJ2768">
            <v>6371.7418495199991</v>
          </cell>
          <cell r="BK2768">
            <v>0</v>
          </cell>
          <cell r="BL2768">
            <v>0</v>
          </cell>
          <cell r="BM2768">
            <v>0</v>
          </cell>
          <cell r="BN2768">
            <v>6371.7418495199991</v>
          </cell>
          <cell r="BO2768">
            <v>0</v>
          </cell>
          <cell r="BP2768">
            <v>0</v>
          </cell>
          <cell r="BQ2768">
            <v>4.5474735088646412E-13</v>
          </cell>
          <cell r="BR2768">
            <v>30</v>
          </cell>
          <cell r="BS2768">
            <v>50</v>
          </cell>
          <cell r="BT2768">
            <v>3690.1000000000004</v>
          </cell>
          <cell r="BU2768">
            <v>0</v>
          </cell>
          <cell r="BV2768">
            <v>0</v>
          </cell>
          <cell r="BW2768">
            <v>3</v>
          </cell>
          <cell r="BX2768">
            <v>5840.4</v>
          </cell>
        </row>
        <row r="2769">
          <cell r="A2769">
            <v>44818</v>
          </cell>
          <cell r="B2769">
            <v>450</v>
          </cell>
          <cell r="C2769">
            <v>0</v>
          </cell>
          <cell r="D2769">
            <v>10319.99999999998</v>
          </cell>
          <cell r="E2769">
            <v>0</v>
          </cell>
          <cell r="F2769">
            <v>0</v>
          </cell>
          <cell r="G2769">
            <v>200</v>
          </cell>
          <cell r="H2769">
            <v>0</v>
          </cell>
          <cell r="I2769">
            <v>0</v>
          </cell>
          <cell r="J2769">
            <v>0</v>
          </cell>
          <cell r="K2769">
            <v>3305.3</v>
          </cell>
          <cell r="L2769">
            <v>3700</v>
          </cell>
          <cell r="M2769">
            <v>5005.2000000000007</v>
          </cell>
          <cell r="N2769">
            <v>0</v>
          </cell>
          <cell r="O2769">
            <v>0</v>
          </cell>
          <cell r="P2769">
            <v>13108.379619500003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1647</v>
          </cell>
          <cell r="W2769">
            <v>0</v>
          </cell>
          <cell r="X2769">
            <v>0</v>
          </cell>
          <cell r="Y2769">
            <v>34405.000000000015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6741.7000000000007</v>
          </cell>
          <cell r="AI2769">
            <v>0</v>
          </cell>
          <cell r="AJ2769">
            <v>0</v>
          </cell>
          <cell r="AK2769">
            <v>0</v>
          </cell>
          <cell r="AL2769">
            <v>507.7</v>
          </cell>
          <cell r="AM2769">
            <v>0</v>
          </cell>
          <cell r="AN2769">
            <v>21181.5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6371.7418495199991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53399.9</v>
          </cell>
          <cell r="BD2769">
            <v>0</v>
          </cell>
          <cell r="BE2769">
            <v>0</v>
          </cell>
          <cell r="BF2769">
            <v>1882.1999999999998</v>
          </cell>
          <cell r="BG2769">
            <v>55282.1</v>
          </cell>
          <cell r="BH2769">
            <v>0</v>
          </cell>
          <cell r="BI2769">
            <v>0</v>
          </cell>
          <cell r="BJ2769">
            <v>6371.7418495199991</v>
          </cell>
          <cell r="BK2769">
            <v>0</v>
          </cell>
          <cell r="BL2769">
            <v>0</v>
          </cell>
          <cell r="BM2769">
            <v>0</v>
          </cell>
          <cell r="BN2769">
            <v>6371.7418495199991</v>
          </cell>
          <cell r="BO2769">
            <v>0</v>
          </cell>
          <cell r="BP2769">
            <v>0</v>
          </cell>
          <cell r="BQ2769">
            <v>4.5474735088646412E-13</v>
          </cell>
          <cell r="BR2769">
            <v>0</v>
          </cell>
          <cell r="BS2769">
            <v>0</v>
          </cell>
          <cell r="BT2769">
            <v>3690.1000000000004</v>
          </cell>
          <cell r="BU2769">
            <v>0</v>
          </cell>
          <cell r="BV2769">
            <v>0</v>
          </cell>
          <cell r="BW2769">
            <v>3</v>
          </cell>
          <cell r="BX2769">
            <v>4263</v>
          </cell>
        </row>
        <row r="2770">
          <cell r="A2770">
            <v>44819</v>
          </cell>
          <cell r="B2770">
            <v>860</v>
          </cell>
          <cell r="C2770">
            <v>1865.6</v>
          </cell>
          <cell r="D2770">
            <v>9314.3999999999796</v>
          </cell>
          <cell r="E2770">
            <v>0</v>
          </cell>
          <cell r="F2770">
            <v>0</v>
          </cell>
          <cell r="G2770">
            <v>200</v>
          </cell>
          <cell r="H2770">
            <v>0</v>
          </cell>
          <cell r="I2770">
            <v>0</v>
          </cell>
          <cell r="J2770">
            <v>0</v>
          </cell>
          <cell r="K2770">
            <v>2499.9</v>
          </cell>
          <cell r="L2770">
            <v>2605.3000000000002</v>
          </cell>
          <cell r="M2770">
            <v>4899.8</v>
          </cell>
          <cell r="N2770">
            <v>0</v>
          </cell>
          <cell r="O2770">
            <v>0</v>
          </cell>
          <cell r="P2770">
            <v>13108.379619500003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1647</v>
          </cell>
          <cell r="W2770">
            <v>0</v>
          </cell>
          <cell r="X2770">
            <v>0</v>
          </cell>
          <cell r="Y2770">
            <v>34405.000000000015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6741.7000000000007</v>
          </cell>
          <cell r="AI2770">
            <v>0</v>
          </cell>
          <cell r="AJ2770">
            <v>0</v>
          </cell>
          <cell r="AK2770">
            <v>0</v>
          </cell>
          <cell r="AL2770">
            <v>449.9</v>
          </cell>
          <cell r="AM2770">
            <v>0</v>
          </cell>
          <cell r="AN2770">
            <v>21631.4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0.97591047000000009</v>
          </cell>
          <cell r="AW2770">
            <v>6370.7659390499994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53399.9</v>
          </cell>
          <cell r="BD2770">
            <v>0</v>
          </cell>
          <cell r="BE2770">
            <v>0</v>
          </cell>
          <cell r="BF2770">
            <v>1882.1999999999998</v>
          </cell>
          <cell r="BG2770">
            <v>55282.1</v>
          </cell>
          <cell r="BH2770">
            <v>0</v>
          </cell>
          <cell r="BI2770">
            <v>0.97591047000000009</v>
          </cell>
          <cell r="BJ2770">
            <v>6370.7659390499994</v>
          </cell>
          <cell r="BK2770">
            <v>0</v>
          </cell>
          <cell r="BL2770">
            <v>0</v>
          </cell>
          <cell r="BM2770">
            <v>0</v>
          </cell>
          <cell r="BN2770">
            <v>6370.7659390499994</v>
          </cell>
          <cell r="BO2770">
            <v>0</v>
          </cell>
          <cell r="BP2770">
            <v>0</v>
          </cell>
          <cell r="BQ2770">
            <v>4.5474735088646412E-13</v>
          </cell>
          <cell r="BR2770">
            <v>0</v>
          </cell>
          <cell r="BS2770">
            <v>50</v>
          </cell>
          <cell r="BT2770">
            <v>3640.1000000000004</v>
          </cell>
          <cell r="BU2770">
            <v>0</v>
          </cell>
          <cell r="BV2770">
            <v>0</v>
          </cell>
          <cell r="BW2770">
            <v>3</v>
          </cell>
          <cell r="BX2770">
            <v>3809.8</v>
          </cell>
        </row>
        <row r="2771">
          <cell r="A2771">
            <v>44820</v>
          </cell>
          <cell r="B2771">
            <v>0</v>
          </cell>
          <cell r="C2771">
            <v>0</v>
          </cell>
          <cell r="D2771">
            <v>9314.3999999999796</v>
          </cell>
          <cell r="E2771">
            <v>0</v>
          </cell>
          <cell r="F2771">
            <v>0</v>
          </cell>
          <cell r="G2771">
            <v>200</v>
          </cell>
          <cell r="H2771">
            <v>0</v>
          </cell>
          <cell r="I2771">
            <v>0</v>
          </cell>
          <cell r="J2771">
            <v>0</v>
          </cell>
          <cell r="K2771">
            <v>2300</v>
          </cell>
          <cell r="L2771">
            <v>2499.9</v>
          </cell>
          <cell r="M2771">
            <v>4699.8999999999996</v>
          </cell>
          <cell r="N2771">
            <v>200</v>
          </cell>
          <cell r="O2771">
            <v>0</v>
          </cell>
          <cell r="P2771">
            <v>13308.379619500003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1647</v>
          </cell>
          <cell r="W2771">
            <v>0</v>
          </cell>
          <cell r="X2771">
            <v>0</v>
          </cell>
          <cell r="Y2771">
            <v>34405.000000000015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237</v>
          </cell>
          <cell r="AH2771">
            <v>6504.7000000000007</v>
          </cell>
          <cell r="AI2771">
            <v>0</v>
          </cell>
          <cell r="AJ2771">
            <v>0</v>
          </cell>
          <cell r="AK2771">
            <v>0</v>
          </cell>
          <cell r="AL2771">
            <v>1500.1</v>
          </cell>
          <cell r="AM2771">
            <v>2000</v>
          </cell>
          <cell r="AN2771">
            <v>21131.5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6370.7659390499994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53399.9</v>
          </cell>
          <cell r="BD2771">
            <v>0</v>
          </cell>
          <cell r="BE2771">
            <v>0</v>
          </cell>
          <cell r="BF2771">
            <v>1882.1999999999998</v>
          </cell>
          <cell r="BG2771">
            <v>55282.1</v>
          </cell>
          <cell r="BH2771">
            <v>0</v>
          </cell>
          <cell r="BI2771">
            <v>0</v>
          </cell>
          <cell r="BJ2771">
            <v>6370.7659390499994</v>
          </cell>
          <cell r="BK2771">
            <v>0</v>
          </cell>
          <cell r="BL2771">
            <v>0</v>
          </cell>
          <cell r="BM2771">
            <v>0</v>
          </cell>
          <cell r="BN2771">
            <v>6370.7659390499994</v>
          </cell>
          <cell r="BO2771">
            <v>0</v>
          </cell>
          <cell r="BP2771">
            <v>0</v>
          </cell>
          <cell r="BQ2771">
            <v>4.5474735088646412E-13</v>
          </cell>
          <cell r="BR2771">
            <v>30</v>
          </cell>
          <cell r="BS2771">
            <v>0</v>
          </cell>
          <cell r="BT2771">
            <v>3670.1000000000004</v>
          </cell>
          <cell r="BU2771">
            <v>0</v>
          </cell>
          <cell r="BV2771">
            <v>0</v>
          </cell>
          <cell r="BW2771">
            <v>3</v>
          </cell>
          <cell r="BX2771">
            <v>4030.1</v>
          </cell>
        </row>
        <row r="2772">
          <cell r="A2772">
            <v>44821</v>
          </cell>
          <cell r="B2772">
            <v>0</v>
          </cell>
          <cell r="C2772">
            <v>0</v>
          </cell>
          <cell r="D2772">
            <v>9314.3999999999796</v>
          </cell>
          <cell r="E2772">
            <v>0</v>
          </cell>
          <cell r="F2772">
            <v>0</v>
          </cell>
          <cell r="G2772">
            <v>200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4699.8999999999996</v>
          </cell>
          <cell r="N2772">
            <v>0</v>
          </cell>
          <cell r="O2772">
            <v>0</v>
          </cell>
          <cell r="P2772">
            <v>13308.379619500003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1647</v>
          </cell>
          <cell r="W2772">
            <v>0</v>
          </cell>
          <cell r="X2772">
            <v>0</v>
          </cell>
          <cell r="Y2772">
            <v>34405.000000000015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6504.7000000000007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21131.5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6370.7659390499994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53399.9</v>
          </cell>
          <cell r="BD2772">
            <v>0</v>
          </cell>
          <cell r="BE2772">
            <v>0</v>
          </cell>
          <cell r="BF2772">
            <v>1882.1999999999998</v>
          </cell>
          <cell r="BG2772">
            <v>55282.1</v>
          </cell>
          <cell r="BH2772">
            <v>0</v>
          </cell>
          <cell r="BI2772">
            <v>0</v>
          </cell>
          <cell r="BJ2772">
            <v>6370.7659390499994</v>
          </cell>
          <cell r="BK2772">
            <v>0</v>
          </cell>
          <cell r="BL2772">
            <v>0</v>
          </cell>
          <cell r="BM2772">
            <v>0</v>
          </cell>
          <cell r="BN2772">
            <v>6370.7659390499994</v>
          </cell>
          <cell r="BO2772">
            <v>0</v>
          </cell>
          <cell r="BP2772">
            <v>0</v>
          </cell>
          <cell r="BQ2772">
            <v>4.5474735088646412E-13</v>
          </cell>
          <cell r="BR2772">
            <v>0</v>
          </cell>
          <cell r="BS2772">
            <v>50</v>
          </cell>
          <cell r="BT2772">
            <v>3620.1000000000004</v>
          </cell>
          <cell r="BU2772">
            <v>0</v>
          </cell>
          <cell r="BV2772">
            <v>0</v>
          </cell>
          <cell r="BW2772">
            <v>3</v>
          </cell>
          <cell r="BX2772">
            <v>0</v>
          </cell>
        </row>
        <row r="2773">
          <cell r="A2773">
            <v>44822</v>
          </cell>
          <cell r="B2773">
            <v>0</v>
          </cell>
          <cell r="C2773">
            <v>0</v>
          </cell>
          <cell r="D2773">
            <v>9314.3999999999796</v>
          </cell>
          <cell r="E2773">
            <v>0</v>
          </cell>
          <cell r="F2773">
            <v>0</v>
          </cell>
          <cell r="G2773">
            <v>200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4699.8999999999996</v>
          </cell>
          <cell r="N2773">
            <v>0</v>
          </cell>
          <cell r="O2773">
            <v>0</v>
          </cell>
          <cell r="P2773">
            <v>13308.379619500003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1647</v>
          </cell>
          <cell r="W2773">
            <v>0</v>
          </cell>
          <cell r="X2773">
            <v>0</v>
          </cell>
          <cell r="Y2773">
            <v>34405.000000000015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6504.7000000000007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21131.5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6370.7659390499994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53399.9</v>
          </cell>
          <cell r="BD2773">
            <v>0</v>
          </cell>
          <cell r="BE2773">
            <v>0</v>
          </cell>
          <cell r="BF2773">
            <v>1882.1999999999998</v>
          </cell>
          <cell r="BG2773">
            <v>55282.1</v>
          </cell>
          <cell r="BH2773">
            <v>0</v>
          </cell>
          <cell r="BI2773">
            <v>0</v>
          </cell>
          <cell r="BJ2773">
            <v>6370.7659390499994</v>
          </cell>
          <cell r="BK2773">
            <v>0</v>
          </cell>
          <cell r="BL2773">
            <v>0</v>
          </cell>
          <cell r="BM2773">
            <v>0</v>
          </cell>
          <cell r="BN2773">
            <v>6370.7659390499994</v>
          </cell>
          <cell r="BO2773">
            <v>0</v>
          </cell>
          <cell r="BP2773">
            <v>0</v>
          </cell>
          <cell r="BQ2773">
            <v>4.5474735088646412E-13</v>
          </cell>
          <cell r="BR2773">
            <v>0</v>
          </cell>
          <cell r="BS2773">
            <v>0</v>
          </cell>
          <cell r="BT2773">
            <v>3620.1000000000004</v>
          </cell>
          <cell r="BU2773">
            <v>0</v>
          </cell>
          <cell r="BV2773">
            <v>0</v>
          </cell>
          <cell r="BW2773">
            <v>3</v>
          </cell>
          <cell r="BX2773">
            <v>0</v>
          </cell>
        </row>
        <row r="2774">
          <cell r="A2774">
            <v>44823</v>
          </cell>
          <cell r="B2774">
            <v>450</v>
          </cell>
          <cell r="C2774">
            <v>0</v>
          </cell>
          <cell r="D2774">
            <v>9764.3999999999796</v>
          </cell>
          <cell r="E2774">
            <v>0</v>
          </cell>
          <cell r="F2774">
            <v>0</v>
          </cell>
          <cell r="G2774">
            <v>200</v>
          </cell>
          <cell r="H2774">
            <v>0</v>
          </cell>
          <cell r="I2774">
            <v>0</v>
          </cell>
          <cell r="J2774">
            <v>0</v>
          </cell>
          <cell r="K2774">
            <v>2700.1</v>
          </cell>
          <cell r="L2774">
            <v>3299.9</v>
          </cell>
          <cell r="M2774">
            <v>4100.1000000000004</v>
          </cell>
          <cell r="N2774">
            <v>0</v>
          </cell>
          <cell r="O2774">
            <v>0</v>
          </cell>
          <cell r="P2774">
            <v>13308.379619500003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1647</v>
          </cell>
          <cell r="W2774">
            <v>0</v>
          </cell>
          <cell r="X2774">
            <v>0</v>
          </cell>
          <cell r="Y2774">
            <v>34405.000000000015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6504.7000000000007</v>
          </cell>
          <cell r="AI2774">
            <v>0</v>
          </cell>
          <cell r="AJ2774">
            <v>0</v>
          </cell>
          <cell r="AK2774">
            <v>0</v>
          </cell>
          <cell r="AL2774">
            <v>699.8</v>
          </cell>
          <cell r="AM2774">
            <v>1800</v>
          </cell>
          <cell r="AN2774">
            <v>20031.3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2.505166060000001</v>
          </cell>
          <cell r="AW2774">
            <v>6368.2607729899992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53399.9</v>
          </cell>
          <cell r="BD2774">
            <v>0</v>
          </cell>
          <cell r="BE2774">
            <v>0</v>
          </cell>
          <cell r="BF2774">
            <v>1882.1999999999998</v>
          </cell>
          <cell r="BG2774">
            <v>55282.1</v>
          </cell>
          <cell r="BH2774">
            <v>0</v>
          </cell>
          <cell r="BI2774">
            <v>2.505166060000001</v>
          </cell>
          <cell r="BJ2774">
            <v>6368.2607729899992</v>
          </cell>
          <cell r="BK2774">
            <v>0</v>
          </cell>
          <cell r="BL2774">
            <v>0</v>
          </cell>
          <cell r="BM2774">
            <v>0</v>
          </cell>
          <cell r="BN2774">
            <v>6368.2607729899992</v>
          </cell>
          <cell r="BO2774">
            <v>0</v>
          </cell>
          <cell r="BP2774">
            <v>0</v>
          </cell>
          <cell r="BQ2774">
            <v>4.5474735088646412E-13</v>
          </cell>
          <cell r="BR2774">
            <v>30</v>
          </cell>
          <cell r="BS2774">
            <v>0</v>
          </cell>
          <cell r="BT2774">
            <v>3650.1000000000004</v>
          </cell>
          <cell r="BU2774">
            <v>0</v>
          </cell>
          <cell r="BV2774">
            <v>0</v>
          </cell>
          <cell r="BW2774">
            <v>3</v>
          </cell>
          <cell r="BX2774">
            <v>3879.8999999999996</v>
          </cell>
        </row>
        <row r="2775">
          <cell r="A2775">
            <v>44824</v>
          </cell>
          <cell r="B2775">
            <v>750</v>
          </cell>
          <cell r="C2775">
            <v>750</v>
          </cell>
          <cell r="D2775">
            <v>9764.3999999999796</v>
          </cell>
          <cell r="E2775">
            <v>0</v>
          </cell>
          <cell r="F2775">
            <v>0</v>
          </cell>
          <cell r="G2775">
            <v>200</v>
          </cell>
          <cell r="H2775">
            <v>0</v>
          </cell>
          <cell r="I2775">
            <v>0</v>
          </cell>
          <cell r="J2775">
            <v>0</v>
          </cell>
          <cell r="K2775">
            <v>2400</v>
          </cell>
          <cell r="L2775">
            <v>3400.1</v>
          </cell>
          <cell r="M2775">
            <v>3100.0000000000005</v>
          </cell>
          <cell r="N2775">
            <v>0</v>
          </cell>
          <cell r="O2775">
            <v>0</v>
          </cell>
          <cell r="P2775">
            <v>13308.379619500003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1647</v>
          </cell>
          <cell r="W2775">
            <v>800</v>
          </cell>
          <cell r="X2775">
            <v>200</v>
          </cell>
          <cell r="Y2775">
            <v>35005.000000000015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6504.7000000000007</v>
          </cell>
          <cell r="AI2775">
            <v>0</v>
          </cell>
          <cell r="AJ2775">
            <v>0</v>
          </cell>
          <cell r="AK2775">
            <v>0</v>
          </cell>
          <cell r="AL2775">
            <v>499.8</v>
          </cell>
          <cell r="AM2775">
            <v>0</v>
          </cell>
          <cell r="AN2775">
            <v>20531.099999999999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6368.2607729899992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53399.9</v>
          </cell>
          <cell r="BD2775">
            <v>0</v>
          </cell>
          <cell r="BE2775">
            <v>0</v>
          </cell>
          <cell r="BF2775">
            <v>1882.1999999999998</v>
          </cell>
          <cell r="BG2775">
            <v>55282.1</v>
          </cell>
          <cell r="BH2775">
            <v>0</v>
          </cell>
          <cell r="BI2775">
            <v>0</v>
          </cell>
          <cell r="BJ2775">
            <v>6368.2607729899992</v>
          </cell>
          <cell r="BK2775">
            <v>0</v>
          </cell>
          <cell r="BL2775">
            <v>0</v>
          </cell>
          <cell r="BM2775">
            <v>0</v>
          </cell>
          <cell r="BN2775">
            <v>6368.2607729899992</v>
          </cell>
          <cell r="BO2775">
            <v>0</v>
          </cell>
          <cell r="BP2775">
            <v>0</v>
          </cell>
          <cell r="BQ2775">
            <v>4.5474735088646412E-13</v>
          </cell>
          <cell r="BR2775">
            <v>30</v>
          </cell>
          <cell r="BS2775">
            <v>0</v>
          </cell>
          <cell r="BT2775">
            <v>3680.1000000000004</v>
          </cell>
          <cell r="BU2775">
            <v>0</v>
          </cell>
          <cell r="BV2775">
            <v>0</v>
          </cell>
          <cell r="BW2775">
            <v>3</v>
          </cell>
          <cell r="BX2775">
            <v>4479.8</v>
          </cell>
        </row>
        <row r="2776">
          <cell r="A2776">
            <v>44825</v>
          </cell>
          <cell r="B2776">
            <v>300</v>
          </cell>
          <cell r="C2776">
            <v>0</v>
          </cell>
          <cell r="D2776">
            <v>10064.39999999998</v>
          </cell>
          <cell r="E2776">
            <v>0</v>
          </cell>
          <cell r="F2776">
            <v>0</v>
          </cell>
          <cell r="G2776">
            <v>200</v>
          </cell>
          <cell r="H2776">
            <v>0</v>
          </cell>
          <cell r="I2776">
            <v>0</v>
          </cell>
          <cell r="J2776">
            <v>0</v>
          </cell>
          <cell r="K2776">
            <v>2900</v>
          </cell>
          <cell r="L2776">
            <v>3100</v>
          </cell>
          <cell r="M2776">
            <v>2900</v>
          </cell>
          <cell r="N2776">
            <v>0</v>
          </cell>
          <cell r="O2776">
            <v>0</v>
          </cell>
          <cell r="P2776">
            <v>13308.379619500003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1647</v>
          </cell>
          <cell r="W2776">
            <v>0</v>
          </cell>
          <cell r="X2776">
            <v>0</v>
          </cell>
          <cell r="Y2776">
            <v>35005.000000000015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6504.7000000000007</v>
          </cell>
          <cell r="AI2776">
            <v>0</v>
          </cell>
          <cell r="AJ2776">
            <v>0</v>
          </cell>
          <cell r="AK2776">
            <v>0</v>
          </cell>
          <cell r="AL2776">
            <v>800</v>
          </cell>
          <cell r="AM2776">
            <v>1440</v>
          </cell>
          <cell r="AN2776">
            <v>19891.099999999999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6368.2607729899992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53399.9</v>
          </cell>
          <cell r="BD2776">
            <v>0</v>
          </cell>
          <cell r="BE2776">
            <v>0</v>
          </cell>
          <cell r="BF2776">
            <v>1882.1999999999998</v>
          </cell>
          <cell r="BG2776">
            <v>55282.1</v>
          </cell>
          <cell r="BH2776">
            <v>0</v>
          </cell>
          <cell r="BI2776">
            <v>0</v>
          </cell>
          <cell r="BJ2776">
            <v>6368.2607729899992</v>
          </cell>
          <cell r="BK2776">
            <v>0</v>
          </cell>
          <cell r="BL2776">
            <v>0</v>
          </cell>
          <cell r="BM2776">
            <v>0</v>
          </cell>
          <cell r="BN2776">
            <v>6368.2607729899992</v>
          </cell>
          <cell r="BO2776">
            <v>0</v>
          </cell>
          <cell r="BP2776">
            <v>0</v>
          </cell>
          <cell r="BQ2776">
            <v>4.5474735088646412E-13</v>
          </cell>
          <cell r="BR2776">
            <v>0</v>
          </cell>
          <cell r="BS2776">
            <v>0</v>
          </cell>
          <cell r="BT2776">
            <v>3680.1000000000004</v>
          </cell>
          <cell r="BU2776">
            <v>0</v>
          </cell>
          <cell r="BV2776">
            <v>0</v>
          </cell>
          <cell r="BW2776">
            <v>3</v>
          </cell>
          <cell r="BX2776">
            <v>4000</v>
          </cell>
        </row>
        <row r="2777">
          <cell r="A2777">
            <v>44826</v>
          </cell>
          <cell r="B2777">
            <v>0</v>
          </cell>
          <cell r="C2777">
            <v>0</v>
          </cell>
          <cell r="D2777">
            <v>10064.39999999998</v>
          </cell>
          <cell r="E2777">
            <v>0</v>
          </cell>
          <cell r="F2777">
            <v>0</v>
          </cell>
          <cell r="G2777">
            <v>200</v>
          </cell>
          <cell r="H2777">
            <v>0</v>
          </cell>
          <cell r="I2777">
            <v>0</v>
          </cell>
          <cell r="J2777">
            <v>0</v>
          </cell>
          <cell r="K2777">
            <v>4000</v>
          </cell>
          <cell r="L2777">
            <v>2900</v>
          </cell>
          <cell r="M2777">
            <v>4000</v>
          </cell>
          <cell r="N2777">
            <v>0</v>
          </cell>
          <cell r="O2777">
            <v>0</v>
          </cell>
          <cell r="P2777">
            <v>13308.379619500003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1647</v>
          </cell>
          <cell r="W2777">
            <v>0</v>
          </cell>
          <cell r="X2777">
            <v>0</v>
          </cell>
          <cell r="Y2777">
            <v>35005.000000000015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6504.7000000000007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19891.099999999999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6368.2607729899992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53399.9</v>
          </cell>
          <cell r="BD2777">
            <v>0</v>
          </cell>
          <cell r="BE2777">
            <v>0</v>
          </cell>
          <cell r="BF2777">
            <v>1882.1999999999998</v>
          </cell>
          <cell r="BG2777">
            <v>55282.1</v>
          </cell>
          <cell r="BH2777">
            <v>0</v>
          </cell>
          <cell r="BI2777">
            <v>0</v>
          </cell>
          <cell r="BJ2777">
            <v>6368.2607729899992</v>
          </cell>
          <cell r="BK2777">
            <v>0</v>
          </cell>
          <cell r="BL2777">
            <v>0</v>
          </cell>
          <cell r="BM2777">
            <v>0</v>
          </cell>
          <cell r="BN2777">
            <v>6368.2607729899992</v>
          </cell>
          <cell r="BO2777">
            <v>0</v>
          </cell>
          <cell r="BP2777">
            <v>0</v>
          </cell>
          <cell r="BQ2777">
            <v>4.5474735088646412E-13</v>
          </cell>
          <cell r="BR2777">
            <v>0</v>
          </cell>
          <cell r="BS2777">
            <v>100</v>
          </cell>
          <cell r="BT2777">
            <v>3580.1000000000004</v>
          </cell>
          <cell r="BU2777">
            <v>0</v>
          </cell>
          <cell r="BV2777">
            <v>0</v>
          </cell>
          <cell r="BW2777">
            <v>3</v>
          </cell>
          <cell r="BX2777">
            <v>4000</v>
          </cell>
        </row>
        <row r="2778">
          <cell r="A2778">
            <v>44827</v>
          </cell>
          <cell r="B2778">
            <v>0</v>
          </cell>
          <cell r="C2778">
            <v>0</v>
          </cell>
          <cell r="D2778">
            <v>10064.39999999998</v>
          </cell>
          <cell r="E2778">
            <v>0</v>
          </cell>
          <cell r="F2778">
            <v>0</v>
          </cell>
          <cell r="G2778">
            <v>200</v>
          </cell>
          <cell r="H2778">
            <v>0</v>
          </cell>
          <cell r="I2778">
            <v>0</v>
          </cell>
          <cell r="J2778">
            <v>0</v>
          </cell>
          <cell r="K2778">
            <v>3303.8</v>
          </cell>
          <cell r="L2778">
            <v>2500</v>
          </cell>
          <cell r="M2778">
            <v>4803.8</v>
          </cell>
          <cell r="N2778">
            <v>200</v>
          </cell>
          <cell r="O2778">
            <v>0</v>
          </cell>
          <cell r="P2778">
            <v>13508.379619500003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40</v>
          </cell>
          <cell r="V2778">
            <v>1607</v>
          </cell>
          <cell r="W2778">
            <v>0</v>
          </cell>
          <cell r="X2778">
            <v>0</v>
          </cell>
          <cell r="Y2778">
            <v>35005.000000000015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6504.7000000000007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19891.099999999999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6368.2607729899992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53399.9</v>
          </cell>
          <cell r="BD2778">
            <v>0</v>
          </cell>
          <cell r="BE2778">
            <v>0</v>
          </cell>
          <cell r="BF2778">
            <v>1882.1999999999998</v>
          </cell>
          <cell r="BG2778">
            <v>55282.1</v>
          </cell>
          <cell r="BH2778">
            <v>0</v>
          </cell>
          <cell r="BI2778">
            <v>0</v>
          </cell>
          <cell r="BJ2778">
            <v>6368.2607729899992</v>
          </cell>
          <cell r="BK2778">
            <v>0</v>
          </cell>
          <cell r="BL2778">
            <v>0</v>
          </cell>
          <cell r="BM2778">
            <v>0</v>
          </cell>
          <cell r="BN2778">
            <v>6368.2607729899992</v>
          </cell>
          <cell r="BO2778">
            <v>0</v>
          </cell>
          <cell r="BP2778">
            <v>0</v>
          </cell>
          <cell r="BQ2778">
            <v>4.5474735088646412E-13</v>
          </cell>
          <cell r="BR2778">
            <v>30</v>
          </cell>
          <cell r="BS2778">
            <v>0</v>
          </cell>
          <cell r="BT2778">
            <v>3610.1000000000004</v>
          </cell>
          <cell r="BU2778">
            <v>0</v>
          </cell>
          <cell r="BV2778">
            <v>0</v>
          </cell>
          <cell r="BW2778">
            <v>3</v>
          </cell>
          <cell r="BX2778">
            <v>3533.8</v>
          </cell>
        </row>
        <row r="2779">
          <cell r="A2779">
            <v>44828</v>
          </cell>
          <cell r="B2779">
            <v>0</v>
          </cell>
          <cell r="C2779">
            <v>0</v>
          </cell>
          <cell r="D2779">
            <v>10064.39999999998</v>
          </cell>
          <cell r="E2779">
            <v>0</v>
          </cell>
          <cell r="F2779">
            <v>0</v>
          </cell>
          <cell r="G2779">
            <v>200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4803.8</v>
          </cell>
          <cell r="N2779">
            <v>0</v>
          </cell>
          <cell r="O2779">
            <v>0</v>
          </cell>
          <cell r="P2779">
            <v>13508.379619500003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1607</v>
          </cell>
          <cell r="W2779">
            <v>0</v>
          </cell>
          <cell r="X2779">
            <v>0</v>
          </cell>
          <cell r="Y2779">
            <v>35005.000000000015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6504.7000000000007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19891.099999999999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6368.2607729899992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53399.9</v>
          </cell>
          <cell r="BD2779">
            <v>0</v>
          </cell>
          <cell r="BE2779">
            <v>0</v>
          </cell>
          <cell r="BF2779">
            <v>1882.1999999999998</v>
          </cell>
          <cell r="BG2779">
            <v>55282.1</v>
          </cell>
          <cell r="BH2779">
            <v>0</v>
          </cell>
          <cell r="BI2779">
            <v>0</v>
          </cell>
          <cell r="BJ2779">
            <v>6368.2607729899992</v>
          </cell>
          <cell r="BK2779">
            <v>0</v>
          </cell>
          <cell r="BL2779">
            <v>0</v>
          </cell>
          <cell r="BM2779">
            <v>0</v>
          </cell>
          <cell r="BN2779">
            <v>6368.2607729899992</v>
          </cell>
          <cell r="BO2779">
            <v>0</v>
          </cell>
          <cell r="BP2779">
            <v>0</v>
          </cell>
          <cell r="BQ2779">
            <v>4.5474735088646412E-13</v>
          </cell>
          <cell r="BR2779">
            <v>0</v>
          </cell>
          <cell r="BS2779">
            <v>0</v>
          </cell>
          <cell r="BT2779">
            <v>3610.1000000000004</v>
          </cell>
          <cell r="BU2779">
            <v>0</v>
          </cell>
          <cell r="BV2779">
            <v>0</v>
          </cell>
          <cell r="BW2779">
            <v>3</v>
          </cell>
          <cell r="BX2779">
            <v>0</v>
          </cell>
        </row>
        <row r="2780">
          <cell r="A2780">
            <v>44829</v>
          </cell>
          <cell r="B2780">
            <v>0</v>
          </cell>
          <cell r="C2780">
            <v>0</v>
          </cell>
          <cell r="D2780">
            <v>10064.39999999998</v>
          </cell>
          <cell r="E2780">
            <v>0</v>
          </cell>
          <cell r="F2780">
            <v>0</v>
          </cell>
          <cell r="G2780">
            <v>200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4803.8</v>
          </cell>
          <cell r="N2780">
            <v>0</v>
          </cell>
          <cell r="O2780">
            <v>0</v>
          </cell>
          <cell r="P2780">
            <v>13508.379619500003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1607</v>
          </cell>
          <cell r="W2780">
            <v>0</v>
          </cell>
          <cell r="X2780">
            <v>0</v>
          </cell>
          <cell r="Y2780">
            <v>35005.000000000015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6504.7000000000007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19891.099999999999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6368.2607729899992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53399.9</v>
          </cell>
          <cell r="BD2780">
            <v>0</v>
          </cell>
          <cell r="BE2780">
            <v>0</v>
          </cell>
          <cell r="BF2780">
            <v>1882.1999999999998</v>
          </cell>
          <cell r="BG2780">
            <v>55282.1</v>
          </cell>
          <cell r="BH2780">
            <v>0</v>
          </cell>
          <cell r="BI2780">
            <v>0</v>
          </cell>
          <cell r="BJ2780">
            <v>6368.2607729899992</v>
          </cell>
          <cell r="BK2780">
            <v>0</v>
          </cell>
          <cell r="BL2780">
            <v>0</v>
          </cell>
          <cell r="BM2780">
            <v>0</v>
          </cell>
          <cell r="BN2780">
            <v>6368.2607729899992</v>
          </cell>
          <cell r="BO2780">
            <v>0</v>
          </cell>
          <cell r="BP2780">
            <v>0</v>
          </cell>
          <cell r="BQ2780">
            <v>4.5474735088646412E-13</v>
          </cell>
          <cell r="BR2780">
            <v>0</v>
          </cell>
          <cell r="BS2780">
            <v>0</v>
          </cell>
          <cell r="BT2780">
            <v>3610.1000000000004</v>
          </cell>
          <cell r="BU2780">
            <v>0</v>
          </cell>
          <cell r="BV2780">
            <v>0</v>
          </cell>
          <cell r="BW2780">
            <v>3</v>
          </cell>
          <cell r="BX2780">
            <v>0</v>
          </cell>
        </row>
        <row r="2781">
          <cell r="A2781">
            <v>44830</v>
          </cell>
          <cell r="B2781">
            <v>0</v>
          </cell>
          <cell r="C2781">
            <v>0</v>
          </cell>
          <cell r="D2781">
            <v>10064.39999999998</v>
          </cell>
          <cell r="E2781">
            <v>0</v>
          </cell>
          <cell r="F2781">
            <v>0</v>
          </cell>
          <cell r="G2781">
            <v>200</v>
          </cell>
          <cell r="H2781">
            <v>0</v>
          </cell>
          <cell r="I2781">
            <v>0</v>
          </cell>
          <cell r="J2781">
            <v>0</v>
          </cell>
          <cell r="K2781">
            <v>2842</v>
          </cell>
          <cell r="L2781">
            <v>3303.8</v>
          </cell>
          <cell r="M2781">
            <v>4342</v>
          </cell>
          <cell r="N2781">
            <v>0</v>
          </cell>
          <cell r="O2781">
            <v>50</v>
          </cell>
          <cell r="P2781">
            <v>13458.379619500003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1607</v>
          </cell>
          <cell r="W2781">
            <v>824</v>
          </cell>
          <cell r="X2781">
            <v>0</v>
          </cell>
          <cell r="Y2781">
            <v>35829.000000000015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6504.7000000000007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19891.099999999999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6368.2607729899992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53399.9</v>
          </cell>
          <cell r="BD2781">
            <v>0</v>
          </cell>
          <cell r="BE2781">
            <v>0</v>
          </cell>
          <cell r="BF2781">
            <v>1882.1999999999998</v>
          </cell>
          <cell r="BG2781">
            <v>55282.1</v>
          </cell>
          <cell r="BH2781">
            <v>0</v>
          </cell>
          <cell r="BI2781">
            <v>0</v>
          </cell>
          <cell r="BJ2781">
            <v>6368.2607729899992</v>
          </cell>
          <cell r="BK2781">
            <v>0</v>
          </cell>
          <cell r="BL2781">
            <v>0</v>
          </cell>
          <cell r="BM2781">
            <v>0</v>
          </cell>
          <cell r="BN2781">
            <v>6368.2607729899992</v>
          </cell>
          <cell r="BO2781">
            <v>0</v>
          </cell>
          <cell r="BP2781">
            <v>0</v>
          </cell>
          <cell r="BQ2781">
            <v>4.5474735088646412E-13</v>
          </cell>
          <cell r="BR2781">
            <v>30</v>
          </cell>
          <cell r="BS2781">
            <v>0</v>
          </cell>
          <cell r="BT2781">
            <v>3640.1000000000004</v>
          </cell>
          <cell r="BU2781">
            <v>0</v>
          </cell>
          <cell r="BV2781">
            <v>0</v>
          </cell>
          <cell r="BW2781">
            <v>3</v>
          </cell>
          <cell r="BX2781">
            <v>3696</v>
          </cell>
        </row>
        <row r="2782">
          <cell r="A2782">
            <v>44831</v>
          </cell>
          <cell r="B2782">
            <v>450</v>
          </cell>
          <cell r="C2782">
            <v>0</v>
          </cell>
          <cell r="D2782">
            <v>10514.39999999998</v>
          </cell>
          <cell r="E2782">
            <v>0</v>
          </cell>
          <cell r="F2782">
            <v>0</v>
          </cell>
          <cell r="G2782">
            <v>200</v>
          </cell>
          <cell r="H2782">
            <v>0</v>
          </cell>
          <cell r="I2782">
            <v>0</v>
          </cell>
          <cell r="J2782">
            <v>0</v>
          </cell>
          <cell r="K2782">
            <v>3713.3999999999996</v>
          </cell>
          <cell r="L2782">
            <v>2842</v>
          </cell>
          <cell r="M2782">
            <v>5213.3999999999996</v>
          </cell>
          <cell r="N2782">
            <v>0</v>
          </cell>
          <cell r="O2782">
            <v>0</v>
          </cell>
          <cell r="P2782">
            <v>13458.379619500003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30</v>
          </cell>
          <cell r="V2782">
            <v>1577</v>
          </cell>
          <cell r="W2782">
            <v>870</v>
          </cell>
          <cell r="X2782">
            <v>0</v>
          </cell>
          <cell r="Y2782">
            <v>36699.000000000015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6504.7000000000007</v>
          </cell>
          <cell r="AI2782">
            <v>0</v>
          </cell>
          <cell r="AJ2782">
            <v>0</v>
          </cell>
          <cell r="AK2782">
            <v>0</v>
          </cell>
          <cell r="AL2782">
            <v>750</v>
          </cell>
          <cell r="AM2782">
            <v>2250</v>
          </cell>
          <cell r="AN2782">
            <v>18391.099999999999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6368.2607729899992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53399.9</v>
          </cell>
          <cell r="BD2782">
            <v>0</v>
          </cell>
          <cell r="BE2782">
            <v>0</v>
          </cell>
          <cell r="BF2782">
            <v>1882.1999999999998</v>
          </cell>
          <cell r="BG2782">
            <v>55282.1</v>
          </cell>
          <cell r="BH2782">
            <v>0</v>
          </cell>
          <cell r="BI2782">
            <v>0</v>
          </cell>
          <cell r="BJ2782">
            <v>6368.2607729899992</v>
          </cell>
          <cell r="BK2782">
            <v>0</v>
          </cell>
          <cell r="BL2782">
            <v>0</v>
          </cell>
          <cell r="BM2782">
            <v>0</v>
          </cell>
          <cell r="BN2782">
            <v>6368.2607729899992</v>
          </cell>
          <cell r="BO2782">
            <v>0</v>
          </cell>
          <cell r="BP2782">
            <v>0</v>
          </cell>
          <cell r="BQ2782">
            <v>4.5474735088646412E-13</v>
          </cell>
          <cell r="BR2782">
            <v>30</v>
          </cell>
          <cell r="BS2782">
            <v>15</v>
          </cell>
          <cell r="BT2782">
            <v>3655.1000000000004</v>
          </cell>
          <cell r="BU2782">
            <v>0</v>
          </cell>
          <cell r="BV2782">
            <v>0</v>
          </cell>
          <cell r="BW2782">
            <v>3</v>
          </cell>
          <cell r="BX2782">
            <v>5813.4</v>
          </cell>
        </row>
        <row r="2783">
          <cell r="A2783">
            <v>44832</v>
          </cell>
          <cell r="B2783">
            <v>560</v>
          </cell>
          <cell r="C2783">
            <v>0</v>
          </cell>
          <cell r="D2783">
            <v>11074.39999999998</v>
          </cell>
          <cell r="E2783">
            <v>0</v>
          </cell>
          <cell r="F2783">
            <v>0</v>
          </cell>
          <cell r="G2783">
            <v>200</v>
          </cell>
          <cell r="H2783">
            <v>0</v>
          </cell>
          <cell r="I2783">
            <v>0</v>
          </cell>
          <cell r="J2783">
            <v>0</v>
          </cell>
          <cell r="K2783">
            <v>3572.1000000000004</v>
          </cell>
          <cell r="L2783">
            <v>3713.3999999999996</v>
          </cell>
          <cell r="M2783">
            <v>5072.1000000000004</v>
          </cell>
          <cell r="N2783">
            <v>0</v>
          </cell>
          <cell r="O2783">
            <v>0</v>
          </cell>
          <cell r="P2783">
            <v>13458.379619500003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1577</v>
          </cell>
          <cell r="W2783">
            <v>500</v>
          </cell>
          <cell r="X2783">
            <v>55</v>
          </cell>
          <cell r="Y2783">
            <v>37144.000000000015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6504.7000000000007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18391.099999999999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6368.2607729899992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53399.9</v>
          </cell>
          <cell r="BD2783">
            <v>0</v>
          </cell>
          <cell r="BE2783">
            <v>0</v>
          </cell>
          <cell r="BF2783">
            <v>1882.1999999999998</v>
          </cell>
          <cell r="BG2783">
            <v>55282.1</v>
          </cell>
          <cell r="BH2783">
            <v>0</v>
          </cell>
          <cell r="BI2783">
            <v>0</v>
          </cell>
          <cell r="BJ2783">
            <v>6368.2607729899992</v>
          </cell>
          <cell r="BK2783">
            <v>0</v>
          </cell>
          <cell r="BL2783">
            <v>0</v>
          </cell>
          <cell r="BM2783">
            <v>0</v>
          </cell>
          <cell r="BN2783">
            <v>6368.2607729899992</v>
          </cell>
          <cell r="BO2783">
            <v>0</v>
          </cell>
          <cell r="BP2783">
            <v>0</v>
          </cell>
          <cell r="BQ2783">
            <v>4.5474735088646412E-13</v>
          </cell>
          <cell r="BR2783">
            <v>0</v>
          </cell>
          <cell r="BS2783">
            <v>0</v>
          </cell>
          <cell r="BT2783">
            <v>3655.1000000000004</v>
          </cell>
          <cell r="BU2783">
            <v>0</v>
          </cell>
          <cell r="BV2783">
            <v>0</v>
          </cell>
          <cell r="BW2783">
            <v>3</v>
          </cell>
          <cell r="BX2783">
            <v>4632.1000000000004</v>
          </cell>
        </row>
        <row r="2784">
          <cell r="A2784">
            <v>44833</v>
          </cell>
          <cell r="B2784">
            <v>450</v>
          </cell>
          <cell r="C2784">
            <v>0</v>
          </cell>
          <cell r="D2784">
            <v>11524.39999999998</v>
          </cell>
          <cell r="E2784">
            <v>0</v>
          </cell>
          <cell r="F2784">
            <v>0</v>
          </cell>
          <cell r="G2784">
            <v>200</v>
          </cell>
          <cell r="H2784">
            <v>0</v>
          </cell>
          <cell r="I2784">
            <v>0</v>
          </cell>
          <cell r="J2784">
            <v>0</v>
          </cell>
          <cell r="K2784">
            <v>5110.2</v>
          </cell>
          <cell r="L2784">
            <v>5072.1000000000004</v>
          </cell>
          <cell r="M2784">
            <v>5110.1999999999989</v>
          </cell>
          <cell r="N2784">
            <v>100</v>
          </cell>
          <cell r="O2784">
            <v>0</v>
          </cell>
          <cell r="P2784">
            <v>13558.379619500003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1577</v>
          </cell>
          <cell r="W2784">
            <v>740</v>
          </cell>
          <cell r="X2784">
            <v>400</v>
          </cell>
          <cell r="Y2784">
            <v>37484.000000000015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6504.7000000000007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18391.099999999999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1.7637543699999998</v>
          </cell>
          <cell r="AW2784">
            <v>6366.4970186199989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53399.9</v>
          </cell>
          <cell r="BD2784">
            <v>0</v>
          </cell>
          <cell r="BE2784">
            <v>0</v>
          </cell>
          <cell r="BF2784">
            <v>1882.1999999999998</v>
          </cell>
          <cell r="BG2784">
            <v>55282.1</v>
          </cell>
          <cell r="BH2784">
            <v>0</v>
          </cell>
          <cell r="BI2784">
            <v>1.7637543699999998</v>
          </cell>
          <cell r="BJ2784">
            <v>6366.4970186199989</v>
          </cell>
          <cell r="BK2784">
            <v>0</v>
          </cell>
          <cell r="BL2784">
            <v>0</v>
          </cell>
          <cell r="BM2784">
            <v>0</v>
          </cell>
          <cell r="BN2784">
            <v>6366.4970186199989</v>
          </cell>
          <cell r="BO2784">
            <v>0</v>
          </cell>
          <cell r="BP2784">
            <v>0</v>
          </cell>
          <cell r="BQ2784">
            <v>4.5474735088646412E-13</v>
          </cell>
          <cell r="BR2784">
            <v>0</v>
          </cell>
          <cell r="BS2784">
            <v>100</v>
          </cell>
          <cell r="BT2784">
            <v>3555.1000000000004</v>
          </cell>
          <cell r="BU2784">
            <v>0</v>
          </cell>
          <cell r="BV2784">
            <v>0</v>
          </cell>
          <cell r="BW2784">
            <v>3</v>
          </cell>
          <cell r="BX2784">
            <v>6400.2</v>
          </cell>
        </row>
        <row r="2785">
          <cell r="A2785">
            <v>44834</v>
          </cell>
          <cell r="B2785">
            <v>0</v>
          </cell>
          <cell r="C2785">
            <v>0</v>
          </cell>
          <cell r="D2785">
            <v>11524.39999999998</v>
          </cell>
          <cell r="E2785">
            <v>0</v>
          </cell>
          <cell r="F2785">
            <v>0</v>
          </cell>
          <cell r="G2785">
            <v>200</v>
          </cell>
          <cell r="H2785">
            <v>0</v>
          </cell>
          <cell r="I2785">
            <v>0</v>
          </cell>
          <cell r="J2785">
            <v>0</v>
          </cell>
          <cell r="K2785">
            <v>2000</v>
          </cell>
          <cell r="L2785">
            <v>4782.2</v>
          </cell>
          <cell r="M2785">
            <v>2327.9999999999991</v>
          </cell>
          <cell r="N2785">
            <v>1100</v>
          </cell>
          <cell r="O2785">
            <v>400</v>
          </cell>
          <cell r="P2785">
            <v>14258.379619500003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1577</v>
          </cell>
          <cell r="W2785">
            <v>929</v>
          </cell>
          <cell r="X2785">
            <v>25</v>
          </cell>
          <cell r="Y2785">
            <v>38388.000000000015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6504.7000000000007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18391.099999999999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6366.4970186199989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53399.9</v>
          </cell>
          <cell r="BD2785">
            <v>0</v>
          </cell>
          <cell r="BE2785">
            <v>0</v>
          </cell>
          <cell r="BF2785">
            <v>1882.1999999999998</v>
          </cell>
          <cell r="BG2785">
            <v>55282.1</v>
          </cell>
          <cell r="BH2785">
            <v>0</v>
          </cell>
          <cell r="BI2785">
            <v>0</v>
          </cell>
          <cell r="BJ2785">
            <v>6366.4970186199989</v>
          </cell>
          <cell r="BK2785">
            <v>0</v>
          </cell>
          <cell r="BL2785">
            <v>0</v>
          </cell>
          <cell r="BM2785">
            <v>0</v>
          </cell>
          <cell r="BN2785">
            <v>6366.4970186199989</v>
          </cell>
          <cell r="BO2785">
            <v>0</v>
          </cell>
          <cell r="BP2785">
            <v>0</v>
          </cell>
          <cell r="BQ2785">
            <v>4.5474735088646412E-13</v>
          </cell>
          <cell r="BR2785">
            <v>30</v>
          </cell>
          <cell r="BS2785">
            <v>0</v>
          </cell>
          <cell r="BT2785">
            <v>3585.1000000000004</v>
          </cell>
          <cell r="BU2785">
            <v>0</v>
          </cell>
          <cell r="BV2785">
            <v>0</v>
          </cell>
          <cell r="BW2785">
            <v>3</v>
          </cell>
          <cell r="BX2785">
            <v>4059</v>
          </cell>
        </row>
        <row r="2786">
          <cell r="A2786">
            <v>44835</v>
          </cell>
          <cell r="B2786">
            <v>0</v>
          </cell>
          <cell r="C2786">
            <v>0</v>
          </cell>
          <cell r="D2786">
            <v>11524.39999999998</v>
          </cell>
          <cell r="E2786">
            <v>0</v>
          </cell>
          <cell r="F2786">
            <v>0</v>
          </cell>
          <cell r="G2786">
            <v>200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2327.9999999999991</v>
          </cell>
          <cell r="N2786">
            <v>0</v>
          </cell>
          <cell r="O2786">
            <v>0</v>
          </cell>
          <cell r="P2786">
            <v>14258.379619500003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1577</v>
          </cell>
          <cell r="W2786">
            <v>0</v>
          </cell>
          <cell r="X2786">
            <v>0</v>
          </cell>
          <cell r="Y2786">
            <v>38388.000000000015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6504.7000000000007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18391.099999999999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6366.4970186199989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53399.9</v>
          </cell>
          <cell r="BD2786">
            <v>0</v>
          </cell>
          <cell r="BE2786">
            <v>0</v>
          </cell>
          <cell r="BF2786">
            <v>1882.1999999999998</v>
          </cell>
          <cell r="BG2786">
            <v>55282.1</v>
          </cell>
          <cell r="BH2786">
            <v>0</v>
          </cell>
          <cell r="BI2786">
            <v>0</v>
          </cell>
          <cell r="BJ2786">
            <v>6366.4970186199989</v>
          </cell>
          <cell r="BK2786">
            <v>0</v>
          </cell>
          <cell r="BL2786">
            <v>0</v>
          </cell>
          <cell r="BM2786">
            <v>0</v>
          </cell>
          <cell r="BN2786">
            <v>6366.4970186199989</v>
          </cell>
          <cell r="BO2786">
            <v>0</v>
          </cell>
          <cell r="BP2786">
            <v>0</v>
          </cell>
          <cell r="BQ2786">
            <v>4.5474735088646412E-13</v>
          </cell>
          <cell r="BR2786">
            <v>0</v>
          </cell>
          <cell r="BS2786">
            <v>0</v>
          </cell>
          <cell r="BT2786">
            <v>3585.1000000000004</v>
          </cell>
          <cell r="BU2786">
            <v>0</v>
          </cell>
          <cell r="BV2786">
            <v>0</v>
          </cell>
          <cell r="BW2786">
            <v>3</v>
          </cell>
          <cell r="BX2786">
            <v>0</v>
          </cell>
        </row>
        <row r="2787">
          <cell r="A2787">
            <v>44836</v>
          </cell>
          <cell r="B2787">
            <v>0</v>
          </cell>
          <cell r="C2787">
            <v>0</v>
          </cell>
          <cell r="D2787">
            <v>11524.39999999998</v>
          </cell>
          <cell r="E2787">
            <v>0</v>
          </cell>
          <cell r="F2787">
            <v>0</v>
          </cell>
          <cell r="G2787">
            <v>200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2327.9999999999991</v>
          </cell>
          <cell r="N2787">
            <v>0</v>
          </cell>
          <cell r="O2787">
            <v>0</v>
          </cell>
          <cell r="P2787">
            <v>14258.379619500003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1577</v>
          </cell>
          <cell r="W2787">
            <v>0</v>
          </cell>
          <cell r="X2787">
            <v>0</v>
          </cell>
          <cell r="Y2787">
            <v>38388.000000000015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6504.7000000000007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18391.099999999999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6366.4970186199989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53399.9</v>
          </cell>
          <cell r="BD2787">
            <v>0</v>
          </cell>
          <cell r="BE2787">
            <v>0</v>
          </cell>
          <cell r="BF2787">
            <v>1882.1999999999998</v>
          </cell>
          <cell r="BG2787">
            <v>55282.1</v>
          </cell>
          <cell r="BH2787">
            <v>0</v>
          </cell>
          <cell r="BI2787">
            <v>0</v>
          </cell>
          <cell r="BJ2787">
            <v>6366.4970186199989</v>
          </cell>
          <cell r="BK2787">
            <v>0</v>
          </cell>
          <cell r="BL2787">
            <v>0</v>
          </cell>
          <cell r="BM2787">
            <v>0</v>
          </cell>
          <cell r="BN2787">
            <v>6366.4970186199989</v>
          </cell>
          <cell r="BO2787">
            <v>0</v>
          </cell>
          <cell r="BP2787">
            <v>0</v>
          </cell>
          <cell r="BQ2787">
            <v>4.5474735088646412E-13</v>
          </cell>
          <cell r="BR2787">
            <v>0</v>
          </cell>
          <cell r="BS2787">
            <v>0</v>
          </cell>
          <cell r="BT2787">
            <v>3585.1000000000004</v>
          </cell>
          <cell r="BU2787">
            <v>0</v>
          </cell>
          <cell r="BV2787">
            <v>0</v>
          </cell>
          <cell r="BW2787">
            <v>3</v>
          </cell>
          <cell r="BX2787">
            <v>0</v>
          </cell>
        </row>
        <row r="2788">
          <cell r="A2788">
            <v>44837</v>
          </cell>
          <cell r="B2788">
            <v>0</v>
          </cell>
          <cell r="C2788">
            <v>0</v>
          </cell>
          <cell r="D2788">
            <v>11524.39999999998</v>
          </cell>
          <cell r="E2788">
            <v>0</v>
          </cell>
          <cell r="F2788">
            <v>200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2000</v>
          </cell>
          <cell r="M2788">
            <v>327.99999999999909</v>
          </cell>
          <cell r="N2788">
            <v>8800</v>
          </cell>
          <cell r="O2788">
            <v>2300</v>
          </cell>
          <cell r="P2788">
            <v>20758.379619500003</v>
          </cell>
          <cell r="Q2788">
            <v>0</v>
          </cell>
          <cell r="R2788">
            <v>0</v>
          </cell>
          <cell r="S2788">
            <v>0</v>
          </cell>
          <cell r="T2788">
            <v>700</v>
          </cell>
          <cell r="U2788">
            <v>500</v>
          </cell>
          <cell r="V2788">
            <v>1777</v>
          </cell>
          <cell r="W2788">
            <v>400</v>
          </cell>
          <cell r="X2788">
            <v>280</v>
          </cell>
          <cell r="Y2788">
            <v>38508.000000000015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6504.7000000000007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18391.099999999999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6366.4970186199989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53399.9</v>
          </cell>
          <cell r="BD2788">
            <v>0</v>
          </cell>
          <cell r="BE2788">
            <v>0</v>
          </cell>
          <cell r="BF2788">
            <v>1882.1999999999998</v>
          </cell>
          <cell r="BG2788">
            <v>55282.1</v>
          </cell>
          <cell r="BH2788">
            <v>0</v>
          </cell>
          <cell r="BI2788">
            <v>0</v>
          </cell>
          <cell r="BJ2788">
            <v>6366.4970186199989</v>
          </cell>
          <cell r="BK2788">
            <v>0</v>
          </cell>
          <cell r="BL2788">
            <v>0</v>
          </cell>
          <cell r="BM2788">
            <v>0</v>
          </cell>
          <cell r="BN2788">
            <v>6366.4970186199989</v>
          </cell>
          <cell r="BO2788">
            <v>0</v>
          </cell>
          <cell r="BP2788">
            <v>0</v>
          </cell>
          <cell r="BQ2788">
            <v>4.5474735088646412E-13</v>
          </cell>
          <cell r="BR2788">
            <v>30</v>
          </cell>
          <cell r="BS2788">
            <v>0</v>
          </cell>
          <cell r="BT2788">
            <v>3615.1000000000004</v>
          </cell>
          <cell r="BU2788">
            <v>0</v>
          </cell>
          <cell r="BV2788">
            <v>0</v>
          </cell>
          <cell r="BW2788">
            <v>3</v>
          </cell>
          <cell r="BX2788">
            <v>9930</v>
          </cell>
        </row>
        <row r="2789">
          <cell r="A2789">
            <v>44838</v>
          </cell>
          <cell r="B2789">
            <v>0</v>
          </cell>
          <cell r="C2789">
            <v>0</v>
          </cell>
          <cell r="D2789">
            <v>11524.39999999998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327.99999999999909</v>
          </cell>
          <cell r="N2789">
            <v>8060.5</v>
          </cell>
          <cell r="O2789">
            <v>8800</v>
          </cell>
          <cell r="P2789">
            <v>20018.879619500003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1777</v>
          </cell>
          <cell r="W2789">
            <v>0</v>
          </cell>
          <cell r="X2789">
            <v>0</v>
          </cell>
          <cell r="Y2789">
            <v>38508.000000000015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6504.7000000000007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18391.099999999999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6366.4970186199989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53399.9</v>
          </cell>
          <cell r="BD2789">
            <v>0</v>
          </cell>
          <cell r="BE2789">
            <v>0</v>
          </cell>
          <cell r="BF2789">
            <v>1882.1999999999998</v>
          </cell>
          <cell r="BG2789">
            <v>55282.1</v>
          </cell>
          <cell r="BH2789">
            <v>0</v>
          </cell>
          <cell r="BI2789">
            <v>0</v>
          </cell>
          <cell r="BJ2789">
            <v>6366.4970186199989</v>
          </cell>
          <cell r="BK2789">
            <v>0</v>
          </cell>
          <cell r="BL2789">
            <v>0</v>
          </cell>
          <cell r="BM2789">
            <v>0</v>
          </cell>
          <cell r="BN2789">
            <v>6366.4970186199989</v>
          </cell>
          <cell r="BO2789">
            <v>0</v>
          </cell>
          <cell r="BP2789">
            <v>0</v>
          </cell>
          <cell r="BQ2789">
            <v>4.5474735088646412E-13</v>
          </cell>
          <cell r="BR2789">
            <v>30</v>
          </cell>
          <cell r="BS2789">
            <v>50</v>
          </cell>
          <cell r="BT2789">
            <v>3595.1000000000004</v>
          </cell>
          <cell r="BU2789">
            <v>0</v>
          </cell>
          <cell r="BV2789">
            <v>0</v>
          </cell>
          <cell r="BW2789">
            <v>3</v>
          </cell>
          <cell r="BX2789">
            <v>8090.5</v>
          </cell>
        </row>
        <row r="2790">
          <cell r="A2790">
            <v>44839</v>
          </cell>
          <cell r="B2790">
            <v>0</v>
          </cell>
          <cell r="C2790">
            <v>0</v>
          </cell>
          <cell r="D2790">
            <v>11524.39999999998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327.99999999999909</v>
          </cell>
          <cell r="N2790">
            <v>8200.1</v>
          </cell>
          <cell r="O2790">
            <v>7360.5</v>
          </cell>
          <cell r="P2790">
            <v>20858.479619500002</v>
          </cell>
          <cell r="Q2790">
            <v>0</v>
          </cell>
          <cell r="R2790">
            <v>0</v>
          </cell>
          <cell r="S2790">
            <v>0</v>
          </cell>
          <cell r="T2790">
            <v>200</v>
          </cell>
          <cell r="U2790">
            <v>0</v>
          </cell>
          <cell r="V2790">
            <v>1977</v>
          </cell>
          <cell r="W2790">
            <v>440</v>
          </cell>
          <cell r="X2790">
            <v>700</v>
          </cell>
          <cell r="Y2790">
            <v>38248.000000000015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6504.7000000000007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18391.099999999999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6366.4970186199989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53399.9</v>
          </cell>
          <cell r="BD2790">
            <v>0</v>
          </cell>
          <cell r="BE2790">
            <v>0</v>
          </cell>
          <cell r="BF2790">
            <v>1882.1999999999998</v>
          </cell>
          <cell r="BG2790">
            <v>55282.1</v>
          </cell>
          <cell r="BH2790">
            <v>0</v>
          </cell>
          <cell r="BI2790">
            <v>0</v>
          </cell>
          <cell r="BJ2790">
            <v>6366.4970186199989</v>
          </cell>
          <cell r="BK2790">
            <v>0</v>
          </cell>
          <cell r="BL2790">
            <v>0</v>
          </cell>
          <cell r="BM2790">
            <v>0</v>
          </cell>
          <cell r="BN2790">
            <v>6366.4970186199989</v>
          </cell>
          <cell r="BO2790">
            <v>0</v>
          </cell>
          <cell r="BP2790">
            <v>0</v>
          </cell>
          <cell r="BQ2790">
            <v>4.5474735088646412E-13</v>
          </cell>
          <cell r="BR2790">
            <v>0</v>
          </cell>
          <cell r="BS2790">
            <v>100</v>
          </cell>
          <cell r="BT2790">
            <v>3495.1000000000004</v>
          </cell>
          <cell r="BU2790">
            <v>0</v>
          </cell>
          <cell r="BV2790">
            <v>0</v>
          </cell>
          <cell r="BW2790">
            <v>3</v>
          </cell>
          <cell r="BX2790">
            <v>8840.1</v>
          </cell>
        </row>
        <row r="2791">
          <cell r="A2791">
            <v>44840</v>
          </cell>
          <cell r="B2791">
            <v>0</v>
          </cell>
          <cell r="C2791">
            <v>0</v>
          </cell>
          <cell r="D2791">
            <v>11524.39999999998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328</v>
          </cell>
          <cell r="M2791">
            <v>-9.0949470177292824E-13</v>
          </cell>
          <cell r="N2791">
            <v>6900.1</v>
          </cell>
          <cell r="O2791">
            <v>7700.1</v>
          </cell>
          <cell r="P2791">
            <v>20058.479619500002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1977</v>
          </cell>
          <cell r="W2791">
            <v>600</v>
          </cell>
          <cell r="X2791">
            <v>900</v>
          </cell>
          <cell r="Y2791">
            <v>37948.000000000015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6504.7000000000007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18391.099999999999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1.7113530600000002</v>
          </cell>
          <cell r="AW2791">
            <v>6364.785665559999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53399.9</v>
          </cell>
          <cell r="BD2791">
            <v>0</v>
          </cell>
          <cell r="BE2791">
            <v>0</v>
          </cell>
          <cell r="BF2791">
            <v>1882.1999999999998</v>
          </cell>
          <cell r="BG2791">
            <v>55282.1</v>
          </cell>
          <cell r="BH2791">
            <v>0</v>
          </cell>
          <cell r="BI2791">
            <v>1.7113530600000002</v>
          </cell>
          <cell r="BJ2791">
            <v>6364.785665559999</v>
          </cell>
          <cell r="BK2791">
            <v>0</v>
          </cell>
          <cell r="BL2791">
            <v>0</v>
          </cell>
          <cell r="BM2791">
            <v>0</v>
          </cell>
          <cell r="BN2791">
            <v>6364.785665559999</v>
          </cell>
          <cell r="BO2791">
            <v>0</v>
          </cell>
          <cell r="BP2791">
            <v>0</v>
          </cell>
          <cell r="BQ2791">
            <v>4.5474735088646412E-13</v>
          </cell>
          <cell r="BR2791">
            <v>0</v>
          </cell>
          <cell r="BS2791">
            <v>0</v>
          </cell>
          <cell r="BT2791">
            <v>3495.1000000000004</v>
          </cell>
          <cell r="BU2791">
            <v>0</v>
          </cell>
          <cell r="BV2791">
            <v>0</v>
          </cell>
          <cell r="BW2791">
            <v>3</v>
          </cell>
          <cell r="BX2791">
            <v>7500.1</v>
          </cell>
        </row>
        <row r="2792">
          <cell r="A2792">
            <v>44841</v>
          </cell>
          <cell r="B2792">
            <v>0</v>
          </cell>
          <cell r="C2792">
            <v>0</v>
          </cell>
          <cell r="D2792">
            <v>11524.39999999998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-9.0949470177292824E-13</v>
          </cell>
          <cell r="N2792">
            <v>6400</v>
          </cell>
          <cell r="O2792">
            <v>6900.1</v>
          </cell>
          <cell r="P2792">
            <v>19558.379619500003</v>
          </cell>
          <cell r="Q2792">
            <v>0</v>
          </cell>
          <cell r="R2792">
            <v>0</v>
          </cell>
          <cell r="S2792">
            <v>0</v>
          </cell>
          <cell r="T2792">
            <v>300</v>
          </cell>
          <cell r="U2792">
            <v>0</v>
          </cell>
          <cell r="V2792">
            <v>2277</v>
          </cell>
          <cell r="W2792">
            <v>300</v>
          </cell>
          <cell r="X2792">
            <v>999.9</v>
          </cell>
          <cell r="Y2792">
            <v>37248.100000000013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6504.7000000000007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18391.099999999999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6364.785665559999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53399.9</v>
          </cell>
          <cell r="BD2792">
            <v>0</v>
          </cell>
          <cell r="BE2792">
            <v>0</v>
          </cell>
          <cell r="BF2792">
            <v>1882.1999999999998</v>
          </cell>
          <cell r="BG2792">
            <v>55282.1</v>
          </cell>
          <cell r="BH2792">
            <v>0</v>
          </cell>
          <cell r="BI2792">
            <v>0</v>
          </cell>
          <cell r="BJ2792">
            <v>6364.785665559999</v>
          </cell>
          <cell r="BK2792">
            <v>0</v>
          </cell>
          <cell r="BL2792">
            <v>0</v>
          </cell>
          <cell r="BM2792">
            <v>0</v>
          </cell>
          <cell r="BN2792">
            <v>6364.785665559999</v>
          </cell>
          <cell r="BO2792">
            <v>0</v>
          </cell>
          <cell r="BP2792">
            <v>0</v>
          </cell>
          <cell r="BQ2792">
            <v>4.5474735088646412E-13</v>
          </cell>
          <cell r="BR2792">
            <v>30</v>
          </cell>
          <cell r="BS2792">
            <v>50</v>
          </cell>
          <cell r="BT2792">
            <v>3475.1000000000004</v>
          </cell>
          <cell r="BU2792">
            <v>0</v>
          </cell>
          <cell r="BV2792">
            <v>0</v>
          </cell>
          <cell r="BW2792">
            <v>3</v>
          </cell>
          <cell r="BX2792">
            <v>7030</v>
          </cell>
        </row>
        <row r="2793">
          <cell r="A2793">
            <v>44842</v>
          </cell>
          <cell r="B2793">
            <v>0</v>
          </cell>
          <cell r="C2793">
            <v>0</v>
          </cell>
          <cell r="D2793">
            <v>11524.39999999998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-9.0949470177292824E-13</v>
          </cell>
          <cell r="N2793">
            <v>0</v>
          </cell>
          <cell r="O2793">
            <v>0</v>
          </cell>
          <cell r="P2793">
            <v>19558.379619500003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2277</v>
          </cell>
          <cell r="W2793">
            <v>0</v>
          </cell>
          <cell r="X2793">
            <v>0</v>
          </cell>
          <cell r="Y2793">
            <v>37248.100000000013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6504.7000000000007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18391.099999999999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6364.785665559999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53399.9</v>
          </cell>
          <cell r="BD2793">
            <v>0</v>
          </cell>
          <cell r="BE2793">
            <v>0</v>
          </cell>
          <cell r="BF2793">
            <v>1882.1999999999998</v>
          </cell>
          <cell r="BG2793">
            <v>55282.1</v>
          </cell>
          <cell r="BH2793">
            <v>0</v>
          </cell>
          <cell r="BI2793">
            <v>0</v>
          </cell>
          <cell r="BJ2793">
            <v>6364.785665559999</v>
          </cell>
          <cell r="BK2793">
            <v>0</v>
          </cell>
          <cell r="BL2793">
            <v>0</v>
          </cell>
          <cell r="BM2793">
            <v>0</v>
          </cell>
          <cell r="BN2793">
            <v>6364.785665559999</v>
          </cell>
          <cell r="BO2793">
            <v>0</v>
          </cell>
          <cell r="BP2793">
            <v>0</v>
          </cell>
          <cell r="BQ2793">
            <v>4.5474735088646412E-13</v>
          </cell>
          <cell r="BR2793">
            <v>0</v>
          </cell>
          <cell r="BS2793">
            <v>0</v>
          </cell>
          <cell r="BT2793">
            <v>3475.1000000000004</v>
          </cell>
          <cell r="BU2793">
            <v>0</v>
          </cell>
          <cell r="BV2793">
            <v>0</v>
          </cell>
          <cell r="BW2793">
            <v>3</v>
          </cell>
          <cell r="BX2793">
            <v>0</v>
          </cell>
        </row>
        <row r="2794">
          <cell r="A2794">
            <v>44843</v>
          </cell>
          <cell r="B2794">
            <v>0</v>
          </cell>
          <cell r="C2794">
            <v>0</v>
          </cell>
          <cell r="D2794">
            <v>11524.39999999998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-9.0949470177292824E-13</v>
          </cell>
          <cell r="N2794">
            <v>0</v>
          </cell>
          <cell r="O2794">
            <v>0</v>
          </cell>
          <cell r="P2794">
            <v>19558.379619500003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2277</v>
          </cell>
          <cell r="W2794">
            <v>0</v>
          </cell>
          <cell r="X2794">
            <v>0</v>
          </cell>
          <cell r="Y2794">
            <v>37248.100000000013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6504.7000000000007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18391.099999999999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6364.785665559999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53399.9</v>
          </cell>
          <cell r="BD2794">
            <v>0</v>
          </cell>
          <cell r="BE2794">
            <v>0</v>
          </cell>
          <cell r="BF2794">
            <v>1882.1999999999998</v>
          </cell>
          <cell r="BG2794">
            <v>55282.1</v>
          </cell>
          <cell r="BH2794">
            <v>0</v>
          </cell>
          <cell r="BI2794">
            <v>0</v>
          </cell>
          <cell r="BJ2794">
            <v>6364.785665559999</v>
          </cell>
          <cell r="BK2794">
            <v>0</v>
          </cell>
          <cell r="BL2794">
            <v>0</v>
          </cell>
          <cell r="BM2794">
            <v>0</v>
          </cell>
          <cell r="BN2794">
            <v>6364.785665559999</v>
          </cell>
          <cell r="BO2794">
            <v>0</v>
          </cell>
          <cell r="BP2794">
            <v>0</v>
          </cell>
          <cell r="BQ2794">
            <v>4.5474735088646412E-13</v>
          </cell>
          <cell r="BR2794">
            <v>0</v>
          </cell>
          <cell r="BS2794">
            <v>0</v>
          </cell>
          <cell r="BT2794">
            <v>3475.1000000000004</v>
          </cell>
          <cell r="BU2794">
            <v>0</v>
          </cell>
          <cell r="BV2794">
            <v>0</v>
          </cell>
          <cell r="BW2794">
            <v>3</v>
          </cell>
          <cell r="BX2794">
            <v>0</v>
          </cell>
        </row>
        <row r="2795">
          <cell r="A2795">
            <v>44844</v>
          </cell>
          <cell r="B2795">
            <v>0</v>
          </cell>
          <cell r="C2795">
            <v>0</v>
          </cell>
          <cell r="D2795">
            <v>11524.39999999998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-9.0949470177292824E-13</v>
          </cell>
          <cell r="N2795">
            <v>2700</v>
          </cell>
          <cell r="O2795">
            <v>7500</v>
          </cell>
          <cell r="P2795">
            <v>14758.379619500003</v>
          </cell>
          <cell r="Q2795">
            <v>0</v>
          </cell>
          <cell r="R2795">
            <v>0</v>
          </cell>
          <cell r="S2795">
            <v>0</v>
          </cell>
          <cell r="T2795">
            <v>300</v>
          </cell>
          <cell r="U2795">
            <v>0</v>
          </cell>
          <cell r="V2795">
            <v>2577</v>
          </cell>
          <cell r="W2795">
            <v>0</v>
          </cell>
          <cell r="X2795">
            <v>0</v>
          </cell>
          <cell r="Y2795">
            <v>37248.100000000013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300</v>
          </cell>
          <cell r="AG2795">
            <v>0</v>
          </cell>
          <cell r="AH2795">
            <v>6804.7000000000007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18391.099999999999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6364.785665559999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53399.9</v>
          </cell>
          <cell r="BD2795">
            <v>0</v>
          </cell>
          <cell r="BE2795">
            <v>0</v>
          </cell>
          <cell r="BF2795">
            <v>1882.1999999999998</v>
          </cell>
          <cell r="BG2795">
            <v>55282.1</v>
          </cell>
          <cell r="BH2795">
            <v>0</v>
          </cell>
          <cell r="BI2795">
            <v>0</v>
          </cell>
          <cell r="BJ2795">
            <v>6364.785665559999</v>
          </cell>
          <cell r="BK2795">
            <v>0</v>
          </cell>
          <cell r="BL2795">
            <v>0</v>
          </cell>
          <cell r="BM2795">
            <v>0</v>
          </cell>
          <cell r="BN2795">
            <v>6364.785665559999</v>
          </cell>
          <cell r="BO2795">
            <v>0</v>
          </cell>
          <cell r="BP2795">
            <v>0</v>
          </cell>
          <cell r="BQ2795">
            <v>4.5474735088646412E-13</v>
          </cell>
          <cell r="BR2795">
            <v>30</v>
          </cell>
          <cell r="BS2795">
            <v>0</v>
          </cell>
          <cell r="BT2795">
            <v>3505.1000000000004</v>
          </cell>
          <cell r="BU2795">
            <v>0</v>
          </cell>
          <cell r="BV2795">
            <v>0</v>
          </cell>
          <cell r="BW2795">
            <v>3</v>
          </cell>
          <cell r="BX2795">
            <v>3330</v>
          </cell>
        </row>
        <row r="2796">
          <cell r="A2796">
            <v>44845</v>
          </cell>
          <cell r="B2796">
            <v>0</v>
          </cell>
          <cell r="C2796">
            <v>0</v>
          </cell>
          <cell r="D2796">
            <v>11524.39999999998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-9.0949470177292824E-13</v>
          </cell>
          <cell r="N2796">
            <v>1200</v>
          </cell>
          <cell r="O2796">
            <v>2800</v>
          </cell>
          <cell r="P2796">
            <v>13158.379619500003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2577</v>
          </cell>
          <cell r="W2796">
            <v>740</v>
          </cell>
          <cell r="X2796">
            <v>500</v>
          </cell>
          <cell r="Y2796">
            <v>37488.100000000013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6804.7000000000007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1500</v>
          </cell>
          <cell r="AN2796">
            <v>16891.099999999999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6364.785665559999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53399.9</v>
          </cell>
          <cell r="BD2796">
            <v>0</v>
          </cell>
          <cell r="BE2796">
            <v>0</v>
          </cell>
          <cell r="BF2796">
            <v>1882.1999999999998</v>
          </cell>
          <cell r="BG2796">
            <v>55282.1</v>
          </cell>
          <cell r="BH2796">
            <v>0</v>
          </cell>
          <cell r="BI2796">
            <v>0</v>
          </cell>
          <cell r="BJ2796">
            <v>6364.785665559999</v>
          </cell>
          <cell r="BK2796">
            <v>0</v>
          </cell>
          <cell r="BL2796">
            <v>0</v>
          </cell>
          <cell r="BM2796">
            <v>0</v>
          </cell>
          <cell r="BN2796">
            <v>6364.785665559999</v>
          </cell>
          <cell r="BO2796">
            <v>0</v>
          </cell>
          <cell r="BP2796">
            <v>0</v>
          </cell>
          <cell r="BQ2796">
            <v>4.5474735088646412E-13</v>
          </cell>
          <cell r="BR2796">
            <v>30</v>
          </cell>
          <cell r="BS2796">
            <v>50</v>
          </cell>
          <cell r="BT2796">
            <v>3485.1000000000004</v>
          </cell>
          <cell r="BU2796">
            <v>0</v>
          </cell>
          <cell r="BV2796">
            <v>0</v>
          </cell>
          <cell r="BW2796">
            <v>3</v>
          </cell>
          <cell r="BX2796">
            <v>1970</v>
          </cell>
        </row>
        <row r="2797">
          <cell r="A2797">
            <v>44846</v>
          </cell>
          <cell r="B2797">
            <v>750</v>
          </cell>
          <cell r="C2797">
            <v>1050</v>
          </cell>
          <cell r="D2797">
            <v>11224.39999999998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600</v>
          </cell>
          <cell r="L2797">
            <v>0</v>
          </cell>
          <cell r="M2797">
            <v>599.99999999999909</v>
          </cell>
          <cell r="N2797">
            <v>0</v>
          </cell>
          <cell r="O2797">
            <v>1400</v>
          </cell>
          <cell r="P2797">
            <v>11758.379619500003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200</v>
          </cell>
          <cell r="V2797">
            <v>2377</v>
          </cell>
          <cell r="W2797">
            <v>75</v>
          </cell>
          <cell r="X2797">
            <v>0</v>
          </cell>
          <cell r="Y2797">
            <v>37563.100000000013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6804.7000000000007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16891.099999999999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6364.785665559999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53399.9</v>
          </cell>
          <cell r="BD2797">
            <v>0</v>
          </cell>
          <cell r="BE2797">
            <v>0</v>
          </cell>
          <cell r="BF2797">
            <v>1882.1999999999998</v>
          </cell>
          <cell r="BG2797">
            <v>55282.1</v>
          </cell>
          <cell r="BH2797">
            <v>0</v>
          </cell>
          <cell r="BI2797">
            <v>0</v>
          </cell>
          <cell r="BJ2797">
            <v>6364.785665559999</v>
          </cell>
          <cell r="BK2797">
            <v>0</v>
          </cell>
          <cell r="BL2797">
            <v>0</v>
          </cell>
          <cell r="BM2797">
            <v>0</v>
          </cell>
          <cell r="BN2797">
            <v>6364.785665559999</v>
          </cell>
          <cell r="BO2797">
            <v>0</v>
          </cell>
          <cell r="BP2797">
            <v>0</v>
          </cell>
          <cell r="BQ2797">
            <v>4.5474735088646412E-13</v>
          </cell>
          <cell r="BR2797">
            <v>0</v>
          </cell>
          <cell r="BS2797">
            <v>100</v>
          </cell>
          <cell r="BT2797">
            <v>3385.1000000000004</v>
          </cell>
          <cell r="BU2797">
            <v>0</v>
          </cell>
          <cell r="BV2797">
            <v>0</v>
          </cell>
          <cell r="BW2797">
            <v>3</v>
          </cell>
          <cell r="BX2797">
            <v>1425</v>
          </cell>
        </row>
        <row r="2798">
          <cell r="A2798">
            <v>44847</v>
          </cell>
          <cell r="B2798">
            <v>430</v>
          </cell>
          <cell r="C2798">
            <v>0</v>
          </cell>
          <cell r="D2798">
            <v>11654.39999999998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2500</v>
          </cell>
          <cell r="L2798">
            <v>600</v>
          </cell>
          <cell r="M2798">
            <v>2499.9999999999991</v>
          </cell>
          <cell r="N2798">
            <v>0</v>
          </cell>
          <cell r="O2798">
            <v>0</v>
          </cell>
          <cell r="P2798">
            <v>11758.379619500003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2377</v>
          </cell>
          <cell r="W2798">
            <v>110</v>
          </cell>
          <cell r="X2798">
            <v>150</v>
          </cell>
          <cell r="Y2798">
            <v>37523.100000000013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6804.7000000000007</v>
          </cell>
          <cell r="AI2798">
            <v>0</v>
          </cell>
          <cell r="AJ2798">
            <v>0</v>
          </cell>
          <cell r="AK2798">
            <v>0</v>
          </cell>
          <cell r="AL2798">
            <v>749.9</v>
          </cell>
          <cell r="AM2798">
            <v>2000</v>
          </cell>
          <cell r="AN2798">
            <v>15641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1.6069917299999998</v>
          </cell>
          <cell r="AW2798">
            <v>6363.1786738299988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53399.9</v>
          </cell>
          <cell r="BD2798">
            <v>0</v>
          </cell>
          <cell r="BE2798">
            <v>0</v>
          </cell>
          <cell r="BF2798">
            <v>1882.1999999999998</v>
          </cell>
          <cell r="BG2798">
            <v>55282.1</v>
          </cell>
          <cell r="BH2798">
            <v>0</v>
          </cell>
          <cell r="BI2798">
            <v>1.6069917299999998</v>
          </cell>
          <cell r="BJ2798">
            <v>6363.1786738299988</v>
          </cell>
          <cell r="BK2798">
            <v>0</v>
          </cell>
          <cell r="BL2798">
            <v>0</v>
          </cell>
          <cell r="BM2798">
            <v>0</v>
          </cell>
          <cell r="BN2798">
            <v>6363.1786738299988</v>
          </cell>
          <cell r="BO2798">
            <v>0</v>
          </cell>
          <cell r="BP2798">
            <v>0</v>
          </cell>
          <cell r="BQ2798">
            <v>4.5474735088646412E-13</v>
          </cell>
          <cell r="BR2798">
            <v>0</v>
          </cell>
          <cell r="BS2798">
            <v>0</v>
          </cell>
          <cell r="BT2798">
            <v>3385.1000000000004</v>
          </cell>
          <cell r="BU2798">
            <v>0</v>
          </cell>
          <cell r="BV2798">
            <v>0</v>
          </cell>
          <cell r="BW2798">
            <v>3</v>
          </cell>
          <cell r="BX2798">
            <v>3789.9</v>
          </cell>
        </row>
        <row r="2799">
          <cell r="A2799">
            <v>44848</v>
          </cell>
          <cell r="B2799">
            <v>300.10000000000002</v>
          </cell>
          <cell r="C2799">
            <v>0</v>
          </cell>
          <cell r="D2799">
            <v>11954.49999999998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2900.1</v>
          </cell>
          <cell r="L2799">
            <v>2000</v>
          </cell>
          <cell r="M2799">
            <v>3400.0999999999985</v>
          </cell>
          <cell r="N2799">
            <v>200</v>
          </cell>
          <cell r="O2799">
            <v>0</v>
          </cell>
          <cell r="P2799">
            <v>11958.379619500003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30</v>
          </cell>
          <cell r="V2799">
            <v>2347</v>
          </cell>
          <cell r="W2799">
            <v>415</v>
          </cell>
          <cell r="X2799">
            <v>0</v>
          </cell>
          <cell r="Y2799">
            <v>37938.100000000013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6804.7000000000007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15641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6363.1786738299988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53399.9</v>
          </cell>
          <cell r="BD2799">
            <v>0</v>
          </cell>
          <cell r="BE2799">
            <v>0</v>
          </cell>
          <cell r="BF2799">
            <v>1882.1999999999998</v>
          </cell>
          <cell r="BG2799">
            <v>55282.1</v>
          </cell>
          <cell r="BH2799">
            <v>0</v>
          </cell>
          <cell r="BI2799">
            <v>0</v>
          </cell>
          <cell r="BJ2799">
            <v>6363.1786738299988</v>
          </cell>
          <cell r="BK2799">
            <v>0</v>
          </cell>
          <cell r="BL2799">
            <v>0</v>
          </cell>
          <cell r="BM2799">
            <v>0</v>
          </cell>
          <cell r="BN2799">
            <v>6363.1786738299988</v>
          </cell>
          <cell r="BO2799">
            <v>0</v>
          </cell>
          <cell r="BP2799">
            <v>0</v>
          </cell>
          <cell r="BQ2799">
            <v>4.5474735088646412E-13</v>
          </cell>
          <cell r="BR2799">
            <v>30</v>
          </cell>
          <cell r="BS2799">
            <v>25</v>
          </cell>
          <cell r="BT2799">
            <v>3390.1000000000004</v>
          </cell>
          <cell r="BU2799">
            <v>0</v>
          </cell>
          <cell r="BV2799">
            <v>0</v>
          </cell>
          <cell r="BW2799">
            <v>3</v>
          </cell>
          <cell r="BX2799">
            <v>3845.2</v>
          </cell>
        </row>
        <row r="2800">
          <cell r="A2800">
            <v>44849</v>
          </cell>
          <cell r="B2800">
            <v>0</v>
          </cell>
          <cell r="C2800">
            <v>0</v>
          </cell>
          <cell r="D2800">
            <v>11954.49999999998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3400.0999999999985</v>
          </cell>
          <cell r="N2800">
            <v>0</v>
          </cell>
          <cell r="O2800">
            <v>0</v>
          </cell>
          <cell r="P2800">
            <v>11958.379619500003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2347</v>
          </cell>
          <cell r="W2800">
            <v>0</v>
          </cell>
          <cell r="X2800">
            <v>0</v>
          </cell>
          <cell r="Y2800">
            <v>37938.100000000013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6804.7000000000007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15641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6363.1786738299988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53399.9</v>
          </cell>
          <cell r="BD2800">
            <v>0</v>
          </cell>
          <cell r="BE2800">
            <v>0</v>
          </cell>
          <cell r="BF2800">
            <v>1882.1999999999998</v>
          </cell>
          <cell r="BG2800">
            <v>55282.1</v>
          </cell>
          <cell r="BH2800">
            <v>0</v>
          </cell>
          <cell r="BI2800">
            <v>0</v>
          </cell>
          <cell r="BJ2800">
            <v>6363.1786738299988</v>
          </cell>
          <cell r="BK2800">
            <v>0</v>
          </cell>
          <cell r="BL2800">
            <v>0</v>
          </cell>
          <cell r="BM2800">
            <v>0</v>
          </cell>
          <cell r="BN2800">
            <v>6363.1786738299988</v>
          </cell>
          <cell r="BO2800">
            <v>0</v>
          </cell>
          <cell r="BP2800">
            <v>0</v>
          </cell>
          <cell r="BQ2800">
            <v>4.5474735088646412E-13</v>
          </cell>
          <cell r="BR2800">
            <v>0</v>
          </cell>
          <cell r="BS2800">
            <v>0</v>
          </cell>
          <cell r="BT2800">
            <v>3390.1000000000004</v>
          </cell>
          <cell r="BU2800">
            <v>0</v>
          </cell>
          <cell r="BV2800">
            <v>0</v>
          </cell>
          <cell r="BW2800">
            <v>3</v>
          </cell>
          <cell r="BX2800">
            <v>0</v>
          </cell>
        </row>
        <row r="2801">
          <cell r="A2801">
            <v>44850</v>
          </cell>
          <cell r="B2801">
            <v>0</v>
          </cell>
          <cell r="C2801">
            <v>0</v>
          </cell>
          <cell r="D2801">
            <v>11954.49999999998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3400.0999999999985</v>
          </cell>
          <cell r="N2801">
            <v>0</v>
          </cell>
          <cell r="O2801">
            <v>0</v>
          </cell>
          <cell r="P2801">
            <v>11958.379619500003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2347</v>
          </cell>
          <cell r="W2801">
            <v>0</v>
          </cell>
          <cell r="X2801">
            <v>0</v>
          </cell>
          <cell r="Y2801">
            <v>37938.100000000013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6804.7000000000007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15641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6363.1786738299988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53399.9</v>
          </cell>
          <cell r="BD2801">
            <v>0</v>
          </cell>
          <cell r="BE2801">
            <v>0</v>
          </cell>
          <cell r="BF2801">
            <v>1882.1999999999998</v>
          </cell>
          <cell r="BG2801">
            <v>55282.1</v>
          </cell>
          <cell r="BH2801">
            <v>0</v>
          </cell>
          <cell r="BI2801">
            <v>0</v>
          </cell>
          <cell r="BJ2801">
            <v>6363.1786738299988</v>
          </cell>
          <cell r="BK2801">
            <v>0</v>
          </cell>
          <cell r="BL2801">
            <v>0</v>
          </cell>
          <cell r="BM2801">
            <v>0</v>
          </cell>
          <cell r="BN2801">
            <v>6363.1786738299988</v>
          </cell>
          <cell r="BO2801">
            <v>0</v>
          </cell>
          <cell r="BP2801">
            <v>0</v>
          </cell>
          <cell r="BQ2801">
            <v>4.5474735088646412E-13</v>
          </cell>
          <cell r="BR2801">
            <v>0</v>
          </cell>
          <cell r="BS2801">
            <v>0</v>
          </cell>
          <cell r="BT2801">
            <v>3390.1000000000004</v>
          </cell>
          <cell r="BU2801">
            <v>0</v>
          </cell>
          <cell r="BV2801">
            <v>0</v>
          </cell>
          <cell r="BW2801">
            <v>3</v>
          </cell>
          <cell r="BX2801">
            <v>0</v>
          </cell>
        </row>
        <row r="2802">
          <cell r="A2802">
            <v>44851</v>
          </cell>
          <cell r="B2802">
            <v>260</v>
          </cell>
          <cell r="C2802">
            <v>410</v>
          </cell>
          <cell r="D2802">
            <v>11804.49999999998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2900.1</v>
          </cell>
          <cell r="L2802">
            <v>2600.1</v>
          </cell>
          <cell r="M2802">
            <v>3700.099999999999</v>
          </cell>
          <cell r="N2802">
            <v>0</v>
          </cell>
          <cell r="O2802">
            <v>0</v>
          </cell>
          <cell r="P2802">
            <v>11958.379619500003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2347</v>
          </cell>
          <cell r="W2802">
            <v>250</v>
          </cell>
          <cell r="X2802">
            <v>400</v>
          </cell>
          <cell r="Y2802">
            <v>37788.100000000013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6804.7000000000007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15641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6363.1786738299988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53399.9</v>
          </cell>
          <cell r="BD2802">
            <v>0</v>
          </cell>
          <cell r="BE2802">
            <v>0</v>
          </cell>
          <cell r="BF2802">
            <v>1882.1999999999998</v>
          </cell>
          <cell r="BG2802">
            <v>55282.1</v>
          </cell>
          <cell r="BH2802">
            <v>0</v>
          </cell>
          <cell r="BI2802">
            <v>0</v>
          </cell>
          <cell r="BJ2802">
            <v>6363.1786738299988</v>
          </cell>
          <cell r="BK2802">
            <v>0</v>
          </cell>
          <cell r="BL2802">
            <v>0</v>
          </cell>
          <cell r="BM2802">
            <v>0</v>
          </cell>
          <cell r="BN2802">
            <v>6363.1786738299988</v>
          </cell>
          <cell r="BO2802">
            <v>0</v>
          </cell>
          <cell r="BP2802">
            <v>0</v>
          </cell>
          <cell r="BQ2802">
            <v>4.5474735088646412E-13</v>
          </cell>
          <cell r="BR2802">
            <v>30</v>
          </cell>
          <cell r="BS2802">
            <v>0</v>
          </cell>
          <cell r="BT2802">
            <v>3420.1000000000004</v>
          </cell>
          <cell r="BU2802">
            <v>0</v>
          </cell>
          <cell r="BV2802">
            <v>0</v>
          </cell>
          <cell r="BW2802">
            <v>3</v>
          </cell>
          <cell r="BX2802">
            <v>3440.1</v>
          </cell>
        </row>
        <row r="2803">
          <cell r="A2803">
            <v>44852</v>
          </cell>
          <cell r="B2803">
            <v>450</v>
          </cell>
          <cell r="C2803">
            <v>0</v>
          </cell>
          <cell r="D2803">
            <v>12254.49999999998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2700.2</v>
          </cell>
          <cell r="L2803">
            <v>2400</v>
          </cell>
          <cell r="M2803">
            <v>4000.2999999999993</v>
          </cell>
          <cell r="N2803">
            <v>0</v>
          </cell>
          <cell r="O2803">
            <v>0</v>
          </cell>
          <cell r="P2803">
            <v>11958.379619500003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2347</v>
          </cell>
          <cell r="W2803">
            <v>200</v>
          </cell>
          <cell r="X2803">
            <v>300</v>
          </cell>
          <cell r="Y2803">
            <v>37688.100000000013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6804.7000000000007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15641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6363.1786738299988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53399.9</v>
          </cell>
          <cell r="BD2803">
            <v>0</v>
          </cell>
          <cell r="BE2803">
            <v>0</v>
          </cell>
          <cell r="BF2803">
            <v>1882.1999999999998</v>
          </cell>
          <cell r="BG2803">
            <v>55282.1</v>
          </cell>
          <cell r="BH2803">
            <v>0</v>
          </cell>
          <cell r="BI2803">
            <v>0</v>
          </cell>
          <cell r="BJ2803">
            <v>6363.1786738299988</v>
          </cell>
          <cell r="BK2803">
            <v>0</v>
          </cell>
          <cell r="BL2803">
            <v>0</v>
          </cell>
          <cell r="BM2803">
            <v>0</v>
          </cell>
          <cell r="BN2803">
            <v>6363.1786738299988</v>
          </cell>
          <cell r="BO2803">
            <v>0</v>
          </cell>
          <cell r="BP2803">
            <v>0</v>
          </cell>
          <cell r="BQ2803">
            <v>4.5474735088646412E-13</v>
          </cell>
          <cell r="BR2803">
            <v>30</v>
          </cell>
          <cell r="BS2803">
            <v>50</v>
          </cell>
          <cell r="BT2803">
            <v>3400.1000000000004</v>
          </cell>
          <cell r="BU2803">
            <v>0</v>
          </cell>
          <cell r="BV2803">
            <v>0</v>
          </cell>
          <cell r="BW2803">
            <v>3</v>
          </cell>
          <cell r="BX2803">
            <v>3380.2</v>
          </cell>
        </row>
        <row r="2804">
          <cell r="A2804">
            <v>44853</v>
          </cell>
          <cell r="B2804">
            <v>0</v>
          </cell>
          <cell r="C2804">
            <v>0</v>
          </cell>
          <cell r="D2804">
            <v>12254.49999999998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3099.9</v>
          </cell>
          <cell r="L2804">
            <v>2700.2</v>
          </cell>
          <cell r="M2804">
            <v>4399.9999999999991</v>
          </cell>
          <cell r="N2804">
            <v>0</v>
          </cell>
          <cell r="O2804">
            <v>0</v>
          </cell>
          <cell r="P2804">
            <v>11958.379619500003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2347</v>
          </cell>
          <cell r="W2804">
            <v>400</v>
          </cell>
          <cell r="X2804">
            <v>400</v>
          </cell>
          <cell r="Y2804">
            <v>37688.100000000013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6804.7000000000007</v>
          </cell>
          <cell r="AI2804">
            <v>0</v>
          </cell>
          <cell r="AJ2804">
            <v>0</v>
          </cell>
          <cell r="AK2804">
            <v>0</v>
          </cell>
          <cell r="AL2804">
            <v>300</v>
          </cell>
          <cell r="AM2804">
            <v>419</v>
          </cell>
          <cell r="AN2804">
            <v>15522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6363.1786738299988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53399.9</v>
          </cell>
          <cell r="BD2804">
            <v>0</v>
          </cell>
          <cell r="BE2804">
            <v>0</v>
          </cell>
          <cell r="BF2804">
            <v>1882.1999999999998</v>
          </cell>
          <cell r="BG2804">
            <v>55282.1</v>
          </cell>
          <cell r="BH2804">
            <v>0</v>
          </cell>
          <cell r="BI2804">
            <v>0</v>
          </cell>
          <cell r="BJ2804">
            <v>6363.1786738299988</v>
          </cell>
          <cell r="BK2804">
            <v>0</v>
          </cell>
          <cell r="BL2804">
            <v>0</v>
          </cell>
          <cell r="BM2804">
            <v>0</v>
          </cell>
          <cell r="BN2804">
            <v>6363.1786738299988</v>
          </cell>
          <cell r="BO2804">
            <v>0</v>
          </cell>
          <cell r="BP2804">
            <v>0</v>
          </cell>
          <cell r="BQ2804">
            <v>4.5474735088646412E-13</v>
          </cell>
          <cell r="BR2804">
            <v>0</v>
          </cell>
          <cell r="BS2804">
            <v>100</v>
          </cell>
          <cell r="BT2804">
            <v>3300.1000000000004</v>
          </cell>
          <cell r="BU2804">
            <v>0</v>
          </cell>
          <cell r="BV2804">
            <v>0</v>
          </cell>
          <cell r="BW2804">
            <v>3</v>
          </cell>
          <cell r="BX2804">
            <v>3799.9</v>
          </cell>
        </row>
        <row r="2805">
          <cell r="A2805">
            <v>44854</v>
          </cell>
          <cell r="B2805">
            <v>0</v>
          </cell>
          <cell r="C2805">
            <v>0</v>
          </cell>
          <cell r="D2805">
            <v>12254.49999999998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2954.6</v>
          </cell>
          <cell r="L2805">
            <v>3300</v>
          </cell>
          <cell r="M2805">
            <v>4054.5999999999985</v>
          </cell>
          <cell r="N2805">
            <v>0</v>
          </cell>
          <cell r="O2805">
            <v>0</v>
          </cell>
          <cell r="P2805">
            <v>11958.379619500003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2347</v>
          </cell>
          <cell r="W2805">
            <v>500</v>
          </cell>
          <cell r="X2805">
            <v>200</v>
          </cell>
          <cell r="Y2805">
            <v>37988.100000000013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6804.7000000000007</v>
          </cell>
          <cell r="AI2805">
            <v>0</v>
          </cell>
          <cell r="AJ2805">
            <v>0</v>
          </cell>
          <cell r="AK2805">
            <v>0</v>
          </cell>
          <cell r="AL2805">
            <v>200.1</v>
          </cell>
          <cell r="AM2805">
            <v>0</v>
          </cell>
          <cell r="AN2805">
            <v>15722.1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1.2148268399999997</v>
          </cell>
          <cell r="AW2805">
            <v>6361.9638469899992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53399.9</v>
          </cell>
          <cell r="BD2805">
            <v>0</v>
          </cell>
          <cell r="BE2805">
            <v>0</v>
          </cell>
          <cell r="BF2805">
            <v>1882.1999999999998</v>
          </cell>
          <cell r="BG2805">
            <v>55282.1</v>
          </cell>
          <cell r="BH2805">
            <v>0</v>
          </cell>
          <cell r="BI2805">
            <v>1.2148268399999997</v>
          </cell>
          <cell r="BJ2805">
            <v>6361.9638469899992</v>
          </cell>
          <cell r="BK2805">
            <v>0</v>
          </cell>
          <cell r="BL2805">
            <v>0</v>
          </cell>
          <cell r="BM2805">
            <v>0</v>
          </cell>
          <cell r="BN2805">
            <v>6361.9638469899992</v>
          </cell>
          <cell r="BO2805">
            <v>0</v>
          </cell>
          <cell r="BP2805">
            <v>0</v>
          </cell>
          <cell r="BQ2805">
            <v>4.5474735088646412E-13</v>
          </cell>
          <cell r="BR2805">
            <v>0</v>
          </cell>
          <cell r="BS2805">
            <v>0</v>
          </cell>
          <cell r="BT2805">
            <v>3300.1000000000004</v>
          </cell>
          <cell r="BU2805">
            <v>0</v>
          </cell>
          <cell r="BV2805">
            <v>0</v>
          </cell>
          <cell r="BW2805">
            <v>3</v>
          </cell>
          <cell r="BX2805">
            <v>3654.7</v>
          </cell>
        </row>
        <row r="2806">
          <cell r="A2806">
            <v>44855</v>
          </cell>
          <cell r="B2806">
            <v>0</v>
          </cell>
          <cell r="C2806">
            <v>0</v>
          </cell>
          <cell r="D2806">
            <v>12254.49999999998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1964</v>
          </cell>
          <cell r="L2806">
            <v>3254.6</v>
          </cell>
          <cell r="M2806">
            <v>2763.9999999999986</v>
          </cell>
          <cell r="N2806">
            <v>300</v>
          </cell>
          <cell r="O2806">
            <v>500</v>
          </cell>
          <cell r="P2806">
            <v>11758.379619500003</v>
          </cell>
          <cell r="Q2806">
            <v>0</v>
          </cell>
          <cell r="R2806">
            <v>0</v>
          </cell>
          <cell r="S2806">
            <v>0</v>
          </cell>
          <cell r="T2806">
            <v>300</v>
          </cell>
          <cell r="U2806">
            <v>0</v>
          </cell>
          <cell r="V2806">
            <v>2647</v>
          </cell>
          <cell r="W2806">
            <v>500</v>
          </cell>
          <cell r="X2806">
            <v>370</v>
          </cell>
          <cell r="Y2806">
            <v>38118.100000000013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300</v>
          </cell>
          <cell r="AG2806">
            <v>300</v>
          </cell>
          <cell r="AH2806">
            <v>6804.7000000000007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15722.1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6361.9638469899992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53399.9</v>
          </cell>
          <cell r="BD2806">
            <v>0</v>
          </cell>
          <cell r="BE2806">
            <v>0</v>
          </cell>
          <cell r="BF2806">
            <v>1882.1999999999998</v>
          </cell>
          <cell r="BG2806">
            <v>55282.1</v>
          </cell>
          <cell r="BH2806">
            <v>0</v>
          </cell>
          <cell r="BI2806">
            <v>0</v>
          </cell>
          <cell r="BJ2806">
            <v>6361.9638469899992</v>
          </cell>
          <cell r="BK2806">
            <v>0</v>
          </cell>
          <cell r="BL2806">
            <v>0</v>
          </cell>
          <cell r="BM2806">
            <v>0</v>
          </cell>
          <cell r="BN2806">
            <v>6361.9638469899992</v>
          </cell>
          <cell r="BO2806">
            <v>0</v>
          </cell>
          <cell r="BP2806">
            <v>0</v>
          </cell>
          <cell r="BQ2806">
            <v>4.5474735088646412E-13</v>
          </cell>
          <cell r="BR2806">
            <v>30</v>
          </cell>
          <cell r="BS2806">
            <v>50</v>
          </cell>
          <cell r="BT2806">
            <v>3280.1000000000004</v>
          </cell>
          <cell r="BU2806">
            <v>0</v>
          </cell>
          <cell r="BV2806">
            <v>0</v>
          </cell>
          <cell r="BW2806">
            <v>3</v>
          </cell>
          <cell r="BX2806">
            <v>3394</v>
          </cell>
        </row>
        <row r="2807">
          <cell r="A2807">
            <v>44856</v>
          </cell>
          <cell r="B2807">
            <v>0</v>
          </cell>
          <cell r="C2807">
            <v>0</v>
          </cell>
          <cell r="D2807">
            <v>12254.49999999998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2763.9999999999986</v>
          </cell>
          <cell r="N2807">
            <v>0</v>
          </cell>
          <cell r="O2807">
            <v>0</v>
          </cell>
          <cell r="P2807">
            <v>11758.379619500003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2647</v>
          </cell>
          <cell r="W2807">
            <v>0</v>
          </cell>
          <cell r="X2807">
            <v>0</v>
          </cell>
          <cell r="Y2807">
            <v>38118.100000000013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6804.7000000000007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15722.1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6361.9638469899992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53399.9</v>
          </cell>
          <cell r="BD2807">
            <v>0</v>
          </cell>
          <cell r="BE2807">
            <v>0</v>
          </cell>
          <cell r="BF2807">
            <v>1882.1999999999998</v>
          </cell>
          <cell r="BG2807">
            <v>55282.1</v>
          </cell>
          <cell r="BH2807">
            <v>0</v>
          </cell>
          <cell r="BI2807">
            <v>0</v>
          </cell>
          <cell r="BJ2807">
            <v>6361.9638469899992</v>
          </cell>
          <cell r="BK2807">
            <v>0</v>
          </cell>
          <cell r="BL2807">
            <v>0</v>
          </cell>
          <cell r="BM2807">
            <v>0</v>
          </cell>
          <cell r="BN2807">
            <v>6361.9638469899992</v>
          </cell>
          <cell r="BO2807">
            <v>0</v>
          </cell>
          <cell r="BP2807">
            <v>0</v>
          </cell>
          <cell r="BQ2807">
            <v>4.5474735088646412E-13</v>
          </cell>
          <cell r="BR2807">
            <v>0</v>
          </cell>
          <cell r="BS2807">
            <v>0</v>
          </cell>
          <cell r="BT2807">
            <v>3280.1000000000004</v>
          </cell>
          <cell r="BU2807">
            <v>0</v>
          </cell>
          <cell r="BV2807">
            <v>0</v>
          </cell>
          <cell r="BW2807">
            <v>3</v>
          </cell>
          <cell r="BX2807">
            <v>0</v>
          </cell>
        </row>
        <row r="2808">
          <cell r="A2808">
            <v>44857</v>
          </cell>
          <cell r="B2808">
            <v>0</v>
          </cell>
          <cell r="C2808">
            <v>0</v>
          </cell>
          <cell r="D2808">
            <v>12254.49999999998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2763.9999999999986</v>
          </cell>
          <cell r="N2808">
            <v>0</v>
          </cell>
          <cell r="O2808">
            <v>0</v>
          </cell>
          <cell r="P2808">
            <v>11758.379619500003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2647</v>
          </cell>
          <cell r="W2808">
            <v>0</v>
          </cell>
          <cell r="X2808">
            <v>0</v>
          </cell>
          <cell r="Y2808">
            <v>38118.100000000013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6804.7000000000007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15722.1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6361.9638469899992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53399.9</v>
          </cell>
          <cell r="BD2808">
            <v>0</v>
          </cell>
          <cell r="BE2808">
            <v>0</v>
          </cell>
          <cell r="BF2808">
            <v>1882.1999999999998</v>
          </cell>
          <cell r="BG2808">
            <v>55282.1</v>
          </cell>
          <cell r="BH2808">
            <v>0</v>
          </cell>
          <cell r="BI2808">
            <v>0</v>
          </cell>
          <cell r="BJ2808">
            <v>6361.9638469899992</v>
          </cell>
          <cell r="BK2808">
            <v>0</v>
          </cell>
          <cell r="BL2808">
            <v>0</v>
          </cell>
          <cell r="BM2808">
            <v>0</v>
          </cell>
          <cell r="BN2808">
            <v>6361.9638469899992</v>
          </cell>
          <cell r="BO2808">
            <v>0</v>
          </cell>
          <cell r="BP2808">
            <v>0</v>
          </cell>
          <cell r="BQ2808">
            <v>4.5474735088646412E-13</v>
          </cell>
          <cell r="BR2808">
            <v>0</v>
          </cell>
          <cell r="BS2808">
            <v>0</v>
          </cell>
          <cell r="BT2808">
            <v>3280.1000000000004</v>
          </cell>
          <cell r="BU2808">
            <v>0</v>
          </cell>
          <cell r="BV2808">
            <v>0</v>
          </cell>
          <cell r="BW2808">
            <v>3</v>
          </cell>
          <cell r="BX2808">
            <v>0</v>
          </cell>
        </row>
        <row r="2809">
          <cell r="A2809">
            <v>44858</v>
          </cell>
          <cell r="B2809">
            <v>0</v>
          </cell>
          <cell r="C2809">
            <v>0</v>
          </cell>
          <cell r="D2809">
            <v>12254.49999999998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1704.1</v>
          </cell>
          <cell r="L2809">
            <v>2464.1</v>
          </cell>
          <cell r="M2809">
            <v>2003.9999999999986</v>
          </cell>
          <cell r="N2809">
            <v>300</v>
          </cell>
          <cell r="O2809">
            <v>300</v>
          </cell>
          <cell r="P2809">
            <v>11758.379619500003</v>
          </cell>
          <cell r="Q2809">
            <v>0</v>
          </cell>
          <cell r="R2809">
            <v>0</v>
          </cell>
          <cell r="S2809">
            <v>0</v>
          </cell>
          <cell r="T2809">
            <v>500</v>
          </cell>
          <cell r="U2809">
            <v>0</v>
          </cell>
          <cell r="V2809">
            <v>3147</v>
          </cell>
          <cell r="W2809">
            <v>1100</v>
          </cell>
          <cell r="X2809">
            <v>600</v>
          </cell>
          <cell r="Y2809">
            <v>38618.100000000013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6804.7000000000007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15722.1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6361.9638469899992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53399.9</v>
          </cell>
          <cell r="BD2809">
            <v>0</v>
          </cell>
          <cell r="BE2809">
            <v>0</v>
          </cell>
          <cell r="BF2809">
            <v>1882.1999999999998</v>
          </cell>
          <cell r="BG2809">
            <v>55282.1</v>
          </cell>
          <cell r="BH2809">
            <v>0</v>
          </cell>
          <cell r="BI2809">
            <v>0</v>
          </cell>
          <cell r="BJ2809">
            <v>6361.9638469899992</v>
          </cell>
          <cell r="BK2809">
            <v>0</v>
          </cell>
          <cell r="BL2809">
            <v>0</v>
          </cell>
          <cell r="BM2809">
            <v>0</v>
          </cell>
          <cell r="BN2809">
            <v>6361.9638469899992</v>
          </cell>
          <cell r="BO2809">
            <v>0</v>
          </cell>
          <cell r="BP2809">
            <v>0</v>
          </cell>
          <cell r="BQ2809">
            <v>4.5474735088646412E-13</v>
          </cell>
          <cell r="BR2809">
            <v>30</v>
          </cell>
          <cell r="BS2809">
            <v>0</v>
          </cell>
          <cell r="BT2809">
            <v>3310.1000000000004</v>
          </cell>
          <cell r="BU2809">
            <v>0</v>
          </cell>
          <cell r="BV2809">
            <v>0</v>
          </cell>
          <cell r="BW2809">
            <v>3</v>
          </cell>
          <cell r="BX2809">
            <v>3634.1</v>
          </cell>
        </row>
        <row r="2810">
          <cell r="A2810">
            <v>44859</v>
          </cell>
          <cell r="B2810">
            <v>0</v>
          </cell>
          <cell r="C2810">
            <v>0</v>
          </cell>
          <cell r="D2810">
            <v>12254.49999999998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2100.1</v>
          </cell>
          <cell r="L2810">
            <v>1704.1</v>
          </cell>
          <cell r="M2810">
            <v>2399.9999999999986</v>
          </cell>
          <cell r="N2810">
            <v>0</v>
          </cell>
          <cell r="O2810">
            <v>0</v>
          </cell>
          <cell r="P2810">
            <v>11758.379619500003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30</v>
          </cell>
          <cell r="V2810">
            <v>3117</v>
          </cell>
          <cell r="W2810">
            <v>700</v>
          </cell>
          <cell r="X2810">
            <v>800</v>
          </cell>
          <cell r="Y2810">
            <v>38518.100000000013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300</v>
          </cell>
          <cell r="AG2810">
            <v>300</v>
          </cell>
          <cell r="AH2810">
            <v>6804.7000000000007</v>
          </cell>
          <cell r="AI2810">
            <v>0</v>
          </cell>
          <cell r="AJ2810">
            <v>0</v>
          </cell>
          <cell r="AK2810">
            <v>0</v>
          </cell>
          <cell r="AL2810">
            <v>749.9</v>
          </cell>
          <cell r="AM2810">
            <v>1121.4000000000001</v>
          </cell>
          <cell r="AN2810">
            <v>15350.6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6361.9638469899992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53399.9</v>
          </cell>
          <cell r="BD2810">
            <v>0</v>
          </cell>
          <cell r="BE2810">
            <v>0</v>
          </cell>
          <cell r="BF2810">
            <v>1882.1999999999998</v>
          </cell>
          <cell r="BG2810">
            <v>55282.1</v>
          </cell>
          <cell r="BH2810">
            <v>0</v>
          </cell>
          <cell r="BI2810">
            <v>0</v>
          </cell>
          <cell r="BJ2810">
            <v>6361.9638469899992</v>
          </cell>
          <cell r="BK2810">
            <v>0</v>
          </cell>
          <cell r="BL2810">
            <v>0</v>
          </cell>
          <cell r="BM2810">
            <v>0</v>
          </cell>
          <cell r="BN2810">
            <v>6361.9638469899992</v>
          </cell>
          <cell r="BO2810">
            <v>0</v>
          </cell>
          <cell r="BP2810">
            <v>0</v>
          </cell>
          <cell r="BQ2810">
            <v>4.5474735088646412E-13</v>
          </cell>
          <cell r="BR2810">
            <v>30</v>
          </cell>
          <cell r="BS2810">
            <v>50</v>
          </cell>
          <cell r="BT2810">
            <v>3290.1000000000004</v>
          </cell>
          <cell r="BU2810">
            <v>0</v>
          </cell>
          <cell r="BV2810">
            <v>0</v>
          </cell>
          <cell r="BW2810">
            <v>3</v>
          </cell>
          <cell r="BX2810">
            <v>3880</v>
          </cell>
        </row>
        <row r="2811">
          <cell r="A2811">
            <v>44860</v>
          </cell>
          <cell r="B2811">
            <v>0</v>
          </cell>
          <cell r="C2811">
            <v>0</v>
          </cell>
          <cell r="D2811">
            <v>12254.49999999998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2399.9</v>
          </cell>
          <cell r="L2811">
            <v>2400</v>
          </cell>
          <cell r="M2811">
            <v>2399.8999999999987</v>
          </cell>
          <cell r="N2811">
            <v>0</v>
          </cell>
          <cell r="O2811">
            <v>0</v>
          </cell>
          <cell r="P2811">
            <v>11758.379619500003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3117</v>
          </cell>
          <cell r="W2811">
            <v>1099.9000000000001</v>
          </cell>
          <cell r="X2811">
            <v>786</v>
          </cell>
          <cell r="Y2811">
            <v>38832.000000000015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6804.7000000000007</v>
          </cell>
          <cell r="AI2811">
            <v>0</v>
          </cell>
          <cell r="AJ2811">
            <v>0</v>
          </cell>
          <cell r="AK2811">
            <v>0</v>
          </cell>
          <cell r="AL2811">
            <v>750.1</v>
          </cell>
          <cell r="AM2811">
            <v>0</v>
          </cell>
          <cell r="AN2811">
            <v>16100.7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6361.9638469899992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53399.9</v>
          </cell>
          <cell r="BD2811">
            <v>0</v>
          </cell>
          <cell r="BE2811">
            <v>0</v>
          </cell>
          <cell r="BF2811">
            <v>1882.1999999999998</v>
          </cell>
          <cell r="BG2811">
            <v>55282.1</v>
          </cell>
          <cell r="BH2811">
            <v>0</v>
          </cell>
          <cell r="BI2811">
            <v>0</v>
          </cell>
          <cell r="BJ2811">
            <v>6361.9638469899992</v>
          </cell>
          <cell r="BK2811">
            <v>0</v>
          </cell>
          <cell r="BL2811">
            <v>0</v>
          </cell>
          <cell r="BM2811">
            <v>0</v>
          </cell>
          <cell r="BN2811">
            <v>6361.9638469899992</v>
          </cell>
          <cell r="BO2811">
            <v>0</v>
          </cell>
          <cell r="BP2811">
            <v>0</v>
          </cell>
          <cell r="BQ2811">
            <v>4.5474735088646412E-13</v>
          </cell>
          <cell r="BR2811">
            <v>0</v>
          </cell>
          <cell r="BS2811">
            <v>100</v>
          </cell>
          <cell r="BT2811">
            <v>3190.1000000000004</v>
          </cell>
          <cell r="BU2811">
            <v>0</v>
          </cell>
          <cell r="BV2811">
            <v>0</v>
          </cell>
          <cell r="BW2811">
            <v>3</v>
          </cell>
          <cell r="BX2811">
            <v>4249.9000000000005</v>
          </cell>
        </row>
        <row r="2812">
          <cell r="A2812">
            <v>44861</v>
          </cell>
          <cell r="B2812">
            <v>0</v>
          </cell>
          <cell r="C2812">
            <v>0</v>
          </cell>
          <cell r="D2812">
            <v>12254.49999999998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2400</v>
          </cell>
          <cell r="L2812">
            <v>2399.9</v>
          </cell>
          <cell r="M2812">
            <v>2399.9999999999986</v>
          </cell>
          <cell r="N2812">
            <v>0</v>
          </cell>
          <cell r="O2812">
            <v>300</v>
          </cell>
          <cell r="P2812">
            <v>11458.379619500003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3117</v>
          </cell>
          <cell r="W2812">
            <v>727</v>
          </cell>
          <cell r="X2812">
            <v>665</v>
          </cell>
          <cell r="Y2812">
            <v>38894.000000000015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6804.7000000000007</v>
          </cell>
          <cell r="AI2812">
            <v>0</v>
          </cell>
          <cell r="AJ2812">
            <v>0</v>
          </cell>
          <cell r="AK2812">
            <v>0</v>
          </cell>
          <cell r="AL2812">
            <v>450</v>
          </cell>
          <cell r="AM2812">
            <v>0</v>
          </cell>
          <cell r="AN2812">
            <v>16550.7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0.74317957999999995</v>
          </cell>
          <cell r="AW2812">
            <v>6361.2206674099989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53399.9</v>
          </cell>
          <cell r="BD2812">
            <v>0</v>
          </cell>
          <cell r="BE2812">
            <v>0</v>
          </cell>
          <cell r="BF2812">
            <v>1882.1999999999998</v>
          </cell>
          <cell r="BG2812">
            <v>55282.1</v>
          </cell>
          <cell r="BH2812">
            <v>0</v>
          </cell>
          <cell r="BI2812">
            <v>0.74317957999999995</v>
          </cell>
          <cell r="BJ2812">
            <v>6361.2206674099989</v>
          </cell>
          <cell r="BK2812">
            <v>0</v>
          </cell>
          <cell r="BL2812">
            <v>0</v>
          </cell>
          <cell r="BM2812">
            <v>0</v>
          </cell>
          <cell r="BN2812">
            <v>6361.2206674099989</v>
          </cell>
          <cell r="BO2812">
            <v>0</v>
          </cell>
          <cell r="BP2812">
            <v>0</v>
          </cell>
          <cell r="BQ2812">
            <v>4.5474735088646412E-13</v>
          </cell>
          <cell r="BR2812">
            <v>0</v>
          </cell>
          <cell r="BS2812">
            <v>0</v>
          </cell>
          <cell r="BT2812">
            <v>3190.1000000000004</v>
          </cell>
          <cell r="BU2812">
            <v>0</v>
          </cell>
          <cell r="BV2812">
            <v>0</v>
          </cell>
          <cell r="BW2812">
            <v>3</v>
          </cell>
          <cell r="BX2812">
            <v>3577</v>
          </cell>
        </row>
        <row r="2813">
          <cell r="A2813">
            <v>44862</v>
          </cell>
          <cell r="B2813">
            <v>0</v>
          </cell>
          <cell r="C2813">
            <v>0</v>
          </cell>
          <cell r="D2813">
            <v>12254.49999999998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2823.5</v>
          </cell>
          <cell r="L2813">
            <v>2400</v>
          </cell>
          <cell r="M2813">
            <v>2823.4999999999982</v>
          </cell>
          <cell r="N2813">
            <v>300</v>
          </cell>
          <cell r="O2813">
            <v>0</v>
          </cell>
          <cell r="P2813">
            <v>11758.379619500003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3117</v>
          </cell>
          <cell r="W2813">
            <v>400</v>
          </cell>
          <cell r="X2813">
            <v>200</v>
          </cell>
          <cell r="Y2813">
            <v>39094.000000000015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300</v>
          </cell>
          <cell r="AG2813">
            <v>300</v>
          </cell>
          <cell r="AH2813">
            <v>6804.7000000000007</v>
          </cell>
          <cell r="AI2813">
            <v>0</v>
          </cell>
          <cell r="AJ2813">
            <v>0</v>
          </cell>
          <cell r="AK2813">
            <v>0</v>
          </cell>
          <cell r="AL2813">
            <v>450</v>
          </cell>
          <cell r="AM2813">
            <v>0</v>
          </cell>
          <cell r="AN2813">
            <v>17000.7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6361.2206674099989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53399.9</v>
          </cell>
          <cell r="BD2813">
            <v>0</v>
          </cell>
          <cell r="BE2813">
            <v>0</v>
          </cell>
          <cell r="BF2813">
            <v>1882.1999999999998</v>
          </cell>
          <cell r="BG2813">
            <v>55282.1</v>
          </cell>
          <cell r="BH2813">
            <v>0</v>
          </cell>
          <cell r="BI2813">
            <v>0</v>
          </cell>
          <cell r="BJ2813">
            <v>6361.2206674099989</v>
          </cell>
          <cell r="BK2813">
            <v>0</v>
          </cell>
          <cell r="BL2813">
            <v>0</v>
          </cell>
          <cell r="BM2813">
            <v>0</v>
          </cell>
          <cell r="BN2813">
            <v>6361.2206674099989</v>
          </cell>
          <cell r="BO2813">
            <v>0</v>
          </cell>
          <cell r="BP2813">
            <v>0</v>
          </cell>
          <cell r="BQ2813">
            <v>4.5474735088646412E-13</v>
          </cell>
          <cell r="BR2813">
            <v>30</v>
          </cell>
          <cell r="BS2813">
            <v>50</v>
          </cell>
          <cell r="BT2813">
            <v>3170.1000000000004</v>
          </cell>
          <cell r="BU2813">
            <v>0</v>
          </cell>
          <cell r="BV2813">
            <v>0</v>
          </cell>
          <cell r="BW2813">
            <v>3</v>
          </cell>
          <cell r="BX2813">
            <v>4303.5</v>
          </cell>
        </row>
        <row r="2814">
          <cell r="A2814">
            <v>44863</v>
          </cell>
          <cell r="B2814">
            <v>0</v>
          </cell>
          <cell r="C2814">
            <v>0</v>
          </cell>
          <cell r="D2814">
            <v>12254.49999999998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2823.4999999999982</v>
          </cell>
          <cell r="N2814">
            <v>0</v>
          </cell>
          <cell r="O2814">
            <v>0</v>
          </cell>
          <cell r="P2814">
            <v>11758.379619500003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3117</v>
          </cell>
          <cell r="W2814">
            <v>0</v>
          </cell>
          <cell r="X2814">
            <v>0</v>
          </cell>
          <cell r="Y2814">
            <v>39094.000000000015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6804.7000000000007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17000.7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6361.2206674099989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53399.9</v>
          </cell>
          <cell r="BD2814">
            <v>0</v>
          </cell>
          <cell r="BE2814">
            <v>0</v>
          </cell>
          <cell r="BF2814">
            <v>1882.1999999999998</v>
          </cell>
          <cell r="BG2814">
            <v>55282.1</v>
          </cell>
          <cell r="BH2814">
            <v>0</v>
          </cell>
          <cell r="BI2814">
            <v>0</v>
          </cell>
          <cell r="BJ2814">
            <v>6361.2206674099989</v>
          </cell>
          <cell r="BK2814">
            <v>0</v>
          </cell>
          <cell r="BL2814">
            <v>0</v>
          </cell>
          <cell r="BM2814">
            <v>0</v>
          </cell>
          <cell r="BN2814">
            <v>6361.2206674099989</v>
          </cell>
          <cell r="BO2814">
            <v>0</v>
          </cell>
          <cell r="BP2814">
            <v>0</v>
          </cell>
          <cell r="BQ2814">
            <v>4.5474735088646412E-13</v>
          </cell>
          <cell r="BR2814">
            <v>0</v>
          </cell>
          <cell r="BS2814">
            <v>0</v>
          </cell>
          <cell r="BT2814">
            <v>3170.1000000000004</v>
          </cell>
          <cell r="BU2814">
            <v>0</v>
          </cell>
          <cell r="BV2814">
            <v>0</v>
          </cell>
          <cell r="BW2814">
            <v>3</v>
          </cell>
          <cell r="BX2814">
            <v>0</v>
          </cell>
        </row>
        <row r="2815">
          <cell r="A2815">
            <v>44864</v>
          </cell>
          <cell r="B2815">
            <v>0</v>
          </cell>
          <cell r="C2815">
            <v>0</v>
          </cell>
          <cell r="D2815">
            <v>12254.49999999998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2823.4999999999982</v>
          </cell>
          <cell r="N2815">
            <v>0</v>
          </cell>
          <cell r="O2815">
            <v>0</v>
          </cell>
          <cell r="P2815">
            <v>11758.379619500003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3117</v>
          </cell>
          <cell r="W2815">
            <v>0</v>
          </cell>
          <cell r="X2815">
            <v>0</v>
          </cell>
          <cell r="Y2815">
            <v>39094.000000000015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6804.7000000000007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17000.7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6361.2206674099989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53399.9</v>
          </cell>
          <cell r="BD2815">
            <v>0</v>
          </cell>
          <cell r="BE2815">
            <v>0</v>
          </cell>
          <cell r="BF2815">
            <v>1882.1999999999998</v>
          </cell>
          <cell r="BG2815">
            <v>55282.1</v>
          </cell>
          <cell r="BH2815">
            <v>0</v>
          </cell>
          <cell r="BI2815">
            <v>0</v>
          </cell>
          <cell r="BJ2815">
            <v>6361.2206674099989</v>
          </cell>
          <cell r="BK2815">
            <v>0</v>
          </cell>
          <cell r="BL2815">
            <v>0</v>
          </cell>
          <cell r="BM2815">
            <v>0</v>
          </cell>
          <cell r="BN2815">
            <v>6361.2206674099989</v>
          </cell>
          <cell r="BO2815">
            <v>0</v>
          </cell>
          <cell r="BP2815">
            <v>0</v>
          </cell>
          <cell r="BQ2815">
            <v>4.5474735088646412E-13</v>
          </cell>
          <cell r="BR2815">
            <v>0</v>
          </cell>
          <cell r="BS2815">
            <v>0</v>
          </cell>
          <cell r="BT2815">
            <v>3170.1000000000004</v>
          </cell>
          <cell r="BU2815">
            <v>0</v>
          </cell>
          <cell r="BV2815">
            <v>0</v>
          </cell>
          <cell r="BW2815">
            <v>3</v>
          </cell>
          <cell r="BX2815">
            <v>0</v>
          </cell>
        </row>
        <row r="2816">
          <cell r="A2816">
            <v>44865</v>
          </cell>
          <cell r="B2816">
            <v>0</v>
          </cell>
          <cell r="C2816">
            <v>0</v>
          </cell>
          <cell r="D2816">
            <v>12254.49999999998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2823.5</v>
          </cell>
          <cell r="M2816">
            <v>0</v>
          </cell>
          <cell r="N2816">
            <v>300</v>
          </cell>
          <cell r="O2816">
            <v>0</v>
          </cell>
          <cell r="P2816">
            <v>12058.379619500003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625</v>
          </cell>
          <cell r="V2816">
            <v>2492</v>
          </cell>
          <cell r="W2816">
            <v>300</v>
          </cell>
          <cell r="X2816">
            <v>300</v>
          </cell>
          <cell r="Y2816">
            <v>39094.000000000015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6804.7000000000007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17000.7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6361.2206674099989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53399.9</v>
          </cell>
          <cell r="BD2816">
            <v>0</v>
          </cell>
          <cell r="BE2816">
            <v>0</v>
          </cell>
          <cell r="BF2816">
            <v>1882.1999999999998</v>
          </cell>
          <cell r="BG2816">
            <v>55282.1</v>
          </cell>
          <cell r="BH2816">
            <v>0</v>
          </cell>
          <cell r="BI2816">
            <v>0</v>
          </cell>
          <cell r="BJ2816">
            <v>6361.2206674099989</v>
          </cell>
          <cell r="BK2816">
            <v>0</v>
          </cell>
          <cell r="BL2816">
            <v>0</v>
          </cell>
          <cell r="BM2816">
            <v>0</v>
          </cell>
          <cell r="BN2816">
            <v>6361.2206674099989</v>
          </cell>
          <cell r="BO2816">
            <v>0</v>
          </cell>
          <cell r="BP2816">
            <v>0</v>
          </cell>
          <cell r="BQ2816">
            <v>4.5474735088646412E-13</v>
          </cell>
          <cell r="BR2816">
            <v>30</v>
          </cell>
          <cell r="BS2816">
            <v>0</v>
          </cell>
          <cell r="BT2816">
            <v>3200.1000000000004</v>
          </cell>
          <cell r="BU2816">
            <v>0</v>
          </cell>
          <cell r="BV2816">
            <v>0</v>
          </cell>
          <cell r="BW2816">
            <v>3</v>
          </cell>
          <cell r="BX2816">
            <v>630</v>
          </cell>
        </row>
        <row r="2817">
          <cell r="A2817">
            <v>44866</v>
          </cell>
          <cell r="B2817">
            <v>0</v>
          </cell>
          <cell r="C2817">
            <v>0</v>
          </cell>
          <cell r="D2817">
            <v>12254.49999999998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12058.379619500003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2492</v>
          </cell>
          <cell r="W2817">
            <v>0</v>
          </cell>
          <cell r="X2817">
            <v>0</v>
          </cell>
          <cell r="Y2817">
            <v>39094.000000000015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6804.7000000000007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17000.7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6361.2206674099989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53399.9</v>
          </cell>
          <cell r="BD2817">
            <v>0</v>
          </cell>
          <cell r="BE2817">
            <v>0</v>
          </cell>
          <cell r="BF2817">
            <v>1882.1999999999998</v>
          </cell>
          <cell r="BG2817">
            <v>55282.1</v>
          </cell>
          <cell r="BH2817">
            <v>0</v>
          </cell>
          <cell r="BI2817">
            <v>0</v>
          </cell>
          <cell r="BJ2817">
            <v>6361.2206674099989</v>
          </cell>
          <cell r="BK2817">
            <v>0</v>
          </cell>
          <cell r="BL2817">
            <v>0</v>
          </cell>
          <cell r="BM2817">
            <v>0</v>
          </cell>
          <cell r="BN2817">
            <v>6361.2206674099989</v>
          </cell>
          <cell r="BO2817">
            <v>0</v>
          </cell>
          <cell r="BP2817">
            <v>0</v>
          </cell>
          <cell r="BQ2817">
            <v>4.5474735088646412E-13</v>
          </cell>
          <cell r="BR2817">
            <v>0</v>
          </cell>
          <cell r="BS2817">
            <v>50</v>
          </cell>
          <cell r="BT2817">
            <v>3150.1000000000004</v>
          </cell>
          <cell r="BU2817">
            <v>0</v>
          </cell>
          <cell r="BV2817">
            <v>0</v>
          </cell>
          <cell r="BW2817">
            <v>3</v>
          </cell>
          <cell r="BX2817">
            <v>0</v>
          </cell>
        </row>
        <row r="2818">
          <cell r="A2818">
            <v>44867</v>
          </cell>
          <cell r="B2818">
            <v>0</v>
          </cell>
          <cell r="C2818">
            <v>0</v>
          </cell>
          <cell r="D2818">
            <v>12254.49999999998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9100</v>
          </cell>
          <cell r="O2818">
            <v>300</v>
          </cell>
          <cell r="P2818">
            <v>20858.379619500003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40</v>
          </cell>
          <cell r="V2818">
            <v>2452</v>
          </cell>
          <cell r="W2818">
            <v>0</v>
          </cell>
          <cell r="X2818">
            <v>0</v>
          </cell>
          <cell r="Y2818">
            <v>39094.000000000015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300</v>
          </cell>
          <cell r="AG2818">
            <v>300</v>
          </cell>
          <cell r="AH2818">
            <v>6804.7000000000007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17000.7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6361.2206674099989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53399.9</v>
          </cell>
          <cell r="BD2818">
            <v>0</v>
          </cell>
          <cell r="BE2818">
            <v>0</v>
          </cell>
          <cell r="BF2818">
            <v>1882.1999999999998</v>
          </cell>
          <cell r="BG2818">
            <v>55282.1</v>
          </cell>
          <cell r="BH2818">
            <v>0</v>
          </cell>
          <cell r="BI2818">
            <v>0</v>
          </cell>
          <cell r="BJ2818">
            <v>6361.2206674099989</v>
          </cell>
          <cell r="BK2818">
            <v>0</v>
          </cell>
          <cell r="BL2818">
            <v>0</v>
          </cell>
          <cell r="BM2818">
            <v>0</v>
          </cell>
          <cell r="BN2818">
            <v>6361.2206674099989</v>
          </cell>
          <cell r="BO2818">
            <v>0</v>
          </cell>
          <cell r="BP2818">
            <v>0</v>
          </cell>
          <cell r="BQ2818">
            <v>4.5474735088646412E-13</v>
          </cell>
          <cell r="BR2818">
            <v>0</v>
          </cell>
          <cell r="BS2818">
            <v>0</v>
          </cell>
          <cell r="BT2818">
            <v>3150.1000000000004</v>
          </cell>
          <cell r="BU2818">
            <v>0</v>
          </cell>
          <cell r="BV2818">
            <v>0</v>
          </cell>
          <cell r="BW2818">
            <v>3</v>
          </cell>
          <cell r="BX2818">
            <v>9400</v>
          </cell>
        </row>
        <row r="2819">
          <cell r="A2819">
            <v>44868</v>
          </cell>
          <cell r="B2819">
            <v>0</v>
          </cell>
          <cell r="C2819">
            <v>0</v>
          </cell>
          <cell r="D2819">
            <v>12254.49999999998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8920</v>
          </cell>
          <cell r="O2819">
            <v>10100</v>
          </cell>
          <cell r="P2819">
            <v>19678.379619500003</v>
          </cell>
          <cell r="Q2819">
            <v>0</v>
          </cell>
          <cell r="R2819">
            <v>0</v>
          </cell>
          <cell r="S2819">
            <v>0</v>
          </cell>
          <cell r="T2819">
            <v>500</v>
          </cell>
          <cell r="U2819">
            <v>700</v>
          </cell>
          <cell r="V2819">
            <v>2252</v>
          </cell>
          <cell r="W2819">
            <v>680</v>
          </cell>
          <cell r="X2819">
            <v>200</v>
          </cell>
          <cell r="Y2819">
            <v>39574.000000000015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6804.7000000000007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17000.7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2.2740501800000001</v>
          </cell>
          <cell r="AW2819">
            <v>6358.946617229999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53399.9</v>
          </cell>
          <cell r="BD2819">
            <v>0</v>
          </cell>
          <cell r="BE2819">
            <v>0</v>
          </cell>
          <cell r="BF2819">
            <v>1882.1999999999998</v>
          </cell>
          <cell r="BG2819">
            <v>55282.1</v>
          </cell>
          <cell r="BH2819">
            <v>0</v>
          </cell>
          <cell r="BI2819">
            <v>2.2740501800000001</v>
          </cell>
          <cell r="BJ2819">
            <v>6358.946617229999</v>
          </cell>
          <cell r="BK2819">
            <v>0</v>
          </cell>
          <cell r="BL2819">
            <v>0</v>
          </cell>
          <cell r="BM2819">
            <v>0</v>
          </cell>
          <cell r="BN2819">
            <v>6358.946617229999</v>
          </cell>
          <cell r="BO2819">
            <v>0</v>
          </cell>
          <cell r="BP2819">
            <v>0</v>
          </cell>
          <cell r="BQ2819">
            <v>4.5474735088646412E-13</v>
          </cell>
          <cell r="BR2819">
            <v>0</v>
          </cell>
          <cell r="BS2819">
            <v>50</v>
          </cell>
          <cell r="BT2819">
            <v>3100.1000000000004</v>
          </cell>
          <cell r="BU2819">
            <v>0</v>
          </cell>
          <cell r="BV2819">
            <v>0</v>
          </cell>
          <cell r="BW2819">
            <v>3</v>
          </cell>
          <cell r="BX2819">
            <v>10100</v>
          </cell>
        </row>
        <row r="2820">
          <cell r="A2820">
            <v>44869</v>
          </cell>
          <cell r="B2820">
            <v>0</v>
          </cell>
          <cell r="C2820">
            <v>0</v>
          </cell>
          <cell r="D2820">
            <v>12254.49999999998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8700</v>
          </cell>
          <cell r="O2820">
            <v>9520</v>
          </cell>
          <cell r="P2820">
            <v>18858.379619500003</v>
          </cell>
          <cell r="Q2820">
            <v>0</v>
          </cell>
          <cell r="R2820">
            <v>0</v>
          </cell>
          <cell r="S2820">
            <v>0</v>
          </cell>
          <cell r="T2820">
            <v>500</v>
          </cell>
          <cell r="U2820">
            <v>0</v>
          </cell>
          <cell r="V2820">
            <v>2752</v>
          </cell>
          <cell r="W2820">
            <v>0</v>
          </cell>
          <cell r="X2820">
            <v>200</v>
          </cell>
          <cell r="Y2820">
            <v>39374.000000000015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300</v>
          </cell>
          <cell r="AG2820">
            <v>300</v>
          </cell>
          <cell r="AH2820">
            <v>6804.7000000000007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17000.7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6358.946617229999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53399.9</v>
          </cell>
          <cell r="BD2820">
            <v>0</v>
          </cell>
          <cell r="BE2820">
            <v>0</v>
          </cell>
          <cell r="BF2820">
            <v>1882.1999999999998</v>
          </cell>
          <cell r="BG2820">
            <v>55282.1</v>
          </cell>
          <cell r="BH2820">
            <v>0</v>
          </cell>
          <cell r="BI2820">
            <v>0</v>
          </cell>
          <cell r="BJ2820">
            <v>6358.946617229999</v>
          </cell>
          <cell r="BK2820">
            <v>0</v>
          </cell>
          <cell r="BL2820">
            <v>0</v>
          </cell>
          <cell r="BM2820">
            <v>0</v>
          </cell>
          <cell r="BN2820">
            <v>6358.946617229999</v>
          </cell>
          <cell r="BO2820">
            <v>0</v>
          </cell>
          <cell r="BP2820">
            <v>0</v>
          </cell>
          <cell r="BQ2820">
            <v>4.5474735088646412E-13</v>
          </cell>
          <cell r="BR2820">
            <v>30</v>
          </cell>
          <cell r="BS2820">
            <v>50</v>
          </cell>
          <cell r="BT2820">
            <v>3080.1000000000004</v>
          </cell>
          <cell r="BU2820">
            <v>0</v>
          </cell>
          <cell r="BV2820">
            <v>0</v>
          </cell>
          <cell r="BW2820">
            <v>3</v>
          </cell>
          <cell r="BX2820">
            <v>9530</v>
          </cell>
        </row>
        <row r="2821">
          <cell r="A2821">
            <v>44870</v>
          </cell>
          <cell r="B2821">
            <v>0</v>
          </cell>
          <cell r="C2821">
            <v>0</v>
          </cell>
          <cell r="D2821">
            <v>12254.49999999998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18858.379619500003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2752</v>
          </cell>
          <cell r="W2821">
            <v>0</v>
          </cell>
          <cell r="X2821">
            <v>0</v>
          </cell>
          <cell r="Y2821">
            <v>39374.000000000015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6804.7000000000007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17000.7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6358.946617229999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53399.9</v>
          </cell>
          <cell r="BD2821">
            <v>0</v>
          </cell>
          <cell r="BE2821">
            <v>0</v>
          </cell>
          <cell r="BF2821">
            <v>1882.1999999999998</v>
          </cell>
          <cell r="BG2821">
            <v>55282.1</v>
          </cell>
          <cell r="BH2821">
            <v>0</v>
          </cell>
          <cell r="BI2821">
            <v>0</v>
          </cell>
          <cell r="BJ2821">
            <v>6358.946617229999</v>
          </cell>
          <cell r="BK2821">
            <v>0</v>
          </cell>
          <cell r="BL2821">
            <v>0</v>
          </cell>
          <cell r="BM2821">
            <v>0</v>
          </cell>
          <cell r="BN2821">
            <v>6358.946617229999</v>
          </cell>
          <cell r="BO2821">
            <v>0</v>
          </cell>
          <cell r="BP2821">
            <v>0</v>
          </cell>
          <cell r="BQ2821">
            <v>4.5474735088646412E-13</v>
          </cell>
          <cell r="BR2821">
            <v>0</v>
          </cell>
          <cell r="BS2821">
            <v>0</v>
          </cell>
          <cell r="BT2821">
            <v>3080.1000000000004</v>
          </cell>
          <cell r="BU2821">
            <v>0</v>
          </cell>
          <cell r="BV2821">
            <v>0</v>
          </cell>
          <cell r="BW2821">
            <v>3</v>
          </cell>
          <cell r="BX2821">
            <v>0</v>
          </cell>
        </row>
        <row r="2822">
          <cell r="A2822">
            <v>44871</v>
          </cell>
          <cell r="B2822">
            <v>0</v>
          </cell>
          <cell r="C2822">
            <v>0</v>
          </cell>
          <cell r="D2822">
            <v>12254.49999999998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18858.379619500003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2752</v>
          </cell>
          <cell r="W2822">
            <v>0</v>
          </cell>
          <cell r="X2822">
            <v>0</v>
          </cell>
          <cell r="Y2822">
            <v>39374.000000000015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6804.7000000000007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17000.7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6358.946617229999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53399.9</v>
          </cell>
          <cell r="BD2822">
            <v>0</v>
          </cell>
          <cell r="BE2822">
            <v>0</v>
          </cell>
          <cell r="BF2822">
            <v>1882.1999999999998</v>
          </cell>
          <cell r="BG2822">
            <v>55282.1</v>
          </cell>
          <cell r="BH2822">
            <v>0</v>
          </cell>
          <cell r="BI2822">
            <v>0</v>
          </cell>
          <cell r="BJ2822">
            <v>6358.946617229999</v>
          </cell>
          <cell r="BK2822">
            <v>0</v>
          </cell>
          <cell r="BL2822">
            <v>0</v>
          </cell>
          <cell r="BM2822">
            <v>0</v>
          </cell>
          <cell r="BN2822">
            <v>6358.946617229999</v>
          </cell>
          <cell r="BO2822">
            <v>0</v>
          </cell>
          <cell r="BP2822">
            <v>0</v>
          </cell>
          <cell r="BQ2822">
            <v>4.5474735088646412E-13</v>
          </cell>
          <cell r="BR2822">
            <v>0</v>
          </cell>
          <cell r="BS2822">
            <v>0</v>
          </cell>
          <cell r="BT2822">
            <v>3080.1000000000004</v>
          </cell>
          <cell r="BU2822">
            <v>0</v>
          </cell>
          <cell r="BV2822">
            <v>0</v>
          </cell>
          <cell r="BW2822">
            <v>3</v>
          </cell>
          <cell r="BX2822">
            <v>0</v>
          </cell>
        </row>
        <row r="2823">
          <cell r="A2823">
            <v>44872</v>
          </cell>
          <cell r="B2823">
            <v>0</v>
          </cell>
          <cell r="C2823">
            <v>0</v>
          </cell>
          <cell r="D2823">
            <v>12254.49999999998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7800</v>
          </cell>
          <cell r="O2823">
            <v>7900</v>
          </cell>
          <cell r="P2823">
            <v>18758.379619500003</v>
          </cell>
          <cell r="Q2823">
            <v>0</v>
          </cell>
          <cell r="R2823">
            <v>0</v>
          </cell>
          <cell r="S2823">
            <v>0</v>
          </cell>
          <cell r="T2823">
            <v>300</v>
          </cell>
          <cell r="U2823">
            <v>340</v>
          </cell>
          <cell r="V2823">
            <v>2712</v>
          </cell>
          <cell r="W2823">
            <v>200</v>
          </cell>
          <cell r="X2823">
            <v>400</v>
          </cell>
          <cell r="Y2823">
            <v>39174.000000000015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300</v>
          </cell>
          <cell r="AG2823">
            <v>300</v>
          </cell>
          <cell r="AH2823">
            <v>6804.7000000000007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17000.7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6358.946617229999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53399.9</v>
          </cell>
          <cell r="BD2823">
            <v>0</v>
          </cell>
          <cell r="BE2823">
            <v>0</v>
          </cell>
          <cell r="BF2823">
            <v>1882.1999999999998</v>
          </cell>
          <cell r="BG2823">
            <v>55282.1</v>
          </cell>
          <cell r="BH2823">
            <v>0</v>
          </cell>
          <cell r="BI2823">
            <v>0</v>
          </cell>
          <cell r="BJ2823">
            <v>6358.946617229999</v>
          </cell>
          <cell r="BK2823">
            <v>0</v>
          </cell>
          <cell r="BL2823">
            <v>0</v>
          </cell>
          <cell r="BM2823">
            <v>0</v>
          </cell>
          <cell r="BN2823">
            <v>6358.946617229999</v>
          </cell>
          <cell r="BO2823">
            <v>0</v>
          </cell>
          <cell r="BP2823">
            <v>0</v>
          </cell>
          <cell r="BQ2823">
            <v>4.5474735088646412E-13</v>
          </cell>
          <cell r="BR2823">
            <v>30</v>
          </cell>
          <cell r="BS2823">
            <v>0</v>
          </cell>
          <cell r="BT2823">
            <v>3110.1000000000004</v>
          </cell>
          <cell r="BU2823">
            <v>0</v>
          </cell>
          <cell r="BV2823">
            <v>0</v>
          </cell>
          <cell r="BW2823">
            <v>3</v>
          </cell>
          <cell r="BX2823">
            <v>8630</v>
          </cell>
        </row>
        <row r="2824">
          <cell r="A2824">
            <v>44873</v>
          </cell>
          <cell r="B2824">
            <v>0</v>
          </cell>
          <cell r="C2824">
            <v>0</v>
          </cell>
          <cell r="D2824">
            <v>12254.49999999998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7500.1</v>
          </cell>
          <cell r="O2824">
            <v>7800</v>
          </cell>
          <cell r="P2824">
            <v>18458.479619500002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2712</v>
          </cell>
          <cell r="W2824">
            <v>200</v>
          </cell>
          <cell r="X2824">
            <v>315</v>
          </cell>
          <cell r="Y2824">
            <v>39059.000000000015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6804.7000000000007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17000.7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6358.946617229999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53399.9</v>
          </cell>
          <cell r="BD2824">
            <v>0</v>
          </cell>
          <cell r="BE2824">
            <v>0</v>
          </cell>
          <cell r="BF2824">
            <v>1882.1999999999998</v>
          </cell>
          <cell r="BG2824">
            <v>55282.1</v>
          </cell>
          <cell r="BH2824">
            <v>0</v>
          </cell>
          <cell r="BI2824">
            <v>0</v>
          </cell>
          <cell r="BJ2824">
            <v>6358.946617229999</v>
          </cell>
          <cell r="BK2824">
            <v>0</v>
          </cell>
          <cell r="BL2824">
            <v>0</v>
          </cell>
          <cell r="BM2824">
            <v>0</v>
          </cell>
          <cell r="BN2824">
            <v>6358.946617229999</v>
          </cell>
          <cell r="BO2824">
            <v>0</v>
          </cell>
          <cell r="BP2824">
            <v>0</v>
          </cell>
          <cell r="BQ2824">
            <v>4.5474735088646412E-13</v>
          </cell>
          <cell r="BR2824">
            <v>0</v>
          </cell>
          <cell r="BS2824">
            <v>50</v>
          </cell>
          <cell r="BT2824">
            <v>3060.1000000000004</v>
          </cell>
          <cell r="BU2824">
            <v>0</v>
          </cell>
          <cell r="BV2824">
            <v>0</v>
          </cell>
          <cell r="BW2824">
            <v>3</v>
          </cell>
          <cell r="BX2824">
            <v>7700.1</v>
          </cell>
        </row>
        <row r="2825">
          <cell r="A2825">
            <v>44874</v>
          </cell>
          <cell r="B2825">
            <v>0</v>
          </cell>
          <cell r="C2825">
            <v>0</v>
          </cell>
          <cell r="D2825">
            <v>12254.49999999998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7000</v>
          </cell>
          <cell r="O2825">
            <v>7500.1</v>
          </cell>
          <cell r="P2825">
            <v>17958.379619500003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2712</v>
          </cell>
          <cell r="W2825">
            <v>0</v>
          </cell>
          <cell r="X2825">
            <v>55</v>
          </cell>
          <cell r="Y2825">
            <v>39004.000000000015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300</v>
          </cell>
          <cell r="AG2825">
            <v>500</v>
          </cell>
          <cell r="AH2825">
            <v>6604.7000000000007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17000.7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6358.946617229999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53399.9</v>
          </cell>
          <cell r="BD2825">
            <v>0</v>
          </cell>
          <cell r="BE2825">
            <v>0</v>
          </cell>
          <cell r="BF2825">
            <v>1882.1999999999998</v>
          </cell>
          <cell r="BG2825">
            <v>55282.1</v>
          </cell>
          <cell r="BH2825">
            <v>0</v>
          </cell>
          <cell r="BI2825">
            <v>0</v>
          </cell>
          <cell r="BJ2825">
            <v>6358.946617229999</v>
          </cell>
          <cell r="BK2825">
            <v>0</v>
          </cell>
          <cell r="BL2825">
            <v>0</v>
          </cell>
          <cell r="BM2825">
            <v>0</v>
          </cell>
          <cell r="BN2825">
            <v>6358.946617229999</v>
          </cell>
          <cell r="BO2825">
            <v>0</v>
          </cell>
          <cell r="BP2825">
            <v>0</v>
          </cell>
          <cell r="BQ2825">
            <v>4.5474735088646412E-13</v>
          </cell>
          <cell r="BR2825">
            <v>0</v>
          </cell>
          <cell r="BS2825">
            <v>0</v>
          </cell>
          <cell r="BT2825">
            <v>3060.1000000000004</v>
          </cell>
          <cell r="BU2825">
            <v>0</v>
          </cell>
          <cell r="BV2825">
            <v>0</v>
          </cell>
          <cell r="BW2825">
            <v>3</v>
          </cell>
          <cell r="BX2825">
            <v>7300</v>
          </cell>
        </row>
        <row r="2826">
          <cell r="A2826">
            <v>44875</v>
          </cell>
          <cell r="B2826">
            <v>0</v>
          </cell>
          <cell r="C2826">
            <v>0</v>
          </cell>
          <cell r="D2826">
            <v>12254.49999999998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7200</v>
          </cell>
          <cell r="O2826">
            <v>7500</v>
          </cell>
          <cell r="P2826">
            <v>17658.379619500003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300</v>
          </cell>
          <cell r="V2826">
            <v>2412</v>
          </cell>
          <cell r="W2826">
            <v>0</v>
          </cell>
          <cell r="X2826">
            <v>0</v>
          </cell>
          <cell r="Y2826">
            <v>39004.000000000015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195.5</v>
          </cell>
          <cell r="AG2826">
            <v>0</v>
          </cell>
          <cell r="AH2826">
            <v>6800.2000000000007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17000.7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1.094916</v>
          </cell>
          <cell r="AW2826">
            <v>6357.851701229999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53399.9</v>
          </cell>
          <cell r="BD2826">
            <v>0</v>
          </cell>
          <cell r="BE2826">
            <v>0</v>
          </cell>
          <cell r="BF2826">
            <v>1882.1999999999998</v>
          </cell>
          <cell r="BG2826">
            <v>55282.1</v>
          </cell>
          <cell r="BH2826">
            <v>0</v>
          </cell>
          <cell r="BI2826">
            <v>1.094916</v>
          </cell>
          <cell r="BJ2826">
            <v>6357.851701229999</v>
          </cell>
          <cell r="BK2826">
            <v>0</v>
          </cell>
          <cell r="BL2826">
            <v>0</v>
          </cell>
          <cell r="BM2826">
            <v>0</v>
          </cell>
          <cell r="BN2826">
            <v>6357.851701229999</v>
          </cell>
          <cell r="BO2826">
            <v>0</v>
          </cell>
          <cell r="BP2826">
            <v>0</v>
          </cell>
          <cell r="BQ2826">
            <v>4.5474735088646412E-13</v>
          </cell>
          <cell r="BR2826">
            <v>0</v>
          </cell>
          <cell r="BS2826">
            <v>50</v>
          </cell>
          <cell r="BT2826">
            <v>3010.1000000000004</v>
          </cell>
          <cell r="BU2826">
            <v>0</v>
          </cell>
          <cell r="BV2826">
            <v>0</v>
          </cell>
          <cell r="BW2826">
            <v>3</v>
          </cell>
          <cell r="BX2826">
            <v>7395.5</v>
          </cell>
        </row>
        <row r="2827">
          <cell r="A2827">
            <v>44876</v>
          </cell>
          <cell r="B2827">
            <v>0</v>
          </cell>
          <cell r="C2827">
            <v>0</v>
          </cell>
          <cell r="D2827">
            <v>12254.49999999998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3500</v>
          </cell>
          <cell r="O2827">
            <v>8000</v>
          </cell>
          <cell r="P2827">
            <v>13158.379619500003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500</v>
          </cell>
          <cell r="V2827">
            <v>1912</v>
          </cell>
          <cell r="W2827">
            <v>0</v>
          </cell>
          <cell r="X2827">
            <v>0</v>
          </cell>
          <cell r="Y2827">
            <v>39004.000000000015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6800.2000000000007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17000.7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6357.851701229999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53399.9</v>
          </cell>
          <cell r="BD2827">
            <v>0</v>
          </cell>
          <cell r="BE2827">
            <v>0</v>
          </cell>
          <cell r="BF2827">
            <v>1882.1999999999998</v>
          </cell>
          <cell r="BG2827">
            <v>55282.1</v>
          </cell>
          <cell r="BH2827">
            <v>0</v>
          </cell>
          <cell r="BI2827">
            <v>0</v>
          </cell>
          <cell r="BJ2827">
            <v>6357.851701229999</v>
          </cell>
          <cell r="BK2827">
            <v>0</v>
          </cell>
          <cell r="BL2827">
            <v>0</v>
          </cell>
          <cell r="BM2827">
            <v>0</v>
          </cell>
          <cell r="BN2827">
            <v>6357.851701229999</v>
          </cell>
          <cell r="BO2827">
            <v>0</v>
          </cell>
          <cell r="BP2827">
            <v>0</v>
          </cell>
          <cell r="BQ2827">
            <v>4.5474735088646412E-13</v>
          </cell>
          <cell r="BR2827">
            <v>0</v>
          </cell>
          <cell r="BS2827">
            <v>25</v>
          </cell>
          <cell r="BT2827">
            <v>2985.1000000000004</v>
          </cell>
          <cell r="BU2827">
            <v>0</v>
          </cell>
          <cell r="BV2827">
            <v>0</v>
          </cell>
          <cell r="BW2827">
            <v>3</v>
          </cell>
          <cell r="BX2827">
            <v>3500</v>
          </cell>
        </row>
        <row r="2828">
          <cell r="A2828">
            <v>44877</v>
          </cell>
          <cell r="B2828">
            <v>0</v>
          </cell>
          <cell r="C2828">
            <v>0</v>
          </cell>
          <cell r="D2828">
            <v>12254.49999999998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13158.379619500003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1912</v>
          </cell>
          <cell r="W2828">
            <v>0</v>
          </cell>
          <cell r="X2828">
            <v>0</v>
          </cell>
          <cell r="Y2828">
            <v>39004.000000000015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6800.2000000000007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17000.7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6357.851701229999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53399.9</v>
          </cell>
          <cell r="BD2828">
            <v>0</v>
          </cell>
          <cell r="BE2828">
            <v>0</v>
          </cell>
          <cell r="BF2828">
            <v>1882.1999999999998</v>
          </cell>
          <cell r="BG2828">
            <v>55282.1</v>
          </cell>
          <cell r="BH2828">
            <v>0</v>
          </cell>
          <cell r="BI2828">
            <v>0</v>
          </cell>
          <cell r="BJ2828">
            <v>6357.851701229999</v>
          </cell>
          <cell r="BK2828">
            <v>0</v>
          </cell>
          <cell r="BL2828">
            <v>0</v>
          </cell>
          <cell r="BM2828">
            <v>0</v>
          </cell>
          <cell r="BN2828">
            <v>6357.851701229999</v>
          </cell>
          <cell r="BO2828">
            <v>0</v>
          </cell>
          <cell r="BP2828">
            <v>0</v>
          </cell>
          <cell r="BQ2828">
            <v>4.5474735088646412E-13</v>
          </cell>
          <cell r="BR2828">
            <v>0</v>
          </cell>
          <cell r="BS2828">
            <v>0</v>
          </cell>
          <cell r="BT2828">
            <v>2985.1000000000004</v>
          </cell>
          <cell r="BU2828">
            <v>0</v>
          </cell>
          <cell r="BV2828">
            <v>0</v>
          </cell>
          <cell r="BW2828">
            <v>3</v>
          </cell>
          <cell r="BX2828">
            <v>0</v>
          </cell>
        </row>
        <row r="2829">
          <cell r="A2829">
            <v>44878</v>
          </cell>
          <cell r="B2829">
            <v>0</v>
          </cell>
          <cell r="C2829">
            <v>0</v>
          </cell>
          <cell r="D2829">
            <v>12254.49999999998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13158.379619500003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1912</v>
          </cell>
          <cell r="W2829">
            <v>0</v>
          </cell>
          <cell r="X2829">
            <v>0</v>
          </cell>
          <cell r="Y2829">
            <v>39004.000000000015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6800.2000000000007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17000.7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6357.851701229999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53399.9</v>
          </cell>
          <cell r="BD2829">
            <v>0</v>
          </cell>
          <cell r="BE2829">
            <v>0</v>
          </cell>
          <cell r="BF2829">
            <v>1882.1999999999998</v>
          </cell>
          <cell r="BG2829">
            <v>55282.1</v>
          </cell>
          <cell r="BH2829">
            <v>0</v>
          </cell>
          <cell r="BI2829">
            <v>0</v>
          </cell>
          <cell r="BJ2829">
            <v>6357.851701229999</v>
          </cell>
          <cell r="BK2829">
            <v>0</v>
          </cell>
          <cell r="BL2829">
            <v>0</v>
          </cell>
          <cell r="BM2829">
            <v>0</v>
          </cell>
          <cell r="BN2829">
            <v>6357.851701229999</v>
          </cell>
          <cell r="BO2829">
            <v>0</v>
          </cell>
          <cell r="BP2829">
            <v>0</v>
          </cell>
          <cell r="BQ2829">
            <v>4.5474735088646412E-13</v>
          </cell>
          <cell r="BR2829">
            <v>0</v>
          </cell>
          <cell r="BS2829">
            <v>0</v>
          </cell>
          <cell r="BT2829">
            <v>2985.1000000000004</v>
          </cell>
          <cell r="BU2829">
            <v>0</v>
          </cell>
          <cell r="BV2829">
            <v>0</v>
          </cell>
          <cell r="BW2829">
            <v>3</v>
          </cell>
          <cell r="BX2829">
            <v>0</v>
          </cell>
        </row>
        <row r="2830">
          <cell r="A2830">
            <v>44879</v>
          </cell>
          <cell r="B2830">
            <v>0</v>
          </cell>
          <cell r="C2830">
            <v>1050.0999999999999</v>
          </cell>
          <cell r="D2830">
            <v>11204.39999999998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2800</v>
          </cell>
          <cell r="O2830">
            <v>3500</v>
          </cell>
          <cell r="P2830">
            <v>12458.379619500003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1912</v>
          </cell>
          <cell r="W2830">
            <v>200</v>
          </cell>
          <cell r="X2830">
            <v>100</v>
          </cell>
          <cell r="Y2830">
            <v>39104.000000000015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300</v>
          </cell>
          <cell r="AG2830">
            <v>304.7</v>
          </cell>
          <cell r="AH2830">
            <v>6795.5000000000009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17000.7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6357.851701229999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53399.9</v>
          </cell>
          <cell r="BD2830">
            <v>0</v>
          </cell>
          <cell r="BE2830">
            <v>0</v>
          </cell>
          <cell r="BF2830">
            <v>1882.1999999999998</v>
          </cell>
          <cell r="BG2830">
            <v>55282.1</v>
          </cell>
          <cell r="BH2830">
            <v>0</v>
          </cell>
          <cell r="BI2830">
            <v>0</v>
          </cell>
          <cell r="BJ2830">
            <v>6357.851701229999</v>
          </cell>
          <cell r="BK2830">
            <v>0</v>
          </cell>
          <cell r="BL2830">
            <v>0</v>
          </cell>
          <cell r="BM2830">
            <v>0</v>
          </cell>
          <cell r="BN2830">
            <v>6357.851701229999</v>
          </cell>
          <cell r="BO2830">
            <v>0</v>
          </cell>
          <cell r="BP2830">
            <v>0</v>
          </cell>
          <cell r="BQ2830">
            <v>4.5474735088646412E-13</v>
          </cell>
          <cell r="BR2830">
            <v>30</v>
          </cell>
          <cell r="BS2830">
            <v>0</v>
          </cell>
          <cell r="BT2830">
            <v>3015.1000000000004</v>
          </cell>
          <cell r="BU2830">
            <v>0</v>
          </cell>
          <cell r="BV2830">
            <v>0</v>
          </cell>
          <cell r="BW2830">
            <v>3</v>
          </cell>
          <cell r="BX2830">
            <v>3330</v>
          </cell>
        </row>
        <row r="2831">
          <cell r="A2831">
            <v>44880</v>
          </cell>
          <cell r="B2831">
            <v>0</v>
          </cell>
          <cell r="C2831">
            <v>0</v>
          </cell>
          <cell r="D2831">
            <v>11204.39999999998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1500</v>
          </cell>
          <cell r="O2831">
            <v>2800</v>
          </cell>
          <cell r="P2831">
            <v>11158.379619500003</v>
          </cell>
          <cell r="Q2831">
            <v>0</v>
          </cell>
          <cell r="R2831">
            <v>0</v>
          </cell>
          <cell r="S2831">
            <v>0</v>
          </cell>
          <cell r="T2831">
            <v>500</v>
          </cell>
          <cell r="U2831">
            <v>0</v>
          </cell>
          <cell r="V2831">
            <v>2412</v>
          </cell>
          <cell r="W2831">
            <v>0</v>
          </cell>
          <cell r="X2831">
            <v>0</v>
          </cell>
          <cell r="Y2831">
            <v>39104.000000000015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6795.5000000000009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1570</v>
          </cell>
          <cell r="AN2831">
            <v>15430.7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6357.851701229999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53399.9</v>
          </cell>
          <cell r="BD2831">
            <v>0</v>
          </cell>
          <cell r="BE2831">
            <v>0</v>
          </cell>
          <cell r="BF2831">
            <v>1882.1999999999998</v>
          </cell>
          <cell r="BG2831">
            <v>55282.1</v>
          </cell>
          <cell r="BH2831">
            <v>0</v>
          </cell>
          <cell r="BI2831">
            <v>0</v>
          </cell>
          <cell r="BJ2831">
            <v>6357.851701229999</v>
          </cell>
          <cell r="BK2831">
            <v>0</v>
          </cell>
          <cell r="BL2831">
            <v>0</v>
          </cell>
          <cell r="BM2831">
            <v>0</v>
          </cell>
          <cell r="BN2831">
            <v>6357.851701229999</v>
          </cell>
          <cell r="BO2831">
            <v>0</v>
          </cell>
          <cell r="BP2831">
            <v>0</v>
          </cell>
          <cell r="BQ2831">
            <v>4.5474735088646412E-13</v>
          </cell>
          <cell r="BR2831">
            <v>30</v>
          </cell>
          <cell r="BS2831">
            <v>50</v>
          </cell>
          <cell r="BT2831">
            <v>2995.1000000000004</v>
          </cell>
          <cell r="BU2831">
            <v>0</v>
          </cell>
          <cell r="BV2831">
            <v>0</v>
          </cell>
          <cell r="BW2831">
            <v>3</v>
          </cell>
          <cell r="BX2831">
            <v>2030</v>
          </cell>
        </row>
        <row r="2832">
          <cell r="A2832">
            <v>44881</v>
          </cell>
          <cell r="B2832">
            <v>0</v>
          </cell>
          <cell r="C2832">
            <v>0</v>
          </cell>
          <cell r="D2832">
            <v>11204.39999999998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400</v>
          </cell>
          <cell r="O2832">
            <v>1000</v>
          </cell>
          <cell r="P2832">
            <v>10558.379619500003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2412</v>
          </cell>
          <cell r="W2832">
            <v>0</v>
          </cell>
          <cell r="X2832">
            <v>0</v>
          </cell>
          <cell r="Y2832">
            <v>39104.000000000015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200</v>
          </cell>
          <cell r="AG2832">
            <v>300</v>
          </cell>
          <cell r="AH2832">
            <v>6695.5000000000009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15430.7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6357.851701229999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53399.9</v>
          </cell>
          <cell r="BD2832">
            <v>0</v>
          </cell>
          <cell r="BE2832">
            <v>0</v>
          </cell>
          <cell r="BF2832">
            <v>1882.1999999999998</v>
          </cell>
          <cell r="BG2832">
            <v>55282.1</v>
          </cell>
          <cell r="BH2832">
            <v>0</v>
          </cell>
          <cell r="BI2832">
            <v>0</v>
          </cell>
          <cell r="BJ2832">
            <v>6357.851701229999</v>
          </cell>
          <cell r="BK2832">
            <v>0</v>
          </cell>
          <cell r="BL2832">
            <v>0</v>
          </cell>
          <cell r="BM2832">
            <v>0</v>
          </cell>
          <cell r="BN2832">
            <v>6357.851701229999</v>
          </cell>
          <cell r="BO2832">
            <v>0</v>
          </cell>
          <cell r="BP2832">
            <v>0</v>
          </cell>
          <cell r="BQ2832">
            <v>4.5474735088646412E-13</v>
          </cell>
          <cell r="BR2832">
            <v>0</v>
          </cell>
          <cell r="BS2832">
            <v>0</v>
          </cell>
          <cell r="BT2832">
            <v>2995.1000000000004</v>
          </cell>
          <cell r="BU2832">
            <v>0</v>
          </cell>
          <cell r="BV2832">
            <v>0</v>
          </cell>
          <cell r="BW2832">
            <v>3</v>
          </cell>
          <cell r="BX2832">
            <v>600</v>
          </cell>
        </row>
        <row r="2833">
          <cell r="A2833">
            <v>44882</v>
          </cell>
          <cell r="B2833">
            <v>560</v>
          </cell>
          <cell r="C2833">
            <v>0</v>
          </cell>
          <cell r="D2833">
            <v>11764.39999999998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800</v>
          </cell>
          <cell r="L2833">
            <v>0</v>
          </cell>
          <cell r="M2833">
            <v>800</v>
          </cell>
          <cell r="N2833">
            <v>0</v>
          </cell>
          <cell r="O2833">
            <v>700</v>
          </cell>
          <cell r="P2833">
            <v>9858.3796195000032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2412</v>
          </cell>
          <cell r="W2833">
            <v>250</v>
          </cell>
          <cell r="X2833">
            <v>520</v>
          </cell>
          <cell r="Y2833">
            <v>38834.000000000015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6695.5000000000009</v>
          </cell>
          <cell r="AI2833">
            <v>0</v>
          </cell>
          <cell r="AJ2833">
            <v>0</v>
          </cell>
          <cell r="AK2833">
            <v>0</v>
          </cell>
          <cell r="AL2833">
            <v>759.9</v>
          </cell>
          <cell r="AM2833">
            <v>1254.5999999999999</v>
          </cell>
          <cell r="AN2833">
            <v>14936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1.2184836700000001</v>
          </cell>
          <cell r="AW2833">
            <v>6356.6332175599991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53399.9</v>
          </cell>
          <cell r="BD2833">
            <v>0</v>
          </cell>
          <cell r="BE2833">
            <v>0</v>
          </cell>
          <cell r="BF2833">
            <v>1882.1999999999998</v>
          </cell>
          <cell r="BG2833">
            <v>55282.1</v>
          </cell>
          <cell r="BH2833">
            <v>0</v>
          </cell>
          <cell r="BI2833">
            <v>1.2184836700000001</v>
          </cell>
          <cell r="BJ2833">
            <v>6356.6332175599991</v>
          </cell>
          <cell r="BK2833">
            <v>0</v>
          </cell>
          <cell r="BL2833">
            <v>0</v>
          </cell>
          <cell r="BM2833">
            <v>0</v>
          </cell>
          <cell r="BN2833">
            <v>6356.6332175599991</v>
          </cell>
          <cell r="BO2833">
            <v>0</v>
          </cell>
          <cell r="BP2833">
            <v>0</v>
          </cell>
          <cell r="BQ2833">
            <v>4.5474735088646412E-13</v>
          </cell>
          <cell r="BR2833">
            <v>0</v>
          </cell>
          <cell r="BS2833">
            <v>50</v>
          </cell>
          <cell r="BT2833">
            <v>2945.1000000000004</v>
          </cell>
          <cell r="BU2833">
            <v>0</v>
          </cell>
          <cell r="BV2833">
            <v>3</v>
          </cell>
          <cell r="BW2833">
            <v>0</v>
          </cell>
          <cell r="BX2833">
            <v>2369.9</v>
          </cell>
        </row>
        <row r="2834">
          <cell r="A2834">
            <v>44883</v>
          </cell>
          <cell r="B2834">
            <v>450</v>
          </cell>
          <cell r="C2834">
            <v>710</v>
          </cell>
          <cell r="D2834">
            <v>11504.39999999998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1900</v>
          </cell>
          <cell r="L2834">
            <v>800</v>
          </cell>
          <cell r="M2834">
            <v>1900</v>
          </cell>
          <cell r="N2834">
            <v>300</v>
          </cell>
          <cell r="O2834">
            <v>0</v>
          </cell>
          <cell r="P2834">
            <v>10158.379619500003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2412</v>
          </cell>
          <cell r="W2834">
            <v>0</v>
          </cell>
          <cell r="X2834">
            <v>130</v>
          </cell>
          <cell r="Y2834">
            <v>38704.000000000015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300</v>
          </cell>
          <cell r="AG2834">
            <v>300</v>
          </cell>
          <cell r="AH2834">
            <v>6695.5000000000009</v>
          </cell>
          <cell r="AI2834">
            <v>0</v>
          </cell>
          <cell r="AJ2834">
            <v>0</v>
          </cell>
          <cell r="AK2834">
            <v>0</v>
          </cell>
          <cell r="AL2834">
            <v>749.9</v>
          </cell>
          <cell r="AM2834">
            <v>0</v>
          </cell>
          <cell r="AN2834">
            <v>15685.9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6356.6332175599991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53399.9</v>
          </cell>
          <cell r="BD2834">
            <v>0</v>
          </cell>
          <cell r="BE2834">
            <v>0</v>
          </cell>
          <cell r="BF2834">
            <v>1882.1999999999998</v>
          </cell>
          <cell r="BG2834">
            <v>55282.1</v>
          </cell>
          <cell r="BH2834">
            <v>0</v>
          </cell>
          <cell r="BI2834">
            <v>0</v>
          </cell>
          <cell r="BJ2834">
            <v>6356.6332175599991</v>
          </cell>
          <cell r="BK2834">
            <v>0</v>
          </cell>
          <cell r="BL2834">
            <v>0</v>
          </cell>
          <cell r="BM2834">
            <v>0</v>
          </cell>
          <cell r="BN2834">
            <v>6356.6332175599991</v>
          </cell>
          <cell r="BO2834">
            <v>0</v>
          </cell>
          <cell r="BP2834">
            <v>0</v>
          </cell>
          <cell r="BQ2834">
            <v>4.5474735088646412E-13</v>
          </cell>
          <cell r="BR2834">
            <v>0</v>
          </cell>
          <cell r="BS2834">
            <v>50</v>
          </cell>
          <cell r="BT2834">
            <v>2895.1000000000004</v>
          </cell>
          <cell r="BU2834">
            <v>0</v>
          </cell>
          <cell r="BV2834">
            <v>0</v>
          </cell>
          <cell r="BW2834">
            <v>0</v>
          </cell>
          <cell r="BX2834">
            <v>3699.9</v>
          </cell>
        </row>
        <row r="2835">
          <cell r="A2835">
            <v>44884</v>
          </cell>
          <cell r="B2835">
            <v>0</v>
          </cell>
          <cell r="C2835">
            <v>0</v>
          </cell>
          <cell r="D2835">
            <v>11504.39999999998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1900</v>
          </cell>
          <cell r="N2835">
            <v>0</v>
          </cell>
          <cell r="O2835">
            <v>0</v>
          </cell>
          <cell r="P2835">
            <v>10158.379619500003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2412</v>
          </cell>
          <cell r="W2835">
            <v>0</v>
          </cell>
          <cell r="X2835">
            <v>0</v>
          </cell>
          <cell r="Y2835">
            <v>38704.000000000015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6695.5000000000009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15685.9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6356.6332175599991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53399.9</v>
          </cell>
          <cell r="BD2835">
            <v>0</v>
          </cell>
          <cell r="BE2835">
            <v>0</v>
          </cell>
          <cell r="BF2835">
            <v>1882.1999999999998</v>
          </cell>
          <cell r="BG2835">
            <v>55282.1</v>
          </cell>
          <cell r="BH2835">
            <v>0</v>
          </cell>
          <cell r="BI2835">
            <v>0</v>
          </cell>
          <cell r="BJ2835">
            <v>6356.6332175599991</v>
          </cell>
          <cell r="BK2835">
            <v>0</v>
          </cell>
          <cell r="BL2835">
            <v>0</v>
          </cell>
          <cell r="BM2835">
            <v>0</v>
          </cell>
          <cell r="BN2835">
            <v>6356.6332175599991</v>
          </cell>
          <cell r="BO2835">
            <v>0</v>
          </cell>
          <cell r="BP2835">
            <v>0</v>
          </cell>
          <cell r="BQ2835">
            <v>4.5474735088646412E-13</v>
          </cell>
          <cell r="BR2835">
            <v>0</v>
          </cell>
          <cell r="BS2835">
            <v>0</v>
          </cell>
          <cell r="BT2835">
            <v>2895.1000000000004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</row>
        <row r="2836">
          <cell r="A2836">
            <v>44885</v>
          </cell>
          <cell r="B2836">
            <v>0</v>
          </cell>
          <cell r="C2836">
            <v>0</v>
          </cell>
          <cell r="D2836">
            <v>11504.39999999998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1900</v>
          </cell>
          <cell r="N2836">
            <v>0</v>
          </cell>
          <cell r="O2836">
            <v>0</v>
          </cell>
          <cell r="P2836">
            <v>10158.379619500003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2412</v>
          </cell>
          <cell r="W2836">
            <v>0</v>
          </cell>
          <cell r="X2836">
            <v>0</v>
          </cell>
          <cell r="Y2836">
            <v>38704.000000000015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6695.5000000000009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15685.9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6356.6332175599991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53399.9</v>
          </cell>
          <cell r="BD2836">
            <v>0</v>
          </cell>
          <cell r="BE2836">
            <v>0</v>
          </cell>
          <cell r="BF2836">
            <v>1882.1999999999998</v>
          </cell>
          <cell r="BG2836">
            <v>55282.1</v>
          </cell>
          <cell r="BH2836">
            <v>0</v>
          </cell>
          <cell r="BI2836">
            <v>0</v>
          </cell>
          <cell r="BJ2836">
            <v>6356.6332175599991</v>
          </cell>
          <cell r="BK2836">
            <v>0</v>
          </cell>
          <cell r="BL2836">
            <v>0</v>
          </cell>
          <cell r="BM2836">
            <v>0</v>
          </cell>
          <cell r="BN2836">
            <v>6356.6332175599991</v>
          </cell>
          <cell r="BO2836">
            <v>0</v>
          </cell>
          <cell r="BP2836">
            <v>0</v>
          </cell>
          <cell r="BQ2836">
            <v>4.5474735088646412E-13</v>
          </cell>
          <cell r="BR2836">
            <v>0</v>
          </cell>
          <cell r="BS2836">
            <v>0</v>
          </cell>
          <cell r="BT2836">
            <v>2895.1000000000004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</row>
        <row r="2837">
          <cell r="A2837">
            <v>44886</v>
          </cell>
          <cell r="B2837">
            <v>0</v>
          </cell>
          <cell r="C2837">
            <v>0</v>
          </cell>
          <cell r="D2837">
            <v>11504.39999999998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1900</v>
          </cell>
          <cell r="M2837">
            <v>0</v>
          </cell>
          <cell r="N2837">
            <v>300</v>
          </cell>
          <cell r="O2837">
            <v>0</v>
          </cell>
          <cell r="P2837">
            <v>10458.379619500003</v>
          </cell>
          <cell r="Q2837">
            <v>0</v>
          </cell>
          <cell r="R2837">
            <v>0</v>
          </cell>
          <cell r="S2837">
            <v>0</v>
          </cell>
          <cell r="T2837">
            <v>300</v>
          </cell>
          <cell r="U2837">
            <v>300</v>
          </cell>
          <cell r="V2837">
            <v>2412</v>
          </cell>
          <cell r="W2837">
            <v>200</v>
          </cell>
          <cell r="X2837">
            <v>100</v>
          </cell>
          <cell r="Y2837">
            <v>38804.000000000015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104.4</v>
          </cell>
          <cell r="AG2837">
            <v>300</v>
          </cell>
          <cell r="AH2837">
            <v>6499.9000000000005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15685.9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6356.6332175599991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53399.9</v>
          </cell>
          <cell r="BD2837">
            <v>0</v>
          </cell>
          <cell r="BE2837">
            <v>0</v>
          </cell>
          <cell r="BF2837">
            <v>1882.1999999999998</v>
          </cell>
          <cell r="BG2837">
            <v>55282.1</v>
          </cell>
          <cell r="BH2837">
            <v>0</v>
          </cell>
          <cell r="BI2837">
            <v>0</v>
          </cell>
          <cell r="BJ2837">
            <v>6356.6332175599991</v>
          </cell>
          <cell r="BK2837">
            <v>0</v>
          </cell>
          <cell r="BL2837">
            <v>0</v>
          </cell>
          <cell r="BM2837">
            <v>0</v>
          </cell>
          <cell r="BN2837">
            <v>6356.6332175599991</v>
          </cell>
          <cell r="BO2837">
            <v>0</v>
          </cell>
          <cell r="BP2837">
            <v>0</v>
          </cell>
          <cell r="BQ2837">
            <v>4.5474735088646412E-13</v>
          </cell>
          <cell r="BR2837">
            <v>30</v>
          </cell>
          <cell r="BS2837">
            <v>0</v>
          </cell>
          <cell r="BT2837">
            <v>2925.1000000000004</v>
          </cell>
          <cell r="BU2837">
            <v>0</v>
          </cell>
          <cell r="BV2837">
            <v>0</v>
          </cell>
          <cell r="BW2837">
            <v>0</v>
          </cell>
          <cell r="BX2837">
            <v>934.4</v>
          </cell>
        </row>
        <row r="2838">
          <cell r="A2838">
            <v>44887</v>
          </cell>
          <cell r="B2838">
            <v>0</v>
          </cell>
          <cell r="C2838">
            <v>0</v>
          </cell>
          <cell r="D2838">
            <v>11504.39999999998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1250</v>
          </cell>
          <cell r="O2838">
            <v>300</v>
          </cell>
          <cell r="P2838">
            <v>11408.379619500003</v>
          </cell>
          <cell r="Q2838">
            <v>0</v>
          </cell>
          <cell r="R2838">
            <v>0</v>
          </cell>
          <cell r="S2838">
            <v>0</v>
          </cell>
          <cell r="T2838">
            <v>400</v>
          </cell>
          <cell r="U2838">
            <v>500</v>
          </cell>
          <cell r="V2838">
            <v>2312</v>
          </cell>
          <cell r="W2838">
            <v>500</v>
          </cell>
          <cell r="X2838">
            <v>172</v>
          </cell>
          <cell r="Y2838">
            <v>39132.000000000015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6499.9000000000005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15685.9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6356.6332175599991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53399.9</v>
          </cell>
          <cell r="BD2838">
            <v>0</v>
          </cell>
          <cell r="BE2838">
            <v>0</v>
          </cell>
          <cell r="BF2838">
            <v>1882.1999999999998</v>
          </cell>
          <cell r="BG2838">
            <v>55282.1</v>
          </cell>
          <cell r="BH2838">
            <v>0</v>
          </cell>
          <cell r="BI2838">
            <v>0</v>
          </cell>
          <cell r="BJ2838">
            <v>6356.6332175599991</v>
          </cell>
          <cell r="BK2838">
            <v>0</v>
          </cell>
          <cell r="BL2838">
            <v>0</v>
          </cell>
          <cell r="BM2838">
            <v>0</v>
          </cell>
          <cell r="BN2838">
            <v>6356.6332175599991</v>
          </cell>
          <cell r="BO2838">
            <v>0</v>
          </cell>
          <cell r="BP2838">
            <v>0</v>
          </cell>
          <cell r="BQ2838">
            <v>4.5474735088646412E-13</v>
          </cell>
          <cell r="BR2838">
            <v>15</v>
          </cell>
          <cell r="BS2838">
            <v>30</v>
          </cell>
          <cell r="BT2838">
            <v>2910.1000000000004</v>
          </cell>
          <cell r="BU2838">
            <v>0</v>
          </cell>
          <cell r="BV2838">
            <v>0</v>
          </cell>
          <cell r="BW2838">
            <v>0</v>
          </cell>
          <cell r="BX2838">
            <v>2165</v>
          </cell>
        </row>
        <row r="2839">
          <cell r="A2839">
            <v>44888</v>
          </cell>
          <cell r="B2839">
            <v>0</v>
          </cell>
          <cell r="C2839">
            <v>0</v>
          </cell>
          <cell r="D2839">
            <v>11504.39999999998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1500</v>
          </cell>
          <cell r="O2839">
            <v>1250</v>
          </cell>
          <cell r="P2839">
            <v>11658.379619500003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400</v>
          </cell>
          <cell r="V2839">
            <v>1912</v>
          </cell>
          <cell r="W2839">
            <v>700</v>
          </cell>
          <cell r="X2839">
            <v>901</v>
          </cell>
          <cell r="Y2839">
            <v>38931.000000000015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6499.9000000000005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15685.9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6356.6332175599991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53399.9</v>
          </cell>
          <cell r="BD2839">
            <v>0</v>
          </cell>
          <cell r="BE2839">
            <v>0</v>
          </cell>
          <cell r="BF2839">
            <v>1882.1999999999998</v>
          </cell>
          <cell r="BG2839">
            <v>55282.1</v>
          </cell>
          <cell r="BH2839">
            <v>0</v>
          </cell>
          <cell r="BI2839">
            <v>0</v>
          </cell>
          <cell r="BJ2839">
            <v>6356.6332175599991</v>
          </cell>
          <cell r="BK2839">
            <v>0</v>
          </cell>
          <cell r="BL2839">
            <v>0</v>
          </cell>
          <cell r="BM2839">
            <v>0</v>
          </cell>
          <cell r="BN2839">
            <v>6356.6332175599991</v>
          </cell>
          <cell r="BO2839">
            <v>0</v>
          </cell>
          <cell r="BP2839">
            <v>0</v>
          </cell>
          <cell r="BQ2839">
            <v>4.5474735088646412E-13</v>
          </cell>
          <cell r="BR2839">
            <v>0</v>
          </cell>
          <cell r="BS2839">
            <v>0</v>
          </cell>
          <cell r="BT2839">
            <v>2910.1000000000004</v>
          </cell>
          <cell r="BU2839">
            <v>0</v>
          </cell>
          <cell r="BV2839">
            <v>0</v>
          </cell>
          <cell r="BW2839">
            <v>0</v>
          </cell>
          <cell r="BX2839">
            <v>2200</v>
          </cell>
        </row>
        <row r="2840">
          <cell r="A2840">
            <v>44889</v>
          </cell>
          <cell r="B2840">
            <v>450</v>
          </cell>
          <cell r="C2840">
            <v>0</v>
          </cell>
          <cell r="D2840">
            <v>11954.39999999998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500</v>
          </cell>
          <cell r="O2840">
            <v>1500</v>
          </cell>
          <cell r="P2840">
            <v>10658.379619500003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1912</v>
          </cell>
          <cell r="W2840">
            <v>0</v>
          </cell>
          <cell r="X2840">
            <v>0</v>
          </cell>
          <cell r="Y2840">
            <v>38931.000000000015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6499.9000000000005</v>
          </cell>
          <cell r="AI2840">
            <v>0</v>
          </cell>
          <cell r="AJ2840">
            <v>0</v>
          </cell>
          <cell r="AK2840">
            <v>0</v>
          </cell>
          <cell r="AL2840">
            <v>750</v>
          </cell>
          <cell r="AM2840">
            <v>1800</v>
          </cell>
          <cell r="AN2840">
            <v>14635.900000000001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0.68155885000000005</v>
          </cell>
          <cell r="AW2840">
            <v>6355.9516587099988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53399.9</v>
          </cell>
          <cell r="BD2840">
            <v>0</v>
          </cell>
          <cell r="BE2840">
            <v>0</v>
          </cell>
          <cell r="BF2840">
            <v>1882.1999999999998</v>
          </cell>
          <cell r="BG2840">
            <v>55282.1</v>
          </cell>
          <cell r="BH2840">
            <v>0</v>
          </cell>
          <cell r="BI2840">
            <v>0.68155885000000005</v>
          </cell>
          <cell r="BJ2840">
            <v>6355.9516587099988</v>
          </cell>
          <cell r="BK2840">
            <v>0</v>
          </cell>
          <cell r="BL2840">
            <v>0</v>
          </cell>
          <cell r="BM2840">
            <v>0</v>
          </cell>
          <cell r="BN2840">
            <v>6355.9516587099988</v>
          </cell>
          <cell r="BO2840">
            <v>0</v>
          </cell>
          <cell r="BP2840">
            <v>0</v>
          </cell>
          <cell r="BQ2840">
            <v>4.5474735088646412E-13</v>
          </cell>
          <cell r="BR2840">
            <v>0</v>
          </cell>
          <cell r="BS2840">
            <v>50</v>
          </cell>
          <cell r="BT2840">
            <v>2860.1000000000004</v>
          </cell>
          <cell r="BU2840">
            <v>0</v>
          </cell>
          <cell r="BV2840">
            <v>0</v>
          </cell>
          <cell r="BW2840">
            <v>0</v>
          </cell>
          <cell r="BX2840">
            <v>1700</v>
          </cell>
        </row>
        <row r="2841">
          <cell r="A2841">
            <v>44890</v>
          </cell>
          <cell r="B2841">
            <v>300</v>
          </cell>
          <cell r="C2841">
            <v>0</v>
          </cell>
          <cell r="D2841">
            <v>12254.39999999998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799.9</v>
          </cell>
          <cell r="L2841">
            <v>0</v>
          </cell>
          <cell r="M2841">
            <v>799.9</v>
          </cell>
          <cell r="N2841">
            <v>800</v>
          </cell>
          <cell r="O2841">
            <v>1100</v>
          </cell>
          <cell r="P2841">
            <v>10358.379619500003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1912</v>
          </cell>
          <cell r="W2841">
            <v>400</v>
          </cell>
          <cell r="X2841">
            <v>331</v>
          </cell>
          <cell r="Y2841">
            <v>39000.000000000015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6499.9000000000005</v>
          </cell>
          <cell r="AI2841">
            <v>0</v>
          </cell>
          <cell r="AJ2841">
            <v>0</v>
          </cell>
          <cell r="AK2841">
            <v>0</v>
          </cell>
          <cell r="AL2841">
            <v>300</v>
          </cell>
          <cell r="AM2841">
            <v>0</v>
          </cell>
          <cell r="AN2841">
            <v>14935.900000000001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6355.9516587099988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53399.9</v>
          </cell>
          <cell r="BD2841">
            <v>0</v>
          </cell>
          <cell r="BE2841">
            <v>0</v>
          </cell>
          <cell r="BF2841">
            <v>1882.1999999999998</v>
          </cell>
          <cell r="BG2841">
            <v>55282.1</v>
          </cell>
          <cell r="BH2841">
            <v>0</v>
          </cell>
          <cell r="BI2841">
            <v>0</v>
          </cell>
          <cell r="BJ2841">
            <v>6355.9516587099988</v>
          </cell>
          <cell r="BK2841">
            <v>0</v>
          </cell>
          <cell r="BL2841">
            <v>0</v>
          </cell>
          <cell r="BM2841">
            <v>0</v>
          </cell>
          <cell r="BN2841">
            <v>6355.9516587099988</v>
          </cell>
          <cell r="BO2841">
            <v>0</v>
          </cell>
          <cell r="BP2841">
            <v>0</v>
          </cell>
          <cell r="BQ2841">
            <v>4.5474735088646412E-13</v>
          </cell>
          <cell r="BR2841">
            <v>0</v>
          </cell>
          <cell r="BS2841">
            <v>50</v>
          </cell>
          <cell r="BT2841">
            <v>2810.1000000000004</v>
          </cell>
          <cell r="BU2841">
            <v>0</v>
          </cell>
          <cell r="BV2841">
            <v>0</v>
          </cell>
          <cell r="BW2841">
            <v>0</v>
          </cell>
          <cell r="BX2841">
            <v>2599.9</v>
          </cell>
        </row>
        <row r="2842">
          <cell r="A2842">
            <v>44891</v>
          </cell>
          <cell r="B2842">
            <v>0</v>
          </cell>
          <cell r="C2842">
            <v>0</v>
          </cell>
          <cell r="D2842">
            <v>12254.39999999998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799.9</v>
          </cell>
          <cell r="N2842">
            <v>0</v>
          </cell>
          <cell r="O2842">
            <v>0</v>
          </cell>
          <cell r="P2842">
            <v>10358.379619500003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1912</v>
          </cell>
          <cell r="W2842">
            <v>0</v>
          </cell>
          <cell r="X2842">
            <v>0</v>
          </cell>
          <cell r="Y2842">
            <v>39000.000000000015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6499.9000000000005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14935.900000000001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6355.9516587099988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53399.9</v>
          </cell>
          <cell r="BD2842">
            <v>0</v>
          </cell>
          <cell r="BE2842">
            <v>0</v>
          </cell>
          <cell r="BF2842">
            <v>1882.1999999999998</v>
          </cell>
          <cell r="BG2842">
            <v>55282.1</v>
          </cell>
          <cell r="BH2842">
            <v>0</v>
          </cell>
          <cell r="BI2842">
            <v>0</v>
          </cell>
          <cell r="BJ2842">
            <v>6355.9516587099988</v>
          </cell>
          <cell r="BK2842">
            <v>0</v>
          </cell>
          <cell r="BL2842">
            <v>0</v>
          </cell>
          <cell r="BM2842">
            <v>0</v>
          </cell>
          <cell r="BN2842">
            <v>6355.9516587099988</v>
          </cell>
          <cell r="BO2842">
            <v>0</v>
          </cell>
          <cell r="BP2842">
            <v>0</v>
          </cell>
          <cell r="BQ2842">
            <v>4.5474735088646412E-13</v>
          </cell>
          <cell r="BR2842">
            <v>0</v>
          </cell>
          <cell r="BS2842">
            <v>0</v>
          </cell>
          <cell r="BT2842">
            <v>2810.1000000000004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</row>
        <row r="2843">
          <cell r="A2843">
            <v>44892</v>
          </cell>
          <cell r="B2843">
            <v>0</v>
          </cell>
          <cell r="C2843">
            <v>0</v>
          </cell>
          <cell r="D2843">
            <v>12254.39999999998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799.9</v>
          </cell>
          <cell r="N2843">
            <v>0</v>
          </cell>
          <cell r="O2843">
            <v>0</v>
          </cell>
          <cell r="P2843">
            <v>10358.379619500003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1912</v>
          </cell>
          <cell r="W2843">
            <v>0</v>
          </cell>
          <cell r="X2843">
            <v>0</v>
          </cell>
          <cell r="Y2843">
            <v>39000.000000000015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6499.9000000000005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14935.900000000001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6355.9516587099988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53399.9</v>
          </cell>
          <cell r="BD2843">
            <v>0</v>
          </cell>
          <cell r="BE2843">
            <v>0</v>
          </cell>
          <cell r="BF2843">
            <v>1882.1999999999998</v>
          </cell>
          <cell r="BG2843">
            <v>55282.1</v>
          </cell>
          <cell r="BH2843">
            <v>0</v>
          </cell>
          <cell r="BI2843">
            <v>0</v>
          </cell>
          <cell r="BJ2843">
            <v>6355.9516587099988</v>
          </cell>
          <cell r="BK2843">
            <v>0</v>
          </cell>
          <cell r="BL2843">
            <v>0</v>
          </cell>
          <cell r="BM2843">
            <v>0</v>
          </cell>
          <cell r="BN2843">
            <v>6355.9516587099988</v>
          </cell>
          <cell r="BO2843">
            <v>0</v>
          </cell>
          <cell r="BP2843">
            <v>0</v>
          </cell>
          <cell r="BQ2843">
            <v>4.5474735088646412E-13</v>
          </cell>
          <cell r="BR2843">
            <v>0</v>
          </cell>
          <cell r="BS2843">
            <v>0</v>
          </cell>
          <cell r="BT2843">
            <v>2810.1000000000004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</row>
        <row r="2844">
          <cell r="A2844">
            <v>44893</v>
          </cell>
          <cell r="B2844">
            <v>0</v>
          </cell>
          <cell r="C2844">
            <v>0</v>
          </cell>
          <cell r="D2844">
            <v>12254.39999999998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1100</v>
          </cell>
          <cell r="L2844">
            <v>799.9</v>
          </cell>
          <cell r="M2844">
            <v>1100</v>
          </cell>
          <cell r="N2844">
            <v>0</v>
          </cell>
          <cell r="O2844">
            <v>500</v>
          </cell>
          <cell r="P2844">
            <v>9858.3796195000032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1912</v>
          </cell>
          <cell r="W2844">
            <v>0</v>
          </cell>
          <cell r="X2844">
            <v>0</v>
          </cell>
          <cell r="Y2844">
            <v>39000.000000000015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295.89999999999998</v>
          </cell>
          <cell r="AG2844">
            <v>300</v>
          </cell>
          <cell r="AH2844">
            <v>6495.8</v>
          </cell>
          <cell r="AI2844">
            <v>0</v>
          </cell>
          <cell r="AJ2844">
            <v>0</v>
          </cell>
          <cell r="AK2844">
            <v>0</v>
          </cell>
          <cell r="AL2844">
            <v>1034.7</v>
          </cell>
          <cell r="AM2844">
            <v>1500</v>
          </cell>
          <cell r="AN2844">
            <v>14470.600000000002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6355.9516587099988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53399.9</v>
          </cell>
          <cell r="BD2844">
            <v>0</v>
          </cell>
          <cell r="BE2844">
            <v>0</v>
          </cell>
          <cell r="BF2844">
            <v>1882.1999999999998</v>
          </cell>
          <cell r="BG2844">
            <v>55282.1</v>
          </cell>
          <cell r="BH2844">
            <v>0</v>
          </cell>
          <cell r="BI2844">
            <v>0</v>
          </cell>
          <cell r="BJ2844">
            <v>6355.9516587099988</v>
          </cell>
          <cell r="BK2844">
            <v>0</v>
          </cell>
          <cell r="BL2844">
            <v>0</v>
          </cell>
          <cell r="BM2844">
            <v>0</v>
          </cell>
          <cell r="BN2844">
            <v>6355.9516587099988</v>
          </cell>
          <cell r="BO2844">
            <v>0</v>
          </cell>
          <cell r="BP2844">
            <v>0</v>
          </cell>
          <cell r="BQ2844">
            <v>4.5474735088646412E-13</v>
          </cell>
          <cell r="BR2844">
            <v>30</v>
          </cell>
          <cell r="BS2844">
            <v>0</v>
          </cell>
          <cell r="BT2844">
            <v>2840.1000000000004</v>
          </cell>
          <cell r="BU2844">
            <v>0</v>
          </cell>
          <cell r="BV2844">
            <v>0</v>
          </cell>
          <cell r="BW2844">
            <v>0</v>
          </cell>
          <cell r="BX2844">
            <v>2460.6000000000004</v>
          </cell>
        </row>
        <row r="2845">
          <cell r="A2845">
            <v>44894</v>
          </cell>
          <cell r="B2845">
            <v>140</v>
          </cell>
          <cell r="C2845">
            <v>0</v>
          </cell>
          <cell r="D2845">
            <v>12394.39999999998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500</v>
          </cell>
          <cell r="L2845">
            <v>1100</v>
          </cell>
          <cell r="M2845">
            <v>500</v>
          </cell>
          <cell r="N2845">
            <v>0</v>
          </cell>
          <cell r="O2845">
            <v>0</v>
          </cell>
          <cell r="P2845">
            <v>9858.3796195000032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1912</v>
          </cell>
          <cell r="W2845">
            <v>200</v>
          </cell>
          <cell r="X2845">
            <v>0</v>
          </cell>
          <cell r="Y2845">
            <v>39200.000000000015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6495.8</v>
          </cell>
          <cell r="AI2845">
            <v>0</v>
          </cell>
          <cell r="AJ2845">
            <v>0</v>
          </cell>
          <cell r="AK2845">
            <v>0</v>
          </cell>
          <cell r="AL2845">
            <v>700</v>
          </cell>
          <cell r="AM2845">
            <v>0</v>
          </cell>
          <cell r="AN2845">
            <v>15170.600000000002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6355.9516587099988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53399.9</v>
          </cell>
          <cell r="BD2845">
            <v>0</v>
          </cell>
          <cell r="BE2845">
            <v>0</v>
          </cell>
          <cell r="BF2845">
            <v>1882.1999999999998</v>
          </cell>
          <cell r="BG2845">
            <v>55282.1</v>
          </cell>
          <cell r="BH2845">
            <v>0</v>
          </cell>
          <cell r="BI2845">
            <v>0</v>
          </cell>
          <cell r="BJ2845">
            <v>6355.9516587099988</v>
          </cell>
          <cell r="BK2845">
            <v>0</v>
          </cell>
          <cell r="BL2845">
            <v>0</v>
          </cell>
          <cell r="BM2845">
            <v>0</v>
          </cell>
          <cell r="BN2845">
            <v>6355.9516587099988</v>
          </cell>
          <cell r="BO2845">
            <v>0</v>
          </cell>
          <cell r="BP2845">
            <v>0</v>
          </cell>
          <cell r="BQ2845">
            <v>4.5474735088646412E-13</v>
          </cell>
          <cell r="BR2845">
            <v>0</v>
          </cell>
          <cell r="BS2845">
            <v>30</v>
          </cell>
          <cell r="BT2845">
            <v>2810.1000000000004</v>
          </cell>
          <cell r="BU2845">
            <v>0</v>
          </cell>
          <cell r="BV2845">
            <v>0</v>
          </cell>
          <cell r="BW2845">
            <v>0</v>
          </cell>
          <cell r="BX2845">
            <v>1540</v>
          </cell>
        </row>
        <row r="2846">
          <cell r="A2846">
            <v>44895</v>
          </cell>
          <cell r="B2846">
            <v>0</v>
          </cell>
          <cell r="C2846">
            <v>0</v>
          </cell>
          <cell r="D2846">
            <v>12394.39999999998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500</v>
          </cell>
          <cell r="M2846">
            <v>0</v>
          </cell>
          <cell r="N2846">
            <v>1040</v>
          </cell>
          <cell r="O2846">
            <v>450</v>
          </cell>
          <cell r="P2846">
            <v>10448.379619500003</v>
          </cell>
          <cell r="Q2846">
            <v>0</v>
          </cell>
          <cell r="R2846">
            <v>0</v>
          </cell>
          <cell r="S2846">
            <v>0</v>
          </cell>
          <cell r="T2846">
            <v>200</v>
          </cell>
          <cell r="U2846">
            <v>0</v>
          </cell>
          <cell r="V2846">
            <v>2112</v>
          </cell>
          <cell r="W2846">
            <v>500</v>
          </cell>
          <cell r="X2846">
            <v>600.1</v>
          </cell>
          <cell r="Y2846">
            <v>39099.900000000016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6495.8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15170.600000000002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6355.9516587099988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53399.9</v>
          </cell>
          <cell r="BD2846">
            <v>0</v>
          </cell>
          <cell r="BE2846">
            <v>0</v>
          </cell>
          <cell r="BF2846">
            <v>1882.1999999999998</v>
          </cell>
          <cell r="BG2846">
            <v>55282.1</v>
          </cell>
          <cell r="BH2846">
            <v>0</v>
          </cell>
          <cell r="BI2846">
            <v>0</v>
          </cell>
          <cell r="BJ2846">
            <v>6355.9516587099988</v>
          </cell>
          <cell r="BK2846">
            <v>0</v>
          </cell>
          <cell r="BL2846">
            <v>0</v>
          </cell>
          <cell r="BM2846">
            <v>0</v>
          </cell>
          <cell r="BN2846">
            <v>6355.9516587099988</v>
          </cell>
          <cell r="BO2846">
            <v>0</v>
          </cell>
          <cell r="BP2846">
            <v>0</v>
          </cell>
          <cell r="BQ2846">
            <v>4.5474735088646412E-13</v>
          </cell>
          <cell r="BR2846">
            <v>0</v>
          </cell>
          <cell r="BS2846">
            <v>50</v>
          </cell>
          <cell r="BT2846">
            <v>2760.1000000000004</v>
          </cell>
          <cell r="BU2846">
            <v>0</v>
          </cell>
          <cell r="BV2846">
            <v>0</v>
          </cell>
          <cell r="BW2846">
            <v>0</v>
          </cell>
          <cell r="BX2846">
            <v>1740</v>
          </cell>
        </row>
        <row r="2847">
          <cell r="A2847">
            <v>44896</v>
          </cell>
          <cell r="B2847">
            <v>0</v>
          </cell>
          <cell r="C2847">
            <v>0</v>
          </cell>
          <cell r="D2847">
            <v>12394.39999999998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9000</v>
          </cell>
          <cell r="O2847">
            <v>1000</v>
          </cell>
          <cell r="P2847">
            <v>18448.379619500003</v>
          </cell>
          <cell r="Q2847">
            <v>0</v>
          </cell>
          <cell r="R2847">
            <v>0</v>
          </cell>
          <cell r="S2847">
            <v>0</v>
          </cell>
          <cell r="T2847">
            <v>700</v>
          </cell>
          <cell r="U2847">
            <v>0</v>
          </cell>
          <cell r="V2847">
            <v>2812</v>
          </cell>
          <cell r="W2847">
            <v>200</v>
          </cell>
          <cell r="X2847">
            <v>600</v>
          </cell>
          <cell r="Y2847">
            <v>38699.900000000016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6495.8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15170.600000000002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0.36648655000000002</v>
          </cell>
          <cell r="AW2847">
            <v>6355.5851721599984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53399.9</v>
          </cell>
          <cell r="BD2847">
            <v>0</v>
          </cell>
          <cell r="BE2847">
            <v>0</v>
          </cell>
          <cell r="BF2847">
            <v>1882.1999999999998</v>
          </cell>
          <cell r="BG2847">
            <v>55282.1</v>
          </cell>
          <cell r="BH2847">
            <v>0</v>
          </cell>
          <cell r="BI2847">
            <v>0.36648655000000002</v>
          </cell>
          <cell r="BJ2847">
            <v>6355.5851721599984</v>
          </cell>
          <cell r="BK2847">
            <v>0</v>
          </cell>
          <cell r="BL2847">
            <v>0</v>
          </cell>
          <cell r="BM2847">
            <v>0</v>
          </cell>
          <cell r="BN2847">
            <v>6355.5851721599984</v>
          </cell>
          <cell r="BO2847">
            <v>0</v>
          </cell>
          <cell r="BP2847">
            <v>0</v>
          </cell>
          <cell r="BQ2847">
            <v>4.5474735088646412E-13</v>
          </cell>
          <cell r="BR2847">
            <v>0</v>
          </cell>
          <cell r="BS2847">
            <v>0</v>
          </cell>
          <cell r="BT2847">
            <v>2760.1000000000004</v>
          </cell>
          <cell r="BU2847">
            <v>0</v>
          </cell>
          <cell r="BV2847">
            <v>0</v>
          </cell>
          <cell r="BW2847">
            <v>0</v>
          </cell>
          <cell r="BX2847">
            <v>9900</v>
          </cell>
        </row>
        <row r="2848">
          <cell r="A2848">
            <v>44897</v>
          </cell>
          <cell r="B2848">
            <v>0</v>
          </cell>
          <cell r="C2848">
            <v>0</v>
          </cell>
          <cell r="D2848">
            <v>12394.39999999998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7500</v>
          </cell>
          <cell r="O2848">
            <v>8300</v>
          </cell>
          <cell r="P2848">
            <v>17648.379619500003</v>
          </cell>
          <cell r="Q2848">
            <v>0</v>
          </cell>
          <cell r="R2848">
            <v>0</v>
          </cell>
          <cell r="S2848">
            <v>0</v>
          </cell>
          <cell r="T2848">
            <v>700</v>
          </cell>
          <cell r="U2848">
            <v>500</v>
          </cell>
          <cell r="V2848">
            <v>3012</v>
          </cell>
          <cell r="W2848">
            <v>664</v>
          </cell>
          <cell r="X2848">
            <v>800</v>
          </cell>
          <cell r="Y2848">
            <v>38563.900000000016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300</v>
          </cell>
          <cell r="AG2848">
            <v>300</v>
          </cell>
          <cell r="AH2848">
            <v>6495.8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200</v>
          </cell>
          <cell r="AN2848">
            <v>14970.600000000002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6355.5851721599984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53399.9</v>
          </cell>
          <cell r="BD2848">
            <v>0</v>
          </cell>
          <cell r="BE2848">
            <v>0</v>
          </cell>
          <cell r="BF2848">
            <v>1882.1999999999998</v>
          </cell>
          <cell r="BG2848">
            <v>55282.1</v>
          </cell>
          <cell r="BH2848">
            <v>0</v>
          </cell>
          <cell r="BI2848">
            <v>0</v>
          </cell>
          <cell r="BJ2848">
            <v>6355.5851721599984</v>
          </cell>
          <cell r="BK2848">
            <v>0</v>
          </cell>
          <cell r="BL2848">
            <v>0</v>
          </cell>
          <cell r="BM2848">
            <v>0</v>
          </cell>
          <cell r="BN2848">
            <v>6355.5851721599984</v>
          </cell>
          <cell r="BO2848">
            <v>0</v>
          </cell>
          <cell r="BP2848">
            <v>0</v>
          </cell>
          <cell r="BQ2848">
            <v>4.5474735088646412E-13</v>
          </cell>
          <cell r="BR2848">
            <v>30</v>
          </cell>
          <cell r="BS2848">
            <v>0</v>
          </cell>
          <cell r="BT2848">
            <v>2790.1000000000004</v>
          </cell>
          <cell r="BU2848">
            <v>0</v>
          </cell>
          <cell r="BV2848">
            <v>0</v>
          </cell>
          <cell r="BW2848">
            <v>0</v>
          </cell>
          <cell r="BX2848">
            <v>9194</v>
          </cell>
        </row>
        <row r="2849">
          <cell r="A2849">
            <v>44898</v>
          </cell>
          <cell r="B2849">
            <v>0</v>
          </cell>
          <cell r="C2849">
            <v>0</v>
          </cell>
          <cell r="D2849">
            <v>12394.39999999998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17648.379619500003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3012</v>
          </cell>
          <cell r="W2849">
            <v>0</v>
          </cell>
          <cell r="X2849">
            <v>0</v>
          </cell>
          <cell r="Y2849">
            <v>38563.900000000016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6495.8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14970.600000000002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6355.5851721599984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53399.9</v>
          </cell>
          <cell r="BD2849">
            <v>0</v>
          </cell>
          <cell r="BE2849">
            <v>0</v>
          </cell>
          <cell r="BF2849">
            <v>1882.1999999999998</v>
          </cell>
          <cell r="BG2849">
            <v>55282.1</v>
          </cell>
          <cell r="BH2849">
            <v>0</v>
          </cell>
          <cell r="BI2849">
            <v>0</v>
          </cell>
          <cell r="BJ2849">
            <v>6355.5851721599984</v>
          </cell>
          <cell r="BK2849">
            <v>0</v>
          </cell>
          <cell r="BL2849">
            <v>0</v>
          </cell>
          <cell r="BM2849">
            <v>0</v>
          </cell>
          <cell r="BN2849">
            <v>6355.5851721599984</v>
          </cell>
          <cell r="BO2849">
            <v>0</v>
          </cell>
          <cell r="BP2849">
            <v>0</v>
          </cell>
          <cell r="BQ2849">
            <v>4.5474735088646412E-13</v>
          </cell>
          <cell r="BR2849">
            <v>0</v>
          </cell>
          <cell r="BS2849">
            <v>0</v>
          </cell>
          <cell r="BT2849">
            <v>2790.1000000000004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</row>
        <row r="2850">
          <cell r="A2850">
            <v>44899</v>
          </cell>
          <cell r="B2850">
            <v>0</v>
          </cell>
          <cell r="C2850">
            <v>0</v>
          </cell>
          <cell r="D2850">
            <v>12394.39999999998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17648.379619500003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3012</v>
          </cell>
          <cell r="W2850">
            <v>0</v>
          </cell>
          <cell r="X2850">
            <v>0</v>
          </cell>
          <cell r="Y2850">
            <v>38563.900000000016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6495.8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14970.600000000002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6355.5851721599984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53399.9</v>
          </cell>
          <cell r="BD2850">
            <v>0</v>
          </cell>
          <cell r="BE2850">
            <v>0</v>
          </cell>
          <cell r="BF2850">
            <v>1882.1999999999998</v>
          </cell>
          <cell r="BG2850">
            <v>55282.1</v>
          </cell>
          <cell r="BH2850">
            <v>0</v>
          </cell>
          <cell r="BI2850">
            <v>0</v>
          </cell>
          <cell r="BJ2850">
            <v>6355.5851721599984</v>
          </cell>
          <cell r="BK2850">
            <v>0</v>
          </cell>
          <cell r="BL2850">
            <v>0</v>
          </cell>
          <cell r="BM2850">
            <v>0</v>
          </cell>
          <cell r="BN2850">
            <v>6355.5851721599984</v>
          </cell>
          <cell r="BO2850">
            <v>0</v>
          </cell>
          <cell r="BP2850">
            <v>0</v>
          </cell>
          <cell r="BQ2850">
            <v>4.5474735088646412E-13</v>
          </cell>
          <cell r="BR2850">
            <v>0</v>
          </cell>
          <cell r="BS2850">
            <v>50</v>
          </cell>
          <cell r="BT2850">
            <v>2740.1000000000004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</row>
        <row r="2851">
          <cell r="A2851">
            <v>44900</v>
          </cell>
          <cell r="B2851">
            <v>0</v>
          </cell>
          <cell r="C2851">
            <v>0</v>
          </cell>
          <cell r="D2851">
            <v>12394.39999999998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7200.1</v>
          </cell>
          <cell r="O2851">
            <v>7700</v>
          </cell>
          <cell r="P2851">
            <v>17148.479619500002</v>
          </cell>
          <cell r="Q2851">
            <v>0</v>
          </cell>
          <cell r="R2851">
            <v>0</v>
          </cell>
          <cell r="S2851">
            <v>0</v>
          </cell>
          <cell r="T2851">
            <v>500</v>
          </cell>
          <cell r="U2851">
            <v>0</v>
          </cell>
          <cell r="V2851">
            <v>3512</v>
          </cell>
          <cell r="W2851">
            <v>380</v>
          </cell>
          <cell r="X2851">
            <v>780</v>
          </cell>
          <cell r="Y2851">
            <v>38163.900000000016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300</v>
          </cell>
          <cell r="AG2851">
            <v>300</v>
          </cell>
          <cell r="AH2851">
            <v>6495.8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14970.600000000002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6355.5851721599984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53399.9</v>
          </cell>
          <cell r="BD2851">
            <v>0</v>
          </cell>
          <cell r="BE2851">
            <v>0</v>
          </cell>
          <cell r="BF2851">
            <v>1882.1999999999998</v>
          </cell>
          <cell r="BG2851">
            <v>55282.1</v>
          </cell>
          <cell r="BH2851">
            <v>0</v>
          </cell>
          <cell r="BI2851">
            <v>0</v>
          </cell>
          <cell r="BJ2851">
            <v>6355.5851721599984</v>
          </cell>
          <cell r="BK2851">
            <v>0</v>
          </cell>
          <cell r="BL2851">
            <v>0</v>
          </cell>
          <cell r="BM2851">
            <v>0</v>
          </cell>
          <cell r="BN2851">
            <v>6355.5851721599984</v>
          </cell>
          <cell r="BO2851">
            <v>0</v>
          </cell>
          <cell r="BP2851">
            <v>0</v>
          </cell>
          <cell r="BQ2851">
            <v>4.5474735088646412E-13</v>
          </cell>
          <cell r="BR2851">
            <v>30</v>
          </cell>
          <cell r="BS2851">
            <v>30</v>
          </cell>
          <cell r="BT2851">
            <v>2740.1000000000004</v>
          </cell>
          <cell r="BU2851">
            <v>0</v>
          </cell>
          <cell r="BV2851">
            <v>0</v>
          </cell>
          <cell r="BW2851">
            <v>0</v>
          </cell>
          <cell r="BX2851">
            <v>8410.1</v>
          </cell>
        </row>
        <row r="2852">
          <cell r="A2852">
            <v>44901</v>
          </cell>
          <cell r="B2852">
            <v>0</v>
          </cell>
          <cell r="C2852">
            <v>0</v>
          </cell>
          <cell r="D2852">
            <v>12394.39999999998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6000</v>
          </cell>
          <cell r="O2852">
            <v>6700.1</v>
          </cell>
          <cell r="P2852">
            <v>16448.379619500003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3512</v>
          </cell>
          <cell r="W2852">
            <v>300</v>
          </cell>
          <cell r="X2852">
            <v>300</v>
          </cell>
          <cell r="Y2852">
            <v>38163.900000000016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6495.8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14970.600000000002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1.4217831599999999</v>
          </cell>
          <cell r="AW2852">
            <v>6354.1633889999985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53399.9</v>
          </cell>
          <cell r="BD2852">
            <v>0</v>
          </cell>
          <cell r="BE2852">
            <v>0</v>
          </cell>
          <cell r="BF2852">
            <v>1882.1999999999998</v>
          </cell>
          <cell r="BG2852">
            <v>55282.1</v>
          </cell>
          <cell r="BH2852">
            <v>0</v>
          </cell>
          <cell r="BI2852">
            <v>1.4217831599999999</v>
          </cell>
          <cell r="BJ2852">
            <v>6354.1633889999985</v>
          </cell>
          <cell r="BK2852">
            <v>0</v>
          </cell>
          <cell r="BL2852">
            <v>0</v>
          </cell>
          <cell r="BM2852">
            <v>0</v>
          </cell>
          <cell r="BN2852">
            <v>6354.1633889999985</v>
          </cell>
          <cell r="BO2852">
            <v>0</v>
          </cell>
          <cell r="BP2852">
            <v>0</v>
          </cell>
          <cell r="BQ2852">
            <v>4.5474735088646412E-13</v>
          </cell>
          <cell r="BR2852">
            <v>30</v>
          </cell>
          <cell r="BS2852">
            <v>0</v>
          </cell>
          <cell r="BT2852">
            <v>2770.1000000000004</v>
          </cell>
          <cell r="BU2852">
            <v>0</v>
          </cell>
          <cell r="BV2852">
            <v>0</v>
          </cell>
          <cell r="BW2852">
            <v>0</v>
          </cell>
          <cell r="BX2852">
            <v>6330</v>
          </cell>
        </row>
        <row r="2853">
          <cell r="A2853">
            <v>44902</v>
          </cell>
          <cell r="B2853">
            <v>0</v>
          </cell>
          <cell r="C2853">
            <v>0</v>
          </cell>
          <cell r="D2853">
            <v>12394.39999999998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6520</v>
          </cell>
          <cell r="O2853">
            <v>7000</v>
          </cell>
          <cell r="P2853">
            <v>15968.379619500003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1200</v>
          </cell>
          <cell r="V2853">
            <v>2312</v>
          </cell>
          <cell r="W2853">
            <v>300</v>
          </cell>
          <cell r="X2853">
            <v>50</v>
          </cell>
          <cell r="Y2853">
            <v>38413.900000000016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6495.8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14970.600000000002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6354.1633889999985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53399.9</v>
          </cell>
          <cell r="BD2853">
            <v>0</v>
          </cell>
          <cell r="BE2853">
            <v>0</v>
          </cell>
          <cell r="BF2853">
            <v>1882.1999999999998</v>
          </cell>
          <cell r="BG2853">
            <v>55282.1</v>
          </cell>
          <cell r="BH2853">
            <v>0</v>
          </cell>
          <cell r="BI2853">
            <v>0</v>
          </cell>
          <cell r="BJ2853">
            <v>6354.1633889999985</v>
          </cell>
          <cell r="BK2853">
            <v>0</v>
          </cell>
          <cell r="BL2853">
            <v>0</v>
          </cell>
          <cell r="BM2853">
            <v>0</v>
          </cell>
          <cell r="BN2853">
            <v>6354.1633889999985</v>
          </cell>
          <cell r="BO2853">
            <v>0</v>
          </cell>
          <cell r="BP2853">
            <v>0</v>
          </cell>
          <cell r="BQ2853">
            <v>4.5474735088646412E-13</v>
          </cell>
          <cell r="BR2853">
            <v>0</v>
          </cell>
          <cell r="BS2853">
            <v>50</v>
          </cell>
          <cell r="BT2853">
            <v>2720.1000000000004</v>
          </cell>
          <cell r="BU2853">
            <v>0</v>
          </cell>
          <cell r="BV2853">
            <v>0</v>
          </cell>
          <cell r="BW2853">
            <v>0</v>
          </cell>
          <cell r="BX2853">
            <v>6820</v>
          </cell>
        </row>
        <row r="2854">
          <cell r="A2854">
            <v>44903</v>
          </cell>
          <cell r="B2854">
            <v>0</v>
          </cell>
          <cell r="C2854">
            <v>0</v>
          </cell>
          <cell r="D2854">
            <v>12394.39999999998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15968.379619500003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2312</v>
          </cell>
          <cell r="W2854">
            <v>0</v>
          </cell>
          <cell r="X2854">
            <v>0</v>
          </cell>
          <cell r="Y2854">
            <v>38413.900000000016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6495.8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14970.600000000002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6354.1633889999985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53399.9</v>
          </cell>
          <cell r="BD2854">
            <v>0</v>
          </cell>
          <cell r="BE2854">
            <v>0</v>
          </cell>
          <cell r="BF2854">
            <v>1882.1999999999998</v>
          </cell>
          <cell r="BG2854">
            <v>55282.1</v>
          </cell>
          <cell r="BH2854">
            <v>0</v>
          </cell>
          <cell r="BI2854">
            <v>0</v>
          </cell>
          <cell r="BJ2854">
            <v>6354.1633889999985</v>
          </cell>
          <cell r="BK2854">
            <v>0</v>
          </cell>
          <cell r="BL2854">
            <v>0</v>
          </cell>
          <cell r="BM2854">
            <v>0</v>
          </cell>
          <cell r="BN2854">
            <v>6354.1633889999985</v>
          </cell>
          <cell r="BO2854">
            <v>0</v>
          </cell>
          <cell r="BP2854">
            <v>0</v>
          </cell>
          <cell r="BQ2854">
            <v>4.5474735088646412E-13</v>
          </cell>
          <cell r="BR2854">
            <v>0</v>
          </cell>
          <cell r="BS2854">
            <v>0</v>
          </cell>
          <cell r="BT2854">
            <v>2720.1000000000004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</row>
        <row r="2855">
          <cell r="A2855">
            <v>44904</v>
          </cell>
          <cell r="B2855">
            <v>0</v>
          </cell>
          <cell r="C2855">
            <v>0</v>
          </cell>
          <cell r="D2855">
            <v>12394.39999999998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15968.379619500003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2312</v>
          </cell>
          <cell r="W2855">
            <v>0</v>
          </cell>
          <cell r="X2855">
            <v>0</v>
          </cell>
          <cell r="Y2855">
            <v>38413.900000000016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6495.8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14970.600000000002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6354.1633889999985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53399.9</v>
          </cell>
          <cell r="BD2855">
            <v>0</v>
          </cell>
          <cell r="BE2855">
            <v>0</v>
          </cell>
          <cell r="BF2855">
            <v>1882.1999999999998</v>
          </cell>
          <cell r="BG2855">
            <v>55282.1</v>
          </cell>
          <cell r="BH2855">
            <v>0</v>
          </cell>
          <cell r="BI2855">
            <v>0</v>
          </cell>
          <cell r="BJ2855">
            <v>6354.1633889999985</v>
          </cell>
          <cell r="BK2855">
            <v>0</v>
          </cell>
          <cell r="BL2855">
            <v>0</v>
          </cell>
          <cell r="BM2855">
            <v>0</v>
          </cell>
          <cell r="BN2855">
            <v>6354.1633889999985</v>
          </cell>
          <cell r="BO2855">
            <v>0</v>
          </cell>
          <cell r="BP2855">
            <v>0</v>
          </cell>
          <cell r="BQ2855">
            <v>4.5474735088646412E-13</v>
          </cell>
          <cell r="BR2855">
            <v>0</v>
          </cell>
          <cell r="BS2855">
            <v>0</v>
          </cell>
          <cell r="BT2855">
            <v>2720.1000000000004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</row>
        <row r="2856">
          <cell r="A2856">
            <v>44905</v>
          </cell>
          <cell r="B2856">
            <v>0</v>
          </cell>
          <cell r="C2856">
            <v>0</v>
          </cell>
          <cell r="D2856">
            <v>12394.39999999998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15968.379619500003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2312</v>
          </cell>
          <cell r="W2856">
            <v>0</v>
          </cell>
          <cell r="X2856">
            <v>0</v>
          </cell>
          <cell r="Y2856">
            <v>38413.900000000016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6495.8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14970.600000000002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6354.1633889999985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53399.9</v>
          </cell>
          <cell r="BD2856">
            <v>0</v>
          </cell>
          <cell r="BE2856">
            <v>0</v>
          </cell>
          <cell r="BF2856">
            <v>1882.1999999999998</v>
          </cell>
          <cell r="BG2856">
            <v>55282.1</v>
          </cell>
          <cell r="BH2856">
            <v>0</v>
          </cell>
          <cell r="BI2856">
            <v>0</v>
          </cell>
          <cell r="BJ2856">
            <v>6354.1633889999985</v>
          </cell>
          <cell r="BK2856">
            <v>0</v>
          </cell>
          <cell r="BL2856">
            <v>0</v>
          </cell>
          <cell r="BM2856">
            <v>0</v>
          </cell>
          <cell r="BN2856">
            <v>6354.1633889999985</v>
          </cell>
          <cell r="BO2856">
            <v>0</v>
          </cell>
          <cell r="BP2856">
            <v>0</v>
          </cell>
          <cell r="BQ2856">
            <v>4.5474735088646412E-13</v>
          </cell>
          <cell r="BR2856">
            <v>0</v>
          </cell>
          <cell r="BS2856">
            <v>0</v>
          </cell>
          <cell r="BT2856">
            <v>2720.1000000000004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</row>
        <row r="2857">
          <cell r="A2857">
            <v>44906</v>
          </cell>
          <cell r="B2857">
            <v>0</v>
          </cell>
          <cell r="C2857">
            <v>0</v>
          </cell>
          <cell r="D2857">
            <v>12394.39999999998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15968.379619500003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2312</v>
          </cell>
          <cell r="W2857">
            <v>0</v>
          </cell>
          <cell r="X2857">
            <v>0</v>
          </cell>
          <cell r="Y2857">
            <v>38413.900000000016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6495.8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14970.600000000002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6354.1633889999985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53399.9</v>
          </cell>
          <cell r="BD2857">
            <v>0</v>
          </cell>
          <cell r="BE2857">
            <v>0</v>
          </cell>
          <cell r="BF2857">
            <v>1882.1999999999998</v>
          </cell>
          <cell r="BG2857">
            <v>55282.1</v>
          </cell>
          <cell r="BH2857">
            <v>0</v>
          </cell>
          <cell r="BI2857">
            <v>0</v>
          </cell>
          <cell r="BJ2857">
            <v>6354.1633889999985</v>
          </cell>
          <cell r="BK2857">
            <v>0</v>
          </cell>
          <cell r="BL2857">
            <v>0</v>
          </cell>
          <cell r="BM2857">
            <v>0</v>
          </cell>
          <cell r="BN2857">
            <v>6354.1633889999985</v>
          </cell>
          <cell r="BO2857">
            <v>0</v>
          </cell>
          <cell r="BP2857">
            <v>0</v>
          </cell>
          <cell r="BQ2857">
            <v>4.5474735088646412E-13</v>
          </cell>
          <cell r="BR2857">
            <v>0</v>
          </cell>
          <cell r="BS2857">
            <v>50</v>
          </cell>
          <cell r="BT2857">
            <v>2670.1000000000004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</row>
        <row r="2858">
          <cell r="A2858">
            <v>44907</v>
          </cell>
          <cell r="B2858">
            <v>0</v>
          </cell>
          <cell r="C2858">
            <v>0</v>
          </cell>
          <cell r="D2858">
            <v>12394.39999999998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3254.2309999999998</v>
          </cell>
          <cell r="O2858">
            <v>7920</v>
          </cell>
          <cell r="P2858">
            <v>11302.610619500003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1200</v>
          </cell>
          <cell r="V2858">
            <v>1112</v>
          </cell>
          <cell r="W2858">
            <v>0</v>
          </cell>
          <cell r="X2858">
            <v>0</v>
          </cell>
          <cell r="Y2858">
            <v>38413.900000000016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6495.8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1818.8000000000002</v>
          </cell>
          <cell r="AN2858">
            <v>13151.800000000003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6354.1633889999985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53399.9</v>
          </cell>
          <cell r="BD2858">
            <v>0</v>
          </cell>
          <cell r="BE2858">
            <v>0</v>
          </cell>
          <cell r="BF2858">
            <v>1882.1999999999998</v>
          </cell>
          <cell r="BG2858">
            <v>55282.1</v>
          </cell>
          <cell r="BH2858">
            <v>0</v>
          </cell>
          <cell r="BI2858">
            <v>0</v>
          </cell>
          <cell r="BJ2858">
            <v>6354.1633889999985</v>
          </cell>
          <cell r="BK2858">
            <v>0</v>
          </cell>
          <cell r="BL2858">
            <v>0</v>
          </cell>
          <cell r="BM2858">
            <v>0</v>
          </cell>
          <cell r="BN2858">
            <v>6354.1633889999985</v>
          </cell>
          <cell r="BO2858">
            <v>0</v>
          </cell>
          <cell r="BP2858">
            <v>0</v>
          </cell>
          <cell r="BQ2858">
            <v>4.5474735088646412E-13</v>
          </cell>
          <cell r="BR2858">
            <v>30</v>
          </cell>
          <cell r="BS2858">
            <v>30</v>
          </cell>
          <cell r="BT2858">
            <v>2670.1000000000004</v>
          </cell>
          <cell r="BU2858">
            <v>0</v>
          </cell>
          <cell r="BV2858">
            <v>0</v>
          </cell>
          <cell r="BW2858">
            <v>0</v>
          </cell>
          <cell r="BX2858">
            <v>3284.2309999999998</v>
          </cell>
        </row>
        <row r="2859">
          <cell r="A2859">
            <v>44908</v>
          </cell>
          <cell r="B2859">
            <v>0</v>
          </cell>
          <cell r="C2859">
            <v>0</v>
          </cell>
          <cell r="D2859">
            <v>12394.39999999998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1000</v>
          </cell>
          <cell r="O2859">
            <v>2700</v>
          </cell>
          <cell r="P2859">
            <v>9602.6106195000029</v>
          </cell>
          <cell r="Q2859">
            <v>0</v>
          </cell>
          <cell r="R2859">
            <v>0</v>
          </cell>
          <cell r="S2859">
            <v>0</v>
          </cell>
          <cell r="T2859">
            <v>300</v>
          </cell>
          <cell r="U2859">
            <v>0</v>
          </cell>
          <cell r="V2859">
            <v>1412</v>
          </cell>
          <cell r="W2859">
            <v>40</v>
          </cell>
          <cell r="X2859">
            <v>0</v>
          </cell>
          <cell r="Y2859">
            <v>38453.900000000016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6495.8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13151.800000000003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6354.1633889999985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53399.9</v>
          </cell>
          <cell r="BD2859">
            <v>0</v>
          </cell>
          <cell r="BE2859">
            <v>0</v>
          </cell>
          <cell r="BF2859">
            <v>1882.1999999999998</v>
          </cell>
          <cell r="BG2859">
            <v>55282.1</v>
          </cell>
          <cell r="BH2859">
            <v>0</v>
          </cell>
          <cell r="BI2859">
            <v>0</v>
          </cell>
          <cell r="BJ2859">
            <v>6354.1633889999985</v>
          </cell>
          <cell r="BK2859">
            <v>0</v>
          </cell>
          <cell r="BL2859">
            <v>0</v>
          </cell>
          <cell r="BM2859">
            <v>0</v>
          </cell>
          <cell r="BN2859">
            <v>6354.1633889999985</v>
          </cell>
          <cell r="BO2859">
            <v>0</v>
          </cell>
          <cell r="BP2859">
            <v>0</v>
          </cell>
          <cell r="BQ2859">
            <v>4.5474735088646412E-13</v>
          </cell>
          <cell r="BR2859">
            <v>0</v>
          </cell>
          <cell r="BS2859">
            <v>0</v>
          </cell>
          <cell r="BT2859">
            <v>2670.1000000000004</v>
          </cell>
          <cell r="BU2859">
            <v>0</v>
          </cell>
          <cell r="BV2859">
            <v>0</v>
          </cell>
          <cell r="BW2859">
            <v>0</v>
          </cell>
          <cell r="BX2859">
            <v>1340</v>
          </cell>
        </row>
        <row r="2860">
          <cell r="A2860">
            <v>44909</v>
          </cell>
          <cell r="B2860">
            <v>0</v>
          </cell>
          <cell r="C2860">
            <v>0</v>
          </cell>
          <cell r="D2860">
            <v>12394.39999999998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1000</v>
          </cell>
          <cell r="O2860">
            <v>1000</v>
          </cell>
          <cell r="P2860">
            <v>9602.6106195000029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1412</v>
          </cell>
          <cell r="W2860">
            <v>0</v>
          </cell>
          <cell r="X2860">
            <v>0</v>
          </cell>
          <cell r="Y2860">
            <v>38453.900000000016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6495.8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13151.800000000003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6354.1633889999985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53399.9</v>
          </cell>
          <cell r="BD2860">
            <v>0</v>
          </cell>
          <cell r="BE2860">
            <v>0</v>
          </cell>
          <cell r="BF2860">
            <v>1882.1999999999998</v>
          </cell>
          <cell r="BG2860">
            <v>55282.1</v>
          </cell>
          <cell r="BH2860">
            <v>0</v>
          </cell>
          <cell r="BI2860">
            <v>0</v>
          </cell>
          <cell r="BJ2860">
            <v>6354.1633889999985</v>
          </cell>
          <cell r="BK2860">
            <v>0</v>
          </cell>
          <cell r="BL2860">
            <v>0</v>
          </cell>
          <cell r="BM2860">
            <v>0</v>
          </cell>
          <cell r="BN2860">
            <v>6354.1633889999985</v>
          </cell>
          <cell r="BO2860">
            <v>0</v>
          </cell>
          <cell r="BP2860">
            <v>0</v>
          </cell>
          <cell r="BQ2860">
            <v>4.5474735088646412E-13</v>
          </cell>
          <cell r="BR2860">
            <v>0</v>
          </cell>
          <cell r="BS2860">
            <v>50</v>
          </cell>
          <cell r="BT2860">
            <v>2620.1000000000004</v>
          </cell>
          <cell r="BU2860">
            <v>0</v>
          </cell>
          <cell r="BV2860">
            <v>0</v>
          </cell>
          <cell r="BW2860">
            <v>0</v>
          </cell>
          <cell r="BX2860">
            <v>1000</v>
          </cell>
        </row>
        <row r="2861">
          <cell r="A2861">
            <v>44910</v>
          </cell>
          <cell r="B2861">
            <v>0</v>
          </cell>
          <cell r="C2861">
            <v>0</v>
          </cell>
          <cell r="D2861">
            <v>12394.39999999998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500</v>
          </cell>
          <cell r="O2861">
            <v>2100</v>
          </cell>
          <cell r="P2861">
            <v>8002.6106195000029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1412</v>
          </cell>
          <cell r="W2861">
            <v>0</v>
          </cell>
          <cell r="X2861">
            <v>0</v>
          </cell>
          <cell r="Y2861">
            <v>38453.900000000016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6495.8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13151.800000000003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2.0235695599999999</v>
          </cell>
          <cell r="AW2861">
            <v>6352.1398194399981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53399.9</v>
          </cell>
          <cell r="BD2861">
            <v>0</v>
          </cell>
          <cell r="BE2861">
            <v>0</v>
          </cell>
          <cell r="BF2861">
            <v>1882.1999999999998</v>
          </cell>
          <cell r="BG2861">
            <v>55282.1</v>
          </cell>
          <cell r="BH2861">
            <v>0</v>
          </cell>
          <cell r="BI2861">
            <v>2.0235695599999999</v>
          </cell>
          <cell r="BJ2861">
            <v>6352.1398194399981</v>
          </cell>
          <cell r="BK2861">
            <v>0</v>
          </cell>
          <cell r="BL2861">
            <v>0</v>
          </cell>
          <cell r="BM2861">
            <v>0</v>
          </cell>
          <cell r="BN2861">
            <v>6352.1398194399981</v>
          </cell>
          <cell r="BO2861">
            <v>0</v>
          </cell>
          <cell r="BP2861">
            <v>0</v>
          </cell>
          <cell r="BQ2861">
            <v>4.5474735088646412E-13</v>
          </cell>
          <cell r="BR2861">
            <v>0</v>
          </cell>
          <cell r="BS2861">
            <v>0</v>
          </cell>
          <cell r="BT2861">
            <v>2620.1000000000004</v>
          </cell>
          <cell r="BU2861">
            <v>0</v>
          </cell>
          <cell r="BV2861">
            <v>0</v>
          </cell>
          <cell r="BW2861">
            <v>0</v>
          </cell>
          <cell r="BX2861">
            <v>500</v>
          </cell>
        </row>
        <row r="2862">
          <cell r="A2862">
            <v>44911</v>
          </cell>
          <cell r="B2862">
            <v>0</v>
          </cell>
          <cell r="C2862">
            <v>0</v>
          </cell>
          <cell r="D2862">
            <v>12394.39999999998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1800</v>
          </cell>
          <cell r="L2862">
            <v>0</v>
          </cell>
          <cell r="M2862">
            <v>1800</v>
          </cell>
          <cell r="N2862">
            <v>300</v>
          </cell>
          <cell r="O2862">
            <v>700</v>
          </cell>
          <cell r="P2862">
            <v>7602.6106195000029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1412</v>
          </cell>
          <cell r="W2862">
            <v>0</v>
          </cell>
          <cell r="X2862">
            <v>200</v>
          </cell>
          <cell r="Y2862">
            <v>38253.900000000016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300</v>
          </cell>
          <cell r="AG2862">
            <v>300</v>
          </cell>
          <cell r="AH2862">
            <v>6495.8</v>
          </cell>
          <cell r="AI2862">
            <v>0</v>
          </cell>
          <cell r="AJ2862">
            <v>0</v>
          </cell>
          <cell r="AK2862">
            <v>0</v>
          </cell>
          <cell r="AL2862">
            <v>1162.5</v>
          </cell>
          <cell r="AM2862">
            <v>2457.6999999999998</v>
          </cell>
          <cell r="AN2862">
            <v>11856.600000000002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6352.1398194399981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53399.9</v>
          </cell>
          <cell r="BD2862">
            <v>0</v>
          </cell>
          <cell r="BE2862">
            <v>0</v>
          </cell>
          <cell r="BF2862">
            <v>1882.1999999999998</v>
          </cell>
          <cell r="BG2862">
            <v>55282.1</v>
          </cell>
          <cell r="BH2862">
            <v>0</v>
          </cell>
          <cell r="BI2862">
            <v>0</v>
          </cell>
          <cell r="BJ2862">
            <v>6352.1398194399981</v>
          </cell>
          <cell r="BK2862">
            <v>0</v>
          </cell>
          <cell r="BL2862">
            <v>0</v>
          </cell>
          <cell r="BM2862">
            <v>0</v>
          </cell>
          <cell r="BN2862">
            <v>6352.1398194399981</v>
          </cell>
          <cell r="BO2862">
            <v>0</v>
          </cell>
          <cell r="BP2862">
            <v>0</v>
          </cell>
          <cell r="BQ2862">
            <v>4.5474735088646412E-13</v>
          </cell>
          <cell r="BR2862">
            <v>30</v>
          </cell>
          <cell r="BS2862">
            <v>0</v>
          </cell>
          <cell r="BT2862">
            <v>2650.1000000000004</v>
          </cell>
          <cell r="BU2862">
            <v>0</v>
          </cell>
          <cell r="BV2862">
            <v>0</v>
          </cell>
          <cell r="BW2862">
            <v>0</v>
          </cell>
          <cell r="BX2862">
            <v>3592.5</v>
          </cell>
        </row>
        <row r="2863">
          <cell r="A2863">
            <v>44912</v>
          </cell>
          <cell r="B2863">
            <v>0</v>
          </cell>
          <cell r="C2863">
            <v>0</v>
          </cell>
          <cell r="D2863">
            <v>12394.39999999998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1800</v>
          </cell>
          <cell r="N2863">
            <v>0</v>
          </cell>
          <cell r="O2863">
            <v>0</v>
          </cell>
          <cell r="P2863">
            <v>7602.6106195000029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1412</v>
          </cell>
          <cell r="W2863">
            <v>0</v>
          </cell>
          <cell r="X2863">
            <v>0</v>
          </cell>
          <cell r="Y2863">
            <v>38253.900000000016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6495.8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11856.600000000002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6352.1398194399981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53399.9</v>
          </cell>
          <cell r="BD2863">
            <v>0</v>
          </cell>
          <cell r="BE2863">
            <v>0</v>
          </cell>
          <cell r="BF2863">
            <v>1882.1999999999998</v>
          </cell>
          <cell r="BG2863">
            <v>55282.1</v>
          </cell>
          <cell r="BH2863">
            <v>0</v>
          </cell>
          <cell r="BI2863">
            <v>0</v>
          </cell>
          <cell r="BJ2863">
            <v>6352.1398194399981</v>
          </cell>
          <cell r="BK2863">
            <v>0</v>
          </cell>
          <cell r="BL2863">
            <v>0</v>
          </cell>
          <cell r="BM2863">
            <v>0</v>
          </cell>
          <cell r="BN2863">
            <v>6352.1398194399981</v>
          </cell>
          <cell r="BO2863">
            <v>0</v>
          </cell>
          <cell r="BP2863">
            <v>0</v>
          </cell>
          <cell r="BQ2863">
            <v>4.5474735088646412E-13</v>
          </cell>
          <cell r="BR2863">
            <v>0</v>
          </cell>
          <cell r="BS2863">
            <v>0</v>
          </cell>
          <cell r="BT2863">
            <v>2650.1000000000004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</row>
        <row r="2864">
          <cell r="A2864">
            <v>44913</v>
          </cell>
          <cell r="B2864">
            <v>0</v>
          </cell>
          <cell r="C2864">
            <v>0</v>
          </cell>
          <cell r="D2864">
            <v>12394.39999999998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1800</v>
          </cell>
          <cell r="N2864">
            <v>0</v>
          </cell>
          <cell r="O2864">
            <v>0</v>
          </cell>
          <cell r="P2864">
            <v>7602.6106195000029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1412</v>
          </cell>
          <cell r="W2864">
            <v>0</v>
          </cell>
          <cell r="X2864">
            <v>0</v>
          </cell>
          <cell r="Y2864">
            <v>38253.900000000016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6495.8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11856.600000000002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6352.1398194399981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53399.9</v>
          </cell>
          <cell r="BD2864">
            <v>0</v>
          </cell>
          <cell r="BE2864">
            <v>0</v>
          </cell>
          <cell r="BF2864">
            <v>1882.1999999999998</v>
          </cell>
          <cell r="BG2864">
            <v>55282.1</v>
          </cell>
          <cell r="BH2864">
            <v>0</v>
          </cell>
          <cell r="BI2864">
            <v>0</v>
          </cell>
          <cell r="BJ2864">
            <v>6352.1398194399981</v>
          </cell>
          <cell r="BK2864">
            <v>0</v>
          </cell>
          <cell r="BL2864">
            <v>0</v>
          </cell>
          <cell r="BM2864">
            <v>0</v>
          </cell>
          <cell r="BN2864">
            <v>6352.1398194399981</v>
          </cell>
          <cell r="BO2864">
            <v>0</v>
          </cell>
          <cell r="BP2864">
            <v>0</v>
          </cell>
          <cell r="BQ2864">
            <v>4.5474735088646412E-13</v>
          </cell>
          <cell r="BR2864">
            <v>0</v>
          </cell>
          <cell r="BS2864">
            <v>50</v>
          </cell>
          <cell r="BT2864">
            <v>2600.1000000000004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</row>
        <row r="2865">
          <cell r="A2865">
            <v>44914</v>
          </cell>
          <cell r="B2865">
            <v>0</v>
          </cell>
          <cell r="C2865">
            <v>0</v>
          </cell>
          <cell r="D2865">
            <v>12394.39999999998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1200</v>
          </cell>
          <cell r="L2865">
            <v>1800</v>
          </cell>
          <cell r="M2865">
            <v>1200</v>
          </cell>
          <cell r="N2865">
            <v>0</v>
          </cell>
          <cell r="O2865">
            <v>0</v>
          </cell>
          <cell r="P2865">
            <v>7602.6106195000029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1412</v>
          </cell>
          <cell r="W2865">
            <v>0</v>
          </cell>
          <cell r="X2865">
            <v>0</v>
          </cell>
          <cell r="Y2865">
            <v>38253.900000000016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6495.8</v>
          </cell>
          <cell r="AI2865">
            <v>0</v>
          </cell>
          <cell r="AJ2865">
            <v>0</v>
          </cell>
          <cell r="AK2865">
            <v>0</v>
          </cell>
          <cell r="AL2865">
            <v>700</v>
          </cell>
          <cell r="AM2865">
            <v>0</v>
          </cell>
          <cell r="AN2865">
            <v>12556.600000000002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6352.1398194399981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53399.9</v>
          </cell>
          <cell r="BD2865">
            <v>0</v>
          </cell>
          <cell r="BE2865">
            <v>0</v>
          </cell>
          <cell r="BF2865">
            <v>1882.1999999999998</v>
          </cell>
          <cell r="BG2865">
            <v>55282.1</v>
          </cell>
          <cell r="BH2865">
            <v>0</v>
          </cell>
          <cell r="BI2865">
            <v>0</v>
          </cell>
          <cell r="BJ2865">
            <v>6352.1398194399981</v>
          </cell>
          <cell r="BK2865">
            <v>0</v>
          </cell>
          <cell r="BL2865">
            <v>0</v>
          </cell>
          <cell r="BM2865">
            <v>0</v>
          </cell>
          <cell r="BN2865">
            <v>6352.1398194399981</v>
          </cell>
          <cell r="BO2865">
            <v>0</v>
          </cell>
          <cell r="BP2865">
            <v>0</v>
          </cell>
          <cell r="BQ2865">
            <v>4.5474735088646412E-13</v>
          </cell>
          <cell r="BR2865">
            <v>30</v>
          </cell>
          <cell r="BS2865">
            <v>30</v>
          </cell>
          <cell r="BT2865">
            <v>2600.1000000000004</v>
          </cell>
          <cell r="BU2865">
            <v>0</v>
          </cell>
          <cell r="BV2865">
            <v>0</v>
          </cell>
          <cell r="BW2865">
            <v>0</v>
          </cell>
          <cell r="BX2865">
            <v>1930</v>
          </cell>
        </row>
        <row r="2866">
          <cell r="A2866">
            <v>44915</v>
          </cell>
          <cell r="B2866">
            <v>0</v>
          </cell>
          <cell r="C2866">
            <v>0</v>
          </cell>
          <cell r="D2866">
            <v>12394.39999999998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1100</v>
          </cell>
          <cell r="L2866">
            <v>700</v>
          </cell>
          <cell r="M2866">
            <v>1600</v>
          </cell>
          <cell r="N2866">
            <v>0</v>
          </cell>
          <cell r="O2866">
            <v>0</v>
          </cell>
          <cell r="P2866">
            <v>7602.6106195000029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300</v>
          </cell>
          <cell r="V2866">
            <v>1112</v>
          </cell>
          <cell r="W2866">
            <v>0</v>
          </cell>
          <cell r="X2866">
            <v>0</v>
          </cell>
          <cell r="Y2866">
            <v>38253.900000000016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6495.8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12556.600000000002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6352.1398194399981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53399.9</v>
          </cell>
          <cell r="BD2866">
            <v>0</v>
          </cell>
          <cell r="BE2866">
            <v>0</v>
          </cell>
          <cell r="BF2866">
            <v>1882.1999999999998</v>
          </cell>
          <cell r="BG2866">
            <v>55282.1</v>
          </cell>
          <cell r="BH2866">
            <v>0</v>
          </cell>
          <cell r="BI2866">
            <v>0</v>
          </cell>
          <cell r="BJ2866">
            <v>6352.1398194399981</v>
          </cell>
          <cell r="BK2866">
            <v>0</v>
          </cell>
          <cell r="BL2866">
            <v>0</v>
          </cell>
          <cell r="BM2866">
            <v>0</v>
          </cell>
          <cell r="BN2866">
            <v>6352.1398194399981</v>
          </cell>
          <cell r="BO2866">
            <v>0</v>
          </cell>
          <cell r="BP2866">
            <v>0</v>
          </cell>
          <cell r="BQ2866">
            <v>4.5474735088646412E-13</v>
          </cell>
          <cell r="BR2866">
            <v>30</v>
          </cell>
          <cell r="BS2866">
            <v>0</v>
          </cell>
          <cell r="BT2866">
            <v>2630.1000000000004</v>
          </cell>
          <cell r="BU2866">
            <v>0</v>
          </cell>
          <cell r="BV2866">
            <v>0</v>
          </cell>
          <cell r="BW2866">
            <v>0</v>
          </cell>
          <cell r="BX2866">
            <v>1130</v>
          </cell>
        </row>
        <row r="2867">
          <cell r="A2867">
            <v>44916</v>
          </cell>
          <cell r="B2867">
            <v>0</v>
          </cell>
          <cell r="C2867">
            <v>0</v>
          </cell>
          <cell r="D2867">
            <v>12394.39999999998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1500</v>
          </cell>
          <cell r="L2867">
            <v>600</v>
          </cell>
          <cell r="M2867">
            <v>2500</v>
          </cell>
          <cell r="N2867">
            <v>0</v>
          </cell>
          <cell r="O2867">
            <v>0</v>
          </cell>
          <cell r="P2867">
            <v>7602.6106195000029</v>
          </cell>
          <cell r="Q2867">
            <v>0</v>
          </cell>
          <cell r="R2867">
            <v>0</v>
          </cell>
          <cell r="S2867">
            <v>0</v>
          </cell>
          <cell r="T2867">
            <v>300</v>
          </cell>
          <cell r="U2867">
            <v>300</v>
          </cell>
          <cell r="V2867">
            <v>1112</v>
          </cell>
          <cell r="W2867">
            <v>0</v>
          </cell>
          <cell r="X2867">
            <v>0</v>
          </cell>
          <cell r="Y2867">
            <v>38253.900000000016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6495.8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1199.5999999999999</v>
          </cell>
          <cell r="AN2867">
            <v>11357.000000000002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6352.1398194399981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53399.9</v>
          </cell>
          <cell r="BD2867">
            <v>0</v>
          </cell>
          <cell r="BE2867">
            <v>0</v>
          </cell>
          <cell r="BF2867">
            <v>1882.1999999999998</v>
          </cell>
          <cell r="BG2867">
            <v>55282.1</v>
          </cell>
          <cell r="BH2867">
            <v>0</v>
          </cell>
          <cell r="BI2867">
            <v>0</v>
          </cell>
          <cell r="BJ2867">
            <v>6352.1398194399981</v>
          </cell>
          <cell r="BK2867">
            <v>0</v>
          </cell>
          <cell r="BL2867">
            <v>0</v>
          </cell>
          <cell r="BM2867">
            <v>0</v>
          </cell>
          <cell r="BN2867">
            <v>6352.1398194399981</v>
          </cell>
          <cell r="BO2867">
            <v>0</v>
          </cell>
          <cell r="BP2867">
            <v>0</v>
          </cell>
          <cell r="BQ2867">
            <v>4.5474735088646412E-13</v>
          </cell>
          <cell r="BR2867">
            <v>0</v>
          </cell>
          <cell r="BS2867">
            <v>50</v>
          </cell>
          <cell r="BT2867">
            <v>2580.1000000000004</v>
          </cell>
          <cell r="BU2867">
            <v>0</v>
          </cell>
          <cell r="BV2867">
            <v>0</v>
          </cell>
          <cell r="BW2867">
            <v>0</v>
          </cell>
          <cell r="BX2867">
            <v>1800</v>
          </cell>
        </row>
        <row r="2868">
          <cell r="A2868">
            <v>44917</v>
          </cell>
          <cell r="B2868">
            <v>0</v>
          </cell>
          <cell r="C2868">
            <v>0</v>
          </cell>
          <cell r="D2868">
            <v>12394.39999999998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1737.6</v>
          </cell>
          <cell r="L2868">
            <v>1500</v>
          </cell>
          <cell r="M2868">
            <v>2737.6000000000004</v>
          </cell>
          <cell r="N2868">
            <v>0</v>
          </cell>
          <cell r="O2868">
            <v>0</v>
          </cell>
          <cell r="P2868">
            <v>7602.6106195000029</v>
          </cell>
          <cell r="Q2868">
            <v>0</v>
          </cell>
          <cell r="R2868">
            <v>0</v>
          </cell>
          <cell r="S2868">
            <v>0</v>
          </cell>
          <cell r="T2868">
            <v>200</v>
          </cell>
          <cell r="U2868">
            <v>0</v>
          </cell>
          <cell r="V2868">
            <v>1312</v>
          </cell>
          <cell r="W2868">
            <v>0</v>
          </cell>
          <cell r="X2868">
            <v>0</v>
          </cell>
          <cell r="Y2868">
            <v>38253.900000000016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6495.8</v>
          </cell>
          <cell r="AI2868">
            <v>0</v>
          </cell>
          <cell r="AJ2868">
            <v>0</v>
          </cell>
          <cell r="AK2868">
            <v>0</v>
          </cell>
          <cell r="AL2868">
            <v>525.5</v>
          </cell>
          <cell r="AM2868">
            <v>800</v>
          </cell>
          <cell r="AN2868">
            <v>11082.500000000002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6352.1398194399981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53399.9</v>
          </cell>
          <cell r="BD2868">
            <v>0</v>
          </cell>
          <cell r="BE2868">
            <v>0</v>
          </cell>
          <cell r="BF2868">
            <v>1882.1999999999998</v>
          </cell>
          <cell r="BG2868">
            <v>55282.1</v>
          </cell>
          <cell r="BH2868">
            <v>0</v>
          </cell>
          <cell r="BI2868">
            <v>0</v>
          </cell>
          <cell r="BJ2868">
            <v>6352.1398194399981</v>
          </cell>
          <cell r="BK2868">
            <v>0</v>
          </cell>
          <cell r="BL2868">
            <v>0</v>
          </cell>
          <cell r="BM2868">
            <v>0</v>
          </cell>
          <cell r="BN2868">
            <v>6352.1398194399981</v>
          </cell>
          <cell r="BO2868">
            <v>0</v>
          </cell>
          <cell r="BP2868">
            <v>0</v>
          </cell>
          <cell r="BQ2868">
            <v>4.5474735088646412E-13</v>
          </cell>
          <cell r="BR2868">
            <v>0</v>
          </cell>
          <cell r="BS2868">
            <v>0</v>
          </cell>
          <cell r="BT2868">
            <v>2580.1000000000004</v>
          </cell>
          <cell r="BU2868">
            <v>0</v>
          </cell>
          <cell r="BV2868">
            <v>0</v>
          </cell>
          <cell r="BW2868">
            <v>0</v>
          </cell>
          <cell r="BX2868">
            <v>2463.1</v>
          </cell>
        </row>
        <row r="2869">
          <cell r="A2869">
            <v>44918</v>
          </cell>
          <cell r="B2869">
            <v>0</v>
          </cell>
          <cell r="C2869">
            <v>0</v>
          </cell>
          <cell r="D2869">
            <v>12394.39999999998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1627.5</v>
          </cell>
          <cell r="L2869">
            <v>1737.6</v>
          </cell>
          <cell r="M2869">
            <v>2627.5000000000005</v>
          </cell>
          <cell r="N2869">
            <v>500</v>
          </cell>
          <cell r="O2869">
            <v>200</v>
          </cell>
          <cell r="P2869">
            <v>7902.6106195000029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1312</v>
          </cell>
          <cell r="W2869">
            <v>0</v>
          </cell>
          <cell r="X2869">
            <v>0</v>
          </cell>
          <cell r="Y2869">
            <v>38253.900000000016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6495.8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11082.500000000002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6352.1398194399981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53399.9</v>
          </cell>
          <cell r="BD2869">
            <v>0</v>
          </cell>
          <cell r="BE2869">
            <v>0</v>
          </cell>
          <cell r="BF2869">
            <v>1882.1999999999998</v>
          </cell>
          <cell r="BG2869">
            <v>55282.1</v>
          </cell>
          <cell r="BH2869">
            <v>0</v>
          </cell>
          <cell r="BI2869">
            <v>0</v>
          </cell>
          <cell r="BJ2869">
            <v>6352.1398194399981</v>
          </cell>
          <cell r="BK2869">
            <v>0</v>
          </cell>
          <cell r="BL2869">
            <v>0</v>
          </cell>
          <cell r="BM2869">
            <v>0</v>
          </cell>
          <cell r="BN2869">
            <v>6352.1398194399981</v>
          </cell>
          <cell r="BO2869">
            <v>0</v>
          </cell>
          <cell r="BP2869">
            <v>0</v>
          </cell>
          <cell r="BQ2869">
            <v>4.5474735088646412E-13</v>
          </cell>
          <cell r="BR2869">
            <v>0</v>
          </cell>
          <cell r="BS2869">
            <v>0</v>
          </cell>
          <cell r="BT2869">
            <v>2580.1000000000004</v>
          </cell>
          <cell r="BU2869">
            <v>0</v>
          </cell>
          <cell r="BV2869">
            <v>0</v>
          </cell>
          <cell r="BW2869">
            <v>0</v>
          </cell>
          <cell r="BX2869">
            <v>2127.5</v>
          </cell>
        </row>
        <row r="2870">
          <cell r="A2870">
            <v>44919</v>
          </cell>
          <cell r="B2870">
            <v>0</v>
          </cell>
          <cell r="C2870">
            <v>0</v>
          </cell>
          <cell r="D2870">
            <v>12394.39999999998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2627.5000000000005</v>
          </cell>
          <cell r="N2870">
            <v>0</v>
          </cell>
          <cell r="O2870">
            <v>0</v>
          </cell>
          <cell r="P2870">
            <v>7902.6106195000029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1312</v>
          </cell>
          <cell r="W2870">
            <v>0</v>
          </cell>
          <cell r="X2870">
            <v>0</v>
          </cell>
          <cell r="Y2870">
            <v>38253.900000000016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6495.8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11082.500000000002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6352.1398194399981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53399.9</v>
          </cell>
          <cell r="BD2870">
            <v>0</v>
          </cell>
          <cell r="BE2870">
            <v>0</v>
          </cell>
          <cell r="BF2870">
            <v>1882.1999999999998</v>
          </cell>
          <cell r="BG2870">
            <v>55282.1</v>
          </cell>
          <cell r="BH2870">
            <v>0</v>
          </cell>
          <cell r="BI2870">
            <v>0</v>
          </cell>
          <cell r="BJ2870">
            <v>6352.1398194399981</v>
          </cell>
          <cell r="BK2870">
            <v>0</v>
          </cell>
          <cell r="BL2870">
            <v>0</v>
          </cell>
          <cell r="BM2870">
            <v>0</v>
          </cell>
          <cell r="BN2870">
            <v>6352.1398194399981</v>
          </cell>
          <cell r="BO2870">
            <v>0</v>
          </cell>
          <cell r="BP2870">
            <v>0</v>
          </cell>
          <cell r="BQ2870">
            <v>4.5474735088646412E-13</v>
          </cell>
          <cell r="BR2870">
            <v>0</v>
          </cell>
          <cell r="BS2870">
            <v>0</v>
          </cell>
          <cell r="BT2870">
            <v>2580.1000000000004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</row>
        <row r="2871">
          <cell r="A2871">
            <v>44920</v>
          </cell>
          <cell r="B2871">
            <v>0</v>
          </cell>
          <cell r="C2871">
            <v>0</v>
          </cell>
          <cell r="D2871">
            <v>12394.39999999998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2627.5000000000005</v>
          </cell>
          <cell r="N2871">
            <v>0</v>
          </cell>
          <cell r="O2871">
            <v>0</v>
          </cell>
          <cell r="P2871">
            <v>7902.6106195000029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1312</v>
          </cell>
          <cell r="W2871">
            <v>0</v>
          </cell>
          <cell r="X2871">
            <v>0</v>
          </cell>
          <cell r="Y2871">
            <v>38253.900000000016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6495.8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11082.500000000002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6352.1398194399981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53399.9</v>
          </cell>
          <cell r="BD2871">
            <v>0</v>
          </cell>
          <cell r="BE2871">
            <v>0</v>
          </cell>
          <cell r="BF2871">
            <v>1882.1999999999998</v>
          </cell>
          <cell r="BG2871">
            <v>55282.1</v>
          </cell>
          <cell r="BH2871">
            <v>0</v>
          </cell>
          <cell r="BI2871">
            <v>0</v>
          </cell>
          <cell r="BJ2871">
            <v>6352.1398194399981</v>
          </cell>
          <cell r="BK2871">
            <v>0</v>
          </cell>
          <cell r="BL2871">
            <v>0</v>
          </cell>
          <cell r="BM2871">
            <v>0</v>
          </cell>
          <cell r="BN2871">
            <v>6352.1398194399981</v>
          </cell>
          <cell r="BO2871">
            <v>0</v>
          </cell>
          <cell r="BP2871">
            <v>0</v>
          </cell>
          <cell r="BQ2871">
            <v>4.5474735088646412E-13</v>
          </cell>
          <cell r="BR2871">
            <v>0</v>
          </cell>
          <cell r="BS2871">
            <v>100</v>
          </cell>
          <cell r="BT2871">
            <v>2480.1000000000004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</row>
        <row r="2872">
          <cell r="A2872">
            <v>44921</v>
          </cell>
          <cell r="B2872">
            <v>0</v>
          </cell>
          <cell r="C2872">
            <v>0</v>
          </cell>
          <cell r="D2872">
            <v>12394.39999999998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2400.1</v>
          </cell>
          <cell r="L2872">
            <v>2127.5</v>
          </cell>
          <cell r="M2872">
            <v>2900.1000000000004</v>
          </cell>
          <cell r="N2872">
            <v>500</v>
          </cell>
          <cell r="O2872">
            <v>0</v>
          </cell>
          <cell r="P2872">
            <v>8402.6106195000029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1312</v>
          </cell>
          <cell r="W2872">
            <v>0</v>
          </cell>
          <cell r="X2872">
            <v>0</v>
          </cell>
          <cell r="Y2872">
            <v>38253.900000000016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6495.8</v>
          </cell>
          <cell r="AI2872">
            <v>0</v>
          </cell>
          <cell r="AJ2872">
            <v>0</v>
          </cell>
          <cell r="AK2872">
            <v>0</v>
          </cell>
          <cell r="AL2872">
            <v>500</v>
          </cell>
          <cell r="AM2872">
            <v>0</v>
          </cell>
          <cell r="AN2872">
            <v>11582.500000000002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9.6999999999999993</v>
          </cell>
          <cell r="AW2872">
            <v>6342.4398194399982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53399.9</v>
          </cell>
          <cell r="BD2872">
            <v>0</v>
          </cell>
          <cell r="BE2872">
            <v>0</v>
          </cell>
          <cell r="BF2872">
            <v>1882.1999999999998</v>
          </cell>
          <cell r="BG2872">
            <v>55282.1</v>
          </cell>
          <cell r="BH2872">
            <v>0</v>
          </cell>
          <cell r="BI2872">
            <v>9.6999999999999993</v>
          </cell>
          <cell r="BJ2872">
            <v>6342.4398194399982</v>
          </cell>
          <cell r="BK2872">
            <v>0</v>
          </cell>
          <cell r="BL2872">
            <v>0</v>
          </cell>
          <cell r="BM2872">
            <v>0</v>
          </cell>
          <cell r="BN2872">
            <v>6342.4398194399982</v>
          </cell>
          <cell r="BO2872">
            <v>0</v>
          </cell>
          <cell r="BP2872">
            <v>0</v>
          </cell>
          <cell r="BQ2872">
            <v>4.5474735088646412E-13</v>
          </cell>
          <cell r="BR2872">
            <v>0</v>
          </cell>
          <cell r="BS2872">
            <v>30</v>
          </cell>
          <cell r="BT2872">
            <v>2450.1000000000004</v>
          </cell>
          <cell r="BU2872">
            <v>0</v>
          </cell>
          <cell r="BV2872">
            <v>0</v>
          </cell>
          <cell r="BW2872">
            <v>0</v>
          </cell>
          <cell r="BX2872">
            <v>3400.1</v>
          </cell>
        </row>
        <row r="2873">
          <cell r="A2873">
            <v>44922</v>
          </cell>
          <cell r="B2873">
            <v>100</v>
          </cell>
          <cell r="C2873">
            <v>450</v>
          </cell>
          <cell r="D2873">
            <v>12044.39999999998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3821.8</v>
          </cell>
          <cell r="L2873">
            <v>2900.1</v>
          </cell>
          <cell r="M2873">
            <v>3821.8000000000006</v>
          </cell>
          <cell r="N2873">
            <v>0</v>
          </cell>
          <cell r="O2873">
            <v>500</v>
          </cell>
          <cell r="P2873">
            <v>7902.6106195000029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1312</v>
          </cell>
          <cell r="W2873">
            <v>0</v>
          </cell>
          <cell r="X2873">
            <v>0</v>
          </cell>
          <cell r="Y2873">
            <v>38253.900000000016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6495.8</v>
          </cell>
          <cell r="AI2873">
            <v>0</v>
          </cell>
          <cell r="AJ2873">
            <v>0</v>
          </cell>
          <cell r="AK2873">
            <v>0</v>
          </cell>
          <cell r="AL2873">
            <v>450</v>
          </cell>
          <cell r="AM2873">
            <v>0</v>
          </cell>
          <cell r="AN2873">
            <v>12032.500000000002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6342.4398194399982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53399.9</v>
          </cell>
          <cell r="BD2873">
            <v>0</v>
          </cell>
          <cell r="BE2873">
            <v>0</v>
          </cell>
          <cell r="BF2873">
            <v>1882.1999999999998</v>
          </cell>
          <cell r="BG2873">
            <v>55282.1</v>
          </cell>
          <cell r="BH2873">
            <v>0</v>
          </cell>
          <cell r="BI2873">
            <v>0</v>
          </cell>
          <cell r="BJ2873">
            <v>6342.4398194399982</v>
          </cell>
          <cell r="BK2873">
            <v>0</v>
          </cell>
          <cell r="BL2873">
            <v>0</v>
          </cell>
          <cell r="BM2873">
            <v>0</v>
          </cell>
          <cell r="BN2873">
            <v>6342.4398194399982</v>
          </cell>
          <cell r="BO2873">
            <v>0</v>
          </cell>
          <cell r="BP2873">
            <v>0</v>
          </cell>
          <cell r="BQ2873">
            <v>4.5474735088646412E-13</v>
          </cell>
          <cell r="BR2873">
            <v>0</v>
          </cell>
          <cell r="BS2873">
            <v>0</v>
          </cell>
          <cell r="BT2873">
            <v>2450.1000000000004</v>
          </cell>
          <cell r="BU2873">
            <v>0</v>
          </cell>
          <cell r="BV2873">
            <v>0</v>
          </cell>
          <cell r="BW2873">
            <v>0</v>
          </cell>
          <cell r="BX2873">
            <v>4371.8</v>
          </cell>
        </row>
        <row r="2874">
          <cell r="A2874">
            <v>44923</v>
          </cell>
          <cell r="B2874">
            <v>0</v>
          </cell>
          <cell r="C2874">
            <v>0</v>
          </cell>
          <cell r="D2874">
            <v>12044.39999999998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4352.2</v>
          </cell>
          <cell r="L2874">
            <v>3821.8</v>
          </cell>
          <cell r="M2874">
            <v>4352.2</v>
          </cell>
          <cell r="N2874">
            <v>0</v>
          </cell>
          <cell r="O2874">
            <v>0</v>
          </cell>
          <cell r="P2874">
            <v>7902.6106195000029</v>
          </cell>
          <cell r="Q2874">
            <v>0</v>
          </cell>
          <cell r="R2874">
            <v>0</v>
          </cell>
          <cell r="S2874">
            <v>0</v>
          </cell>
          <cell r="T2874">
            <v>300</v>
          </cell>
          <cell r="U2874">
            <v>300</v>
          </cell>
          <cell r="V2874">
            <v>1312</v>
          </cell>
          <cell r="W2874">
            <v>0</v>
          </cell>
          <cell r="X2874">
            <v>0</v>
          </cell>
          <cell r="Y2874">
            <v>38253.900000000016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6495.8</v>
          </cell>
          <cell r="AI2874">
            <v>0</v>
          </cell>
          <cell r="AJ2874">
            <v>0</v>
          </cell>
          <cell r="AK2874">
            <v>0</v>
          </cell>
          <cell r="AL2874">
            <v>750</v>
          </cell>
          <cell r="AM2874">
            <v>750</v>
          </cell>
          <cell r="AN2874">
            <v>12032.500000000002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0.74938130000000003</v>
          </cell>
          <cell r="AW2874">
            <v>6341.6904381399982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53399.9</v>
          </cell>
          <cell r="BD2874">
            <v>0</v>
          </cell>
          <cell r="BE2874">
            <v>0</v>
          </cell>
          <cell r="BF2874">
            <v>1882.1999999999998</v>
          </cell>
          <cell r="BG2874">
            <v>55282.1</v>
          </cell>
          <cell r="BH2874">
            <v>0</v>
          </cell>
          <cell r="BI2874">
            <v>0.74938130000000003</v>
          </cell>
          <cell r="BJ2874">
            <v>6341.6904381399982</v>
          </cell>
          <cell r="BK2874">
            <v>0</v>
          </cell>
          <cell r="BL2874">
            <v>0</v>
          </cell>
          <cell r="BM2874">
            <v>0</v>
          </cell>
          <cell r="BN2874">
            <v>6341.6904381399982</v>
          </cell>
          <cell r="BO2874">
            <v>0</v>
          </cell>
          <cell r="BP2874">
            <v>0</v>
          </cell>
          <cell r="BQ2874">
            <v>4.5474735088646412E-13</v>
          </cell>
          <cell r="BR2874">
            <v>0</v>
          </cell>
          <cell r="BS2874">
            <v>50</v>
          </cell>
          <cell r="BT2874">
            <v>2400.1000000000004</v>
          </cell>
          <cell r="BU2874">
            <v>0</v>
          </cell>
          <cell r="BV2874">
            <v>0</v>
          </cell>
          <cell r="BW2874">
            <v>0</v>
          </cell>
          <cell r="BX2874">
            <v>5402.2</v>
          </cell>
        </row>
        <row r="2875">
          <cell r="A2875">
            <v>44924</v>
          </cell>
          <cell r="B2875">
            <v>200</v>
          </cell>
          <cell r="C2875">
            <v>0</v>
          </cell>
          <cell r="D2875">
            <v>12244.39999999998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4711.6000000000004</v>
          </cell>
          <cell r="L2875">
            <v>4352.2</v>
          </cell>
          <cell r="M2875">
            <v>4711.5999999999995</v>
          </cell>
          <cell r="N2875">
            <v>0</v>
          </cell>
          <cell r="O2875">
            <v>0</v>
          </cell>
          <cell r="P2875">
            <v>7902.6106195000029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200</v>
          </cell>
          <cell r="V2875">
            <v>1112</v>
          </cell>
          <cell r="W2875">
            <v>0</v>
          </cell>
          <cell r="X2875">
            <v>200</v>
          </cell>
          <cell r="Y2875">
            <v>38053.900000000016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6495.8</v>
          </cell>
          <cell r="AI2875">
            <v>0</v>
          </cell>
          <cell r="AJ2875">
            <v>0</v>
          </cell>
          <cell r="AK2875">
            <v>0</v>
          </cell>
          <cell r="AL2875">
            <v>506.2</v>
          </cell>
          <cell r="AM2875">
            <v>0</v>
          </cell>
          <cell r="AN2875">
            <v>12538.700000000003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6341.6904381399982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53399.9</v>
          </cell>
          <cell r="BD2875">
            <v>0</v>
          </cell>
          <cell r="BE2875">
            <v>0</v>
          </cell>
          <cell r="BF2875">
            <v>1882.1999999999998</v>
          </cell>
          <cell r="BG2875">
            <v>55282.1</v>
          </cell>
          <cell r="BH2875">
            <v>0</v>
          </cell>
          <cell r="BI2875">
            <v>0</v>
          </cell>
          <cell r="BJ2875">
            <v>6341.6904381399982</v>
          </cell>
          <cell r="BK2875">
            <v>0</v>
          </cell>
          <cell r="BL2875">
            <v>0</v>
          </cell>
          <cell r="BM2875">
            <v>0</v>
          </cell>
          <cell r="BN2875">
            <v>6341.6904381399982</v>
          </cell>
          <cell r="BO2875">
            <v>0</v>
          </cell>
          <cell r="BP2875">
            <v>0</v>
          </cell>
          <cell r="BQ2875">
            <v>4.5474735088646412E-13</v>
          </cell>
          <cell r="BR2875">
            <v>0</v>
          </cell>
          <cell r="BS2875">
            <v>0</v>
          </cell>
          <cell r="BT2875">
            <v>2400.1000000000004</v>
          </cell>
          <cell r="BU2875">
            <v>0</v>
          </cell>
          <cell r="BV2875">
            <v>0</v>
          </cell>
          <cell r="BW2875">
            <v>0</v>
          </cell>
          <cell r="BX2875">
            <v>5417.8</v>
          </cell>
        </row>
        <row r="2876">
          <cell r="A2876">
            <v>44925</v>
          </cell>
          <cell r="B2876">
            <v>200</v>
          </cell>
          <cell r="C2876">
            <v>0</v>
          </cell>
          <cell r="D2876">
            <v>12444.39999999998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3388.9</v>
          </cell>
          <cell r="L2876">
            <v>4711.6000000000004</v>
          </cell>
          <cell r="M2876">
            <v>3388.8999999999996</v>
          </cell>
          <cell r="N2876">
            <v>300</v>
          </cell>
          <cell r="O2876">
            <v>400</v>
          </cell>
          <cell r="P2876">
            <v>7802.6106195000029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1112</v>
          </cell>
          <cell r="W2876">
            <v>0</v>
          </cell>
          <cell r="X2876">
            <v>0</v>
          </cell>
          <cell r="Y2876">
            <v>38053.900000000016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6495.8</v>
          </cell>
          <cell r="AI2876">
            <v>0</v>
          </cell>
          <cell r="AJ2876">
            <v>0</v>
          </cell>
          <cell r="AK2876">
            <v>0</v>
          </cell>
          <cell r="AL2876">
            <v>500</v>
          </cell>
          <cell r="AM2876">
            <v>0</v>
          </cell>
          <cell r="AN2876">
            <v>13038.700000000003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6341.6904381399982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53399.9</v>
          </cell>
          <cell r="BD2876">
            <v>0</v>
          </cell>
          <cell r="BE2876">
            <v>0</v>
          </cell>
          <cell r="BF2876">
            <v>1882.1999999999998</v>
          </cell>
          <cell r="BG2876">
            <v>55282.1</v>
          </cell>
          <cell r="BH2876">
            <v>0</v>
          </cell>
          <cell r="BI2876">
            <v>0</v>
          </cell>
          <cell r="BJ2876">
            <v>6341.6904381399982</v>
          </cell>
          <cell r="BK2876">
            <v>0</v>
          </cell>
          <cell r="BL2876">
            <v>0</v>
          </cell>
          <cell r="BM2876">
            <v>0</v>
          </cell>
          <cell r="BN2876">
            <v>6341.6904381399982</v>
          </cell>
          <cell r="BO2876">
            <v>0</v>
          </cell>
          <cell r="BP2876">
            <v>0</v>
          </cell>
          <cell r="BQ2876">
            <v>4.5474735088646412E-13</v>
          </cell>
          <cell r="BR2876">
            <v>0</v>
          </cell>
          <cell r="BS2876">
            <v>0</v>
          </cell>
          <cell r="BT2876">
            <v>2400.1000000000004</v>
          </cell>
          <cell r="BU2876">
            <v>0</v>
          </cell>
          <cell r="BV2876">
            <v>0</v>
          </cell>
          <cell r="BW2876">
            <v>0</v>
          </cell>
          <cell r="BX2876">
            <v>4388.8999999999996</v>
          </cell>
        </row>
        <row r="2877">
          <cell r="A2877">
            <v>44926</v>
          </cell>
          <cell r="B2877">
            <v>0</v>
          </cell>
          <cell r="C2877">
            <v>0</v>
          </cell>
          <cell r="D2877">
            <v>12444.39999999998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3388.8999999999996</v>
          </cell>
          <cell r="N2877">
            <v>0</v>
          </cell>
          <cell r="O2877">
            <v>0</v>
          </cell>
          <cell r="P2877">
            <v>7802.6106195000029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1112</v>
          </cell>
          <cell r="W2877">
            <v>0</v>
          </cell>
          <cell r="X2877">
            <v>0</v>
          </cell>
          <cell r="Y2877">
            <v>38053.900000000016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6495.8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13038.700000000003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6341.6904381399982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53399.9</v>
          </cell>
          <cell r="BD2877">
            <v>0</v>
          </cell>
          <cell r="BE2877">
            <v>0</v>
          </cell>
          <cell r="BF2877">
            <v>1882.1999999999998</v>
          </cell>
          <cell r="BG2877">
            <v>55282.1</v>
          </cell>
          <cell r="BH2877">
            <v>0</v>
          </cell>
          <cell r="BI2877">
            <v>0</v>
          </cell>
          <cell r="BJ2877">
            <v>6341.6904381399982</v>
          </cell>
          <cell r="BK2877">
            <v>0</v>
          </cell>
          <cell r="BL2877">
            <v>0</v>
          </cell>
          <cell r="BM2877">
            <v>0</v>
          </cell>
          <cell r="BN2877">
            <v>6341.6904381399982</v>
          </cell>
          <cell r="BO2877">
            <v>0</v>
          </cell>
          <cell r="BP2877">
            <v>0</v>
          </cell>
          <cell r="BQ2877">
            <v>4.5474735088646412E-13</v>
          </cell>
          <cell r="BR2877">
            <v>0</v>
          </cell>
          <cell r="BS2877">
            <v>0</v>
          </cell>
          <cell r="BT2877">
            <v>2400.1000000000004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</row>
        <row r="2878">
          <cell r="A2878">
            <v>44927</v>
          </cell>
          <cell r="B2878">
            <v>0</v>
          </cell>
          <cell r="C2878">
            <v>0</v>
          </cell>
          <cell r="D2878">
            <v>12444.39999999998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3388.8999999999996</v>
          </cell>
          <cell r="N2878">
            <v>0</v>
          </cell>
          <cell r="O2878">
            <v>0</v>
          </cell>
          <cell r="P2878">
            <v>7802.6106195000029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1112</v>
          </cell>
          <cell r="W2878">
            <v>0</v>
          </cell>
          <cell r="X2878">
            <v>0</v>
          </cell>
          <cell r="Y2878">
            <v>38053.900000000016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6495.8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13038.700000000003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6341.6904381399982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53399.9</v>
          </cell>
          <cell r="BD2878">
            <v>0</v>
          </cell>
          <cell r="BE2878">
            <v>0</v>
          </cell>
          <cell r="BF2878">
            <v>1882.1999999999998</v>
          </cell>
          <cell r="BG2878">
            <v>55282.1</v>
          </cell>
          <cell r="BH2878">
            <v>0</v>
          </cell>
          <cell r="BI2878">
            <v>0</v>
          </cell>
          <cell r="BJ2878">
            <v>6341.6904381399982</v>
          </cell>
          <cell r="BK2878">
            <v>0</v>
          </cell>
          <cell r="BL2878">
            <v>0</v>
          </cell>
          <cell r="BM2878">
            <v>0</v>
          </cell>
          <cell r="BN2878">
            <v>6341.6904381399982</v>
          </cell>
          <cell r="BO2878">
            <v>0</v>
          </cell>
          <cell r="BP2878">
            <v>0</v>
          </cell>
          <cell r="BQ2878">
            <v>4.5474735088646412E-13</v>
          </cell>
          <cell r="BR2878">
            <v>0</v>
          </cell>
          <cell r="BS2878">
            <v>100.1</v>
          </cell>
          <cell r="BT2878">
            <v>2300.0000000000005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</row>
        <row r="2879">
          <cell r="A2879">
            <v>44928</v>
          </cell>
          <cell r="B2879">
            <v>0</v>
          </cell>
          <cell r="C2879">
            <v>0</v>
          </cell>
          <cell r="D2879">
            <v>12444.39999999998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3388.8999999999996</v>
          </cell>
          <cell r="N2879">
            <v>0</v>
          </cell>
          <cell r="O2879">
            <v>0</v>
          </cell>
          <cell r="P2879">
            <v>7802.6106195000029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1112</v>
          </cell>
          <cell r="W2879">
            <v>0</v>
          </cell>
          <cell r="X2879">
            <v>0</v>
          </cell>
          <cell r="Y2879">
            <v>38053.900000000016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6495.8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13038.700000000003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6341.6904381399982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53399.9</v>
          </cell>
          <cell r="BD2879">
            <v>0</v>
          </cell>
          <cell r="BE2879">
            <v>0</v>
          </cell>
          <cell r="BF2879">
            <v>1882.1999999999998</v>
          </cell>
          <cell r="BG2879">
            <v>55282.1</v>
          </cell>
          <cell r="BH2879">
            <v>0</v>
          </cell>
          <cell r="BI2879">
            <v>0</v>
          </cell>
          <cell r="BJ2879">
            <v>6341.6904381399982</v>
          </cell>
          <cell r="BK2879">
            <v>0</v>
          </cell>
          <cell r="BL2879">
            <v>0</v>
          </cell>
          <cell r="BM2879">
            <v>0</v>
          </cell>
          <cell r="BN2879">
            <v>6341.6904381399982</v>
          </cell>
          <cell r="BO2879">
            <v>0</v>
          </cell>
          <cell r="BP2879">
            <v>0</v>
          </cell>
          <cell r="BQ2879">
            <v>4.5474735088646412E-13</v>
          </cell>
          <cell r="BR2879">
            <v>0</v>
          </cell>
          <cell r="BS2879">
            <v>0</v>
          </cell>
          <cell r="BT2879">
            <v>2300.0000000000005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</row>
        <row r="2880">
          <cell r="A2880">
            <v>44929</v>
          </cell>
          <cell r="B2880">
            <v>0</v>
          </cell>
          <cell r="C2880">
            <v>380</v>
          </cell>
          <cell r="D2880">
            <v>12064.39999999998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3388.9</v>
          </cell>
          <cell r="M2880">
            <v>0</v>
          </cell>
          <cell r="N2880">
            <v>6600</v>
          </cell>
          <cell r="O2880">
            <v>0</v>
          </cell>
          <cell r="P2880">
            <v>14402.610619500003</v>
          </cell>
          <cell r="Q2880">
            <v>0</v>
          </cell>
          <cell r="R2880">
            <v>0</v>
          </cell>
          <cell r="S2880">
            <v>0</v>
          </cell>
          <cell r="T2880">
            <v>200</v>
          </cell>
          <cell r="U2880">
            <v>0</v>
          </cell>
          <cell r="V2880">
            <v>1312</v>
          </cell>
          <cell r="W2880">
            <v>500</v>
          </cell>
          <cell r="X2880">
            <v>200</v>
          </cell>
          <cell r="Y2880">
            <v>38353.900000000016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6495.8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13038.700000000003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6341.6904381399982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53399.9</v>
          </cell>
          <cell r="BD2880">
            <v>0</v>
          </cell>
          <cell r="BE2880">
            <v>0</v>
          </cell>
          <cell r="BF2880">
            <v>1882.1999999999998</v>
          </cell>
          <cell r="BG2880">
            <v>55282.1</v>
          </cell>
          <cell r="BH2880">
            <v>0</v>
          </cell>
          <cell r="BI2880">
            <v>0</v>
          </cell>
          <cell r="BJ2880">
            <v>6341.6904381399982</v>
          </cell>
          <cell r="BK2880">
            <v>0</v>
          </cell>
          <cell r="BL2880">
            <v>0</v>
          </cell>
          <cell r="BM2880">
            <v>0</v>
          </cell>
          <cell r="BN2880">
            <v>6341.6904381399982</v>
          </cell>
          <cell r="BO2880">
            <v>0</v>
          </cell>
          <cell r="BP2880">
            <v>0</v>
          </cell>
          <cell r="BQ2880">
            <v>4.5474735088646412E-13</v>
          </cell>
          <cell r="BR2880">
            <v>0</v>
          </cell>
          <cell r="BS2880">
            <v>30</v>
          </cell>
          <cell r="BT2880">
            <v>2270.0000000000005</v>
          </cell>
          <cell r="BU2880">
            <v>0</v>
          </cell>
          <cell r="BV2880">
            <v>0</v>
          </cell>
          <cell r="BW2880">
            <v>0</v>
          </cell>
          <cell r="BX2880">
            <v>7300</v>
          </cell>
        </row>
        <row r="2881">
          <cell r="A2881">
            <v>44930</v>
          </cell>
          <cell r="B2881">
            <v>0</v>
          </cell>
          <cell r="C2881">
            <v>0</v>
          </cell>
          <cell r="D2881">
            <v>12064.39999999998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5000</v>
          </cell>
          <cell r="O2881">
            <v>6100</v>
          </cell>
          <cell r="P2881">
            <v>13302.610619500003</v>
          </cell>
          <cell r="Q2881">
            <v>0</v>
          </cell>
          <cell r="R2881">
            <v>0</v>
          </cell>
          <cell r="S2881">
            <v>0</v>
          </cell>
          <cell r="T2881">
            <v>113</v>
          </cell>
          <cell r="U2881">
            <v>300</v>
          </cell>
          <cell r="V2881">
            <v>1125</v>
          </cell>
          <cell r="W2881">
            <v>0</v>
          </cell>
          <cell r="X2881">
            <v>0</v>
          </cell>
          <cell r="Y2881">
            <v>38353.900000000016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6495.8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13038.700000000003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6341.6904381399982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53399.9</v>
          </cell>
          <cell r="BD2881">
            <v>0</v>
          </cell>
          <cell r="BE2881">
            <v>0</v>
          </cell>
          <cell r="BF2881">
            <v>1882.1999999999998</v>
          </cell>
          <cell r="BG2881">
            <v>55282.1</v>
          </cell>
          <cell r="BH2881">
            <v>0</v>
          </cell>
          <cell r="BI2881">
            <v>0</v>
          </cell>
          <cell r="BJ2881">
            <v>6341.6904381399982</v>
          </cell>
          <cell r="BK2881">
            <v>0</v>
          </cell>
          <cell r="BL2881">
            <v>0</v>
          </cell>
          <cell r="BM2881">
            <v>0</v>
          </cell>
          <cell r="BN2881">
            <v>6341.6904381399982</v>
          </cell>
          <cell r="BO2881">
            <v>0</v>
          </cell>
          <cell r="BP2881">
            <v>0</v>
          </cell>
          <cell r="BQ2881">
            <v>4.5474735088646412E-13</v>
          </cell>
          <cell r="BR2881">
            <v>0</v>
          </cell>
          <cell r="BS2881">
            <v>0</v>
          </cell>
          <cell r="BT2881">
            <v>2270.0000000000005</v>
          </cell>
          <cell r="BU2881">
            <v>0</v>
          </cell>
          <cell r="BV2881">
            <v>0</v>
          </cell>
          <cell r="BW2881">
            <v>0</v>
          </cell>
          <cell r="BX2881">
            <v>5113</v>
          </cell>
        </row>
        <row r="2882">
          <cell r="A2882">
            <v>44931</v>
          </cell>
          <cell r="B2882">
            <v>0</v>
          </cell>
          <cell r="C2882">
            <v>0</v>
          </cell>
          <cell r="D2882">
            <v>12064.39999999998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4500.1000000000004</v>
          </cell>
          <cell r="O2882">
            <v>4300</v>
          </cell>
          <cell r="P2882">
            <v>13502.710619500001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1125</v>
          </cell>
          <cell r="W2882">
            <v>500</v>
          </cell>
          <cell r="X2882">
            <v>540</v>
          </cell>
          <cell r="Y2882">
            <v>38313.900000000016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6495.8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13038.700000000003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1.7296914600000004</v>
          </cell>
          <cell r="AW2882">
            <v>6339.960746679998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53399.9</v>
          </cell>
          <cell r="BD2882">
            <v>0</v>
          </cell>
          <cell r="BE2882">
            <v>0</v>
          </cell>
          <cell r="BF2882">
            <v>1882.1999999999998</v>
          </cell>
          <cell r="BG2882">
            <v>55282.1</v>
          </cell>
          <cell r="BH2882">
            <v>0</v>
          </cell>
          <cell r="BI2882">
            <v>1.7296914600000004</v>
          </cell>
          <cell r="BJ2882">
            <v>6339.960746679998</v>
          </cell>
          <cell r="BK2882">
            <v>0</v>
          </cell>
          <cell r="BL2882">
            <v>0</v>
          </cell>
          <cell r="BM2882">
            <v>0</v>
          </cell>
          <cell r="BN2882">
            <v>6339.960746679998</v>
          </cell>
          <cell r="BO2882">
            <v>0</v>
          </cell>
          <cell r="BP2882">
            <v>0</v>
          </cell>
          <cell r="BQ2882">
            <v>4.5474735088646412E-13</v>
          </cell>
          <cell r="BR2882">
            <v>0</v>
          </cell>
          <cell r="BS2882">
            <v>50</v>
          </cell>
          <cell r="BT2882">
            <v>2220.0000000000005</v>
          </cell>
          <cell r="BU2882">
            <v>0</v>
          </cell>
          <cell r="BV2882">
            <v>0</v>
          </cell>
          <cell r="BW2882">
            <v>0</v>
          </cell>
          <cell r="BX2882">
            <v>5000.1000000000004</v>
          </cell>
        </row>
        <row r="2883">
          <cell r="A2883">
            <v>44932</v>
          </cell>
          <cell r="B2883">
            <v>0</v>
          </cell>
          <cell r="C2883">
            <v>0</v>
          </cell>
          <cell r="D2883">
            <v>12064.39999999998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1900</v>
          </cell>
          <cell r="O2883">
            <v>3000</v>
          </cell>
          <cell r="P2883">
            <v>12402.710619500001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1125</v>
          </cell>
          <cell r="W2883">
            <v>0</v>
          </cell>
          <cell r="X2883">
            <v>200</v>
          </cell>
          <cell r="Y2883">
            <v>38113.900000000016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6495.8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13038.700000000003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6339.960746679998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53399.9</v>
          </cell>
          <cell r="BD2883">
            <v>0</v>
          </cell>
          <cell r="BE2883">
            <v>0</v>
          </cell>
          <cell r="BF2883">
            <v>1882.1999999999998</v>
          </cell>
          <cell r="BG2883">
            <v>55282.1</v>
          </cell>
          <cell r="BH2883">
            <v>0</v>
          </cell>
          <cell r="BI2883">
            <v>0</v>
          </cell>
          <cell r="BJ2883">
            <v>6339.960746679998</v>
          </cell>
          <cell r="BK2883">
            <v>0</v>
          </cell>
          <cell r="BL2883">
            <v>0</v>
          </cell>
          <cell r="BM2883">
            <v>0</v>
          </cell>
          <cell r="BN2883">
            <v>6339.960746679998</v>
          </cell>
          <cell r="BO2883">
            <v>0</v>
          </cell>
          <cell r="BP2883">
            <v>0</v>
          </cell>
          <cell r="BQ2883">
            <v>4.5474735088646412E-13</v>
          </cell>
          <cell r="BR2883">
            <v>0</v>
          </cell>
          <cell r="BS2883">
            <v>0</v>
          </cell>
          <cell r="BT2883">
            <v>2220.0000000000005</v>
          </cell>
          <cell r="BU2883">
            <v>0</v>
          </cell>
          <cell r="BV2883">
            <v>0</v>
          </cell>
          <cell r="BW2883">
            <v>0</v>
          </cell>
          <cell r="BX2883">
            <v>1900</v>
          </cell>
        </row>
        <row r="2884">
          <cell r="A2884">
            <v>44933</v>
          </cell>
          <cell r="B2884">
            <v>0</v>
          </cell>
          <cell r="C2884">
            <v>0</v>
          </cell>
          <cell r="D2884">
            <v>12064.39999999998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12402.710619500001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1125</v>
          </cell>
          <cell r="W2884">
            <v>0</v>
          </cell>
          <cell r="X2884">
            <v>0</v>
          </cell>
          <cell r="Y2884">
            <v>38113.900000000016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6495.8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13038.700000000003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6339.960746679998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53399.9</v>
          </cell>
          <cell r="BD2884">
            <v>0</v>
          </cell>
          <cell r="BE2884">
            <v>0</v>
          </cell>
          <cell r="BF2884">
            <v>1882.1999999999998</v>
          </cell>
          <cell r="BG2884">
            <v>55282.1</v>
          </cell>
          <cell r="BH2884">
            <v>0</v>
          </cell>
          <cell r="BI2884">
            <v>0</v>
          </cell>
          <cell r="BJ2884">
            <v>6339.960746679998</v>
          </cell>
          <cell r="BK2884">
            <v>0</v>
          </cell>
          <cell r="BL2884">
            <v>0</v>
          </cell>
          <cell r="BM2884">
            <v>0</v>
          </cell>
          <cell r="BN2884">
            <v>6339.960746679998</v>
          </cell>
          <cell r="BO2884">
            <v>0</v>
          </cell>
          <cell r="BP2884">
            <v>0</v>
          </cell>
          <cell r="BQ2884">
            <v>4.5474735088646412E-13</v>
          </cell>
          <cell r="BR2884">
            <v>0</v>
          </cell>
          <cell r="BS2884">
            <v>0</v>
          </cell>
          <cell r="BT2884">
            <v>2220.0000000000005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</row>
        <row r="2885">
          <cell r="A2885">
            <v>44934</v>
          </cell>
          <cell r="B2885">
            <v>0</v>
          </cell>
          <cell r="C2885">
            <v>0</v>
          </cell>
          <cell r="D2885">
            <v>12064.39999999998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12402.710619500001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1125</v>
          </cell>
          <cell r="W2885">
            <v>0</v>
          </cell>
          <cell r="X2885">
            <v>0</v>
          </cell>
          <cell r="Y2885">
            <v>38113.900000000016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6495.8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13038.700000000003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6339.960746679998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53399.9</v>
          </cell>
          <cell r="BD2885">
            <v>0</v>
          </cell>
          <cell r="BE2885">
            <v>0</v>
          </cell>
          <cell r="BF2885">
            <v>1882.1999999999998</v>
          </cell>
          <cell r="BG2885">
            <v>55282.1</v>
          </cell>
          <cell r="BH2885">
            <v>0</v>
          </cell>
          <cell r="BI2885">
            <v>0</v>
          </cell>
          <cell r="BJ2885">
            <v>6339.960746679998</v>
          </cell>
          <cell r="BK2885">
            <v>0</v>
          </cell>
          <cell r="BL2885">
            <v>0</v>
          </cell>
          <cell r="BM2885">
            <v>0</v>
          </cell>
          <cell r="BN2885">
            <v>6339.960746679998</v>
          </cell>
          <cell r="BO2885">
            <v>0</v>
          </cell>
          <cell r="BP2885">
            <v>0</v>
          </cell>
          <cell r="BQ2885">
            <v>4.5474735088646412E-13</v>
          </cell>
          <cell r="BR2885">
            <v>0</v>
          </cell>
          <cell r="BS2885">
            <v>100</v>
          </cell>
          <cell r="BT2885">
            <v>2120.0000000000005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</row>
        <row r="2886">
          <cell r="A2886">
            <v>44935</v>
          </cell>
          <cell r="B2886">
            <v>572.1</v>
          </cell>
          <cell r="C2886">
            <v>0</v>
          </cell>
          <cell r="D2886">
            <v>12636.49999999998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500</v>
          </cell>
          <cell r="O2886">
            <v>1700</v>
          </cell>
          <cell r="P2886">
            <v>11202.710619500001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1125</v>
          </cell>
          <cell r="W2886">
            <v>300</v>
          </cell>
          <cell r="X2886">
            <v>400</v>
          </cell>
          <cell r="Y2886">
            <v>38013.900000000016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6495.8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13038.700000000003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6339.960746679998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53399.9</v>
          </cell>
          <cell r="BD2886">
            <v>0</v>
          </cell>
          <cell r="BE2886">
            <v>0</v>
          </cell>
          <cell r="BF2886">
            <v>1882.1999999999998</v>
          </cell>
          <cell r="BG2886">
            <v>55282.1</v>
          </cell>
          <cell r="BH2886">
            <v>0</v>
          </cell>
          <cell r="BI2886">
            <v>0</v>
          </cell>
          <cell r="BJ2886">
            <v>6339.960746679998</v>
          </cell>
          <cell r="BK2886">
            <v>0</v>
          </cell>
          <cell r="BL2886">
            <v>0</v>
          </cell>
          <cell r="BM2886">
            <v>0</v>
          </cell>
          <cell r="BN2886">
            <v>6339.960746679998</v>
          </cell>
          <cell r="BO2886">
            <v>0</v>
          </cell>
          <cell r="BP2886">
            <v>0</v>
          </cell>
          <cell r="BQ2886">
            <v>4.5474735088646412E-13</v>
          </cell>
          <cell r="BR2886">
            <v>0</v>
          </cell>
          <cell r="BS2886">
            <v>0</v>
          </cell>
          <cell r="BT2886">
            <v>2120.0000000000005</v>
          </cell>
          <cell r="BU2886">
            <v>0</v>
          </cell>
          <cell r="BV2886">
            <v>0</v>
          </cell>
          <cell r="BW2886">
            <v>0</v>
          </cell>
          <cell r="BX2886">
            <v>1372.1</v>
          </cell>
        </row>
        <row r="2887">
          <cell r="A2887">
            <v>44936</v>
          </cell>
          <cell r="B2887">
            <v>500</v>
          </cell>
          <cell r="C2887">
            <v>0</v>
          </cell>
          <cell r="D2887">
            <v>13136.49999999998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1200</v>
          </cell>
          <cell r="L2887">
            <v>0</v>
          </cell>
          <cell r="M2887">
            <v>1200</v>
          </cell>
          <cell r="N2887">
            <v>0</v>
          </cell>
          <cell r="O2887">
            <v>500</v>
          </cell>
          <cell r="P2887">
            <v>10702.710619500001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200</v>
          </cell>
          <cell r="V2887">
            <v>925</v>
          </cell>
          <cell r="W2887">
            <v>300</v>
          </cell>
          <cell r="X2887">
            <v>300</v>
          </cell>
          <cell r="Y2887">
            <v>38013.900000000016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6495.8</v>
          </cell>
          <cell r="AI2887">
            <v>0</v>
          </cell>
          <cell r="AJ2887">
            <v>0</v>
          </cell>
          <cell r="AK2887">
            <v>0</v>
          </cell>
          <cell r="AL2887">
            <v>517.9</v>
          </cell>
          <cell r="AM2887">
            <v>0</v>
          </cell>
          <cell r="AN2887">
            <v>13556.600000000002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6339.960746679998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53399.9</v>
          </cell>
          <cell r="BD2887">
            <v>0</v>
          </cell>
          <cell r="BE2887">
            <v>0</v>
          </cell>
          <cell r="BF2887">
            <v>1882.1999999999998</v>
          </cell>
          <cell r="BG2887">
            <v>55282.1</v>
          </cell>
          <cell r="BH2887">
            <v>0</v>
          </cell>
          <cell r="BI2887">
            <v>0</v>
          </cell>
          <cell r="BJ2887">
            <v>6339.960746679998</v>
          </cell>
          <cell r="BK2887">
            <v>0</v>
          </cell>
          <cell r="BL2887">
            <v>0</v>
          </cell>
          <cell r="BM2887">
            <v>0</v>
          </cell>
          <cell r="BN2887">
            <v>6339.960746679998</v>
          </cell>
          <cell r="BO2887">
            <v>0</v>
          </cell>
          <cell r="BP2887">
            <v>0</v>
          </cell>
          <cell r="BQ2887">
            <v>4.5474735088646412E-13</v>
          </cell>
          <cell r="BR2887">
            <v>0</v>
          </cell>
          <cell r="BS2887">
            <v>30</v>
          </cell>
          <cell r="BT2887">
            <v>2090.0000000000005</v>
          </cell>
          <cell r="BU2887">
            <v>0</v>
          </cell>
          <cell r="BV2887">
            <v>0</v>
          </cell>
          <cell r="BW2887">
            <v>0</v>
          </cell>
          <cell r="BX2887">
            <v>2517.9</v>
          </cell>
        </row>
        <row r="2888">
          <cell r="A2888">
            <v>44937</v>
          </cell>
          <cell r="B2888">
            <v>0</v>
          </cell>
          <cell r="C2888">
            <v>0</v>
          </cell>
          <cell r="D2888">
            <v>13136.49999999998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2200.1</v>
          </cell>
          <cell r="L2888">
            <v>1200</v>
          </cell>
          <cell r="M2888">
            <v>2200.1</v>
          </cell>
          <cell r="N2888">
            <v>0</v>
          </cell>
          <cell r="O2888">
            <v>0</v>
          </cell>
          <cell r="P2888">
            <v>10702.710619500001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113</v>
          </cell>
          <cell r="V2888">
            <v>812</v>
          </cell>
          <cell r="W2888">
            <v>0</v>
          </cell>
          <cell r="X2888">
            <v>200</v>
          </cell>
          <cell r="Y2888">
            <v>37813.900000000016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6495.8</v>
          </cell>
          <cell r="AI2888">
            <v>0</v>
          </cell>
          <cell r="AJ2888">
            <v>0</v>
          </cell>
          <cell r="AK2888">
            <v>0</v>
          </cell>
          <cell r="AL2888">
            <v>1015.5</v>
          </cell>
          <cell r="AM2888">
            <v>0</v>
          </cell>
          <cell r="AN2888">
            <v>14572.100000000002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6339.960746679998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53399.9</v>
          </cell>
          <cell r="BD2888">
            <v>0</v>
          </cell>
          <cell r="BE2888">
            <v>0</v>
          </cell>
          <cell r="BF2888">
            <v>1882.1999999999998</v>
          </cell>
          <cell r="BG2888">
            <v>55282.1</v>
          </cell>
          <cell r="BH2888">
            <v>0</v>
          </cell>
          <cell r="BI2888">
            <v>0</v>
          </cell>
          <cell r="BJ2888">
            <v>6339.960746679998</v>
          </cell>
          <cell r="BK2888">
            <v>0</v>
          </cell>
          <cell r="BL2888">
            <v>0</v>
          </cell>
          <cell r="BM2888">
            <v>0</v>
          </cell>
          <cell r="BN2888">
            <v>6339.960746679998</v>
          </cell>
          <cell r="BO2888">
            <v>0</v>
          </cell>
          <cell r="BP2888">
            <v>0</v>
          </cell>
          <cell r="BQ2888">
            <v>4.5474735088646412E-13</v>
          </cell>
          <cell r="BR2888">
            <v>0</v>
          </cell>
          <cell r="BS2888">
            <v>0</v>
          </cell>
          <cell r="BT2888">
            <v>2090.0000000000005</v>
          </cell>
          <cell r="BU2888">
            <v>0</v>
          </cell>
          <cell r="BV2888">
            <v>0</v>
          </cell>
          <cell r="BW2888">
            <v>0</v>
          </cell>
          <cell r="BX2888">
            <v>3215.6</v>
          </cell>
        </row>
        <row r="2889">
          <cell r="A2889">
            <v>44938</v>
          </cell>
          <cell r="B2889">
            <v>0</v>
          </cell>
          <cell r="C2889">
            <v>0</v>
          </cell>
          <cell r="D2889">
            <v>13136.49999999998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1300</v>
          </cell>
          <cell r="L2889">
            <v>1700.1</v>
          </cell>
          <cell r="M2889">
            <v>1800</v>
          </cell>
          <cell r="N2889">
            <v>0</v>
          </cell>
          <cell r="O2889">
            <v>1754.3310000000001</v>
          </cell>
          <cell r="P2889">
            <v>8948.3796195000014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812</v>
          </cell>
          <cell r="W2889">
            <v>60</v>
          </cell>
          <cell r="X2889">
            <v>310</v>
          </cell>
          <cell r="Y2889">
            <v>37563.900000000016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6495.8</v>
          </cell>
          <cell r="AI2889">
            <v>0</v>
          </cell>
          <cell r="AJ2889">
            <v>0</v>
          </cell>
          <cell r="AK2889">
            <v>0</v>
          </cell>
          <cell r="AL2889">
            <v>549</v>
          </cell>
          <cell r="AM2889">
            <v>0</v>
          </cell>
          <cell r="AN2889">
            <v>15121.100000000002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2.4063683300000003</v>
          </cell>
          <cell r="AW2889">
            <v>6337.5543783499979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53399.9</v>
          </cell>
          <cell r="BD2889">
            <v>0</v>
          </cell>
          <cell r="BE2889">
            <v>0</v>
          </cell>
          <cell r="BF2889">
            <v>1882.1999999999998</v>
          </cell>
          <cell r="BG2889">
            <v>55282.1</v>
          </cell>
          <cell r="BH2889">
            <v>0</v>
          </cell>
          <cell r="BI2889">
            <v>2.4063683300000003</v>
          </cell>
          <cell r="BJ2889">
            <v>6337.5543783499979</v>
          </cell>
          <cell r="BK2889">
            <v>0</v>
          </cell>
          <cell r="BL2889">
            <v>0</v>
          </cell>
          <cell r="BM2889">
            <v>0</v>
          </cell>
          <cell r="BN2889">
            <v>6337.5543783499979</v>
          </cell>
          <cell r="BO2889">
            <v>0</v>
          </cell>
          <cell r="BP2889">
            <v>0</v>
          </cell>
          <cell r="BQ2889">
            <v>4.5474735088646412E-13</v>
          </cell>
          <cell r="BR2889">
            <v>0</v>
          </cell>
          <cell r="BS2889">
            <v>50</v>
          </cell>
          <cell r="BT2889">
            <v>2040.0000000000005</v>
          </cell>
          <cell r="BU2889">
            <v>0</v>
          </cell>
          <cell r="BV2889">
            <v>0</v>
          </cell>
          <cell r="BW2889">
            <v>0</v>
          </cell>
          <cell r="BX2889">
            <v>1909</v>
          </cell>
        </row>
        <row r="2890">
          <cell r="A2890">
            <v>44939</v>
          </cell>
          <cell r="B2890">
            <v>0</v>
          </cell>
          <cell r="C2890">
            <v>0</v>
          </cell>
          <cell r="D2890">
            <v>13136.49999999998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3248.6</v>
          </cell>
          <cell r="L2890">
            <v>1300</v>
          </cell>
          <cell r="M2890">
            <v>3748.6000000000004</v>
          </cell>
          <cell r="N2890">
            <v>500</v>
          </cell>
          <cell r="O2890">
            <v>0</v>
          </cell>
          <cell r="P2890">
            <v>9448.3796195000014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812</v>
          </cell>
          <cell r="W2890">
            <v>710</v>
          </cell>
          <cell r="X2890">
            <v>725</v>
          </cell>
          <cell r="Y2890">
            <v>37548.900000000016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6495.8</v>
          </cell>
          <cell r="AI2890">
            <v>0</v>
          </cell>
          <cell r="AJ2890">
            <v>0</v>
          </cell>
          <cell r="AK2890">
            <v>0</v>
          </cell>
          <cell r="AL2890">
            <v>750</v>
          </cell>
          <cell r="AM2890">
            <v>749.9</v>
          </cell>
          <cell r="AN2890">
            <v>15121.200000000003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6337.5543783499979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53399.9</v>
          </cell>
          <cell r="BD2890">
            <v>0</v>
          </cell>
          <cell r="BE2890">
            <v>0</v>
          </cell>
          <cell r="BF2890">
            <v>1882.1999999999998</v>
          </cell>
          <cell r="BG2890">
            <v>55282.1</v>
          </cell>
          <cell r="BH2890">
            <v>0</v>
          </cell>
          <cell r="BI2890">
            <v>0</v>
          </cell>
          <cell r="BJ2890">
            <v>6337.5543783499979</v>
          </cell>
          <cell r="BK2890">
            <v>0</v>
          </cell>
          <cell r="BL2890">
            <v>0</v>
          </cell>
          <cell r="BM2890">
            <v>0</v>
          </cell>
          <cell r="BN2890">
            <v>6337.5543783499979</v>
          </cell>
          <cell r="BO2890">
            <v>0</v>
          </cell>
          <cell r="BP2890">
            <v>0</v>
          </cell>
          <cell r="BQ2890">
            <v>4.5474735088646412E-13</v>
          </cell>
          <cell r="BR2890">
            <v>0</v>
          </cell>
          <cell r="BS2890">
            <v>0</v>
          </cell>
          <cell r="BT2890">
            <v>2040.0000000000005</v>
          </cell>
          <cell r="BU2890">
            <v>0</v>
          </cell>
          <cell r="BV2890">
            <v>0</v>
          </cell>
          <cell r="BW2890">
            <v>0</v>
          </cell>
          <cell r="BX2890">
            <v>5208.6000000000004</v>
          </cell>
        </row>
        <row r="2891">
          <cell r="A2891">
            <v>44940</v>
          </cell>
          <cell r="B2891">
            <v>0</v>
          </cell>
          <cell r="C2891">
            <v>0</v>
          </cell>
          <cell r="D2891">
            <v>13136.49999999998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3748.6000000000004</v>
          </cell>
          <cell r="N2891">
            <v>0</v>
          </cell>
          <cell r="O2891">
            <v>0</v>
          </cell>
          <cell r="P2891">
            <v>9448.3796195000014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812</v>
          </cell>
          <cell r="W2891">
            <v>0</v>
          </cell>
          <cell r="X2891">
            <v>0</v>
          </cell>
          <cell r="Y2891">
            <v>37548.900000000016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6495.8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15121.200000000003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6337.5543783499979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53399.9</v>
          </cell>
          <cell r="BD2891">
            <v>0</v>
          </cell>
          <cell r="BE2891">
            <v>0</v>
          </cell>
          <cell r="BF2891">
            <v>1882.1999999999998</v>
          </cell>
          <cell r="BG2891">
            <v>55282.1</v>
          </cell>
          <cell r="BH2891">
            <v>0</v>
          </cell>
          <cell r="BI2891">
            <v>0</v>
          </cell>
          <cell r="BJ2891">
            <v>6337.5543783499979</v>
          </cell>
          <cell r="BK2891">
            <v>0</v>
          </cell>
          <cell r="BL2891">
            <v>0</v>
          </cell>
          <cell r="BM2891">
            <v>0</v>
          </cell>
          <cell r="BN2891">
            <v>6337.5543783499979</v>
          </cell>
          <cell r="BO2891">
            <v>0</v>
          </cell>
          <cell r="BP2891">
            <v>0</v>
          </cell>
          <cell r="BQ2891">
            <v>4.5474735088646412E-13</v>
          </cell>
          <cell r="BR2891">
            <v>0</v>
          </cell>
          <cell r="BS2891">
            <v>0</v>
          </cell>
          <cell r="BT2891">
            <v>2040.0000000000005</v>
          </cell>
          <cell r="BU2891">
            <v>0</v>
          </cell>
          <cell r="BV2891">
            <v>0</v>
          </cell>
          <cell r="BW2891">
            <v>0</v>
          </cell>
          <cell r="BX2891">
            <v>0</v>
          </cell>
        </row>
        <row r="2892">
          <cell r="A2892">
            <v>44941</v>
          </cell>
          <cell r="B2892">
            <v>0</v>
          </cell>
          <cell r="C2892">
            <v>0</v>
          </cell>
          <cell r="D2892">
            <v>13136.49999999998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3748.6000000000004</v>
          </cell>
          <cell r="N2892">
            <v>0</v>
          </cell>
          <cell r="O2892">
            <v>0</v>
          </cell>
          <cell r="P2892">
            <v>9448.3796195000014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812</v>
          </cell>
          <cell r="W2892">
            <v>0</v>
          </cell>
          <cell r="X2892">
            <v>0</v>
          </cell>
          <cell r="Y2892">
            <v>37548.900000000016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6495.8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15121.200000000003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6337.5543783499979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53399.9</v>
          </cell>
          <cell r="BD2892">
            <v>0</v>
          </cell>
          <cell r="BE2892">
            <v>0</v>
          </cell>
          <cell r="BF2892">
            <v>1882.1999999999998</v>
          </cell>
          <cell r="BG2892">
            <v>55282.1</v>
          </cell>
          <cell r="BH2892">
            <v>0</v>
          </cell>
          <cell r="BI2892">
            <v>0</v>
          </cell>
          <cell r="BJ2892">
            <v>6337.5543783499979</v>
          </cell>
          <cell r="BK2892">
            <v>0</v>
          </cell>
          <cell r="BL2892">
            <v>0</v>
          </cell>
          <cell r="BM2892">
            <v>0</v>
          </cell>
          <cell r="BN2892">
            <v>6337.5543783499979</v>
          </cell>
          <cell r="BO2892">
            <v>0</v>
          </cell>
          <cell r="BP2892">
            <v>0</v>
          </cell>
          <cell r="BQ2892">
            <v>4.5474735088646412E-13</v>
          </cell>
          <cell r="BR2892">
            <v>0</v>
          </cell>
          <cell r="BS2892">
            <v>0</v>
          </cell>
          <cell r="BT2892">
            <v>2040.0000000000005</v>
          </cell>
          <cell r="BU2892">
            <v>0</v>
          </cell>
          <cell r="BV2892">
            <v>0</v>
          </cell>
          <cell r="BW2892">
            <v>0</v>
          </cell>
          <cell r="BX2892">
            <v>0</v>
          </cell>
        </row>
        <row r="2893">
          <cell r="A2893">
            <v>44942</v>
          </cell>
          <cell r="B2893">
            <v>0</v>
          </cell>
          <cell r="C2893">
            <v>0</v>
          </cell>
          <cell r="D2893">
            <v>13136.49999999998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3599.9</v>
          </cell>
          <cell r="L2893">
            <v>2248.6</v>
          </cell>
          <cell r="M2893">
            <v>5099.8999999999996</v>
          </cell>
          <cell r="N2893">
            <v>0</v>
          </cell>
          <cell r="O2893">
            <v>200</v>
          </cell>
          <cell r="P2893">
            <v>9248.3796195000014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30</v>
          </cell>
          <cell r="V2893">
            <v>782</v>
          </cell>
          <cell r="W2893">
            <v>200</v>
          </cell>
          <cell r="X2893">
            <v>0</v>
          </cell>
          <cell r="Y2893">
            <v>37748.900000000016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6495.8</v>
          </cell>
          <cell r="AI2893">
            <v>0</v>
          </cell>
          <cell r="AJ2893">
            <v>0</v>
          </cell>
          <cell r="AK2893">
            <v>0</v>
          </cell>
          <cell r="AL2893">
            <v>240</v>
          </cell>
          <cell r="AM2893">
            <v>0</v>
          </cell>
          <cell r="AN2893">
            <v>15361.200000000003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6337.5543783499979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53399.9</v>
          </cell>
          <cell r="BD2893">
            <v>0</v>
          </cell>
          <cell r="BE2893">
            <v>0</v>
          </cell>
          <cell r="BF2893">
            <v>1882.1999999999998</v>
          </cell>
          <cell r="BG2893">
            <v>55282.1</v>
          </cell>
          <cell r="BH2893">
            <v>0</v>
          </cell>
          <cell r="BI2893">
            <v>0</v>
          </cell>
          <cell r="BJ2893">
            <v>6337.5543783499979</v>
          </cell>
          <cell r="BK2893">
            <v>0</v>
          </cell>
          <cell r="BL2893">
            <v>0</v>
          </cell>
          <cell r="BM2893">
            <v>0</v>
          </cell>
          <cell r="BN2893">
            <v>6337.5543783499979</v>
          </cell>
          <cell r="BO2893">
            <v>0</v>
          </cell>
          <cell r="BP2893">
            <v>0</v>
          </cell>
          <cell r="BQ2893">
            <v>4.5474735088646412E-13</v>
          </cell>
          <cell r="BR2893">
            <v>0</v>
          </cell>
          <cell r="BS2893">
            <v>0</v>
          </cell>
          <cell r="BT2893">
            <v>2040.0000000000005</v>
          </cell>
          <cell r="BU2893">
            <v>0</v>
          </cell>
          <cell r="BV2893">
            <v>0</v>
          </cell>
          <cell r="BW2893">
            <v>0</v>
          </cell>
          <cell r="BX2893">
            <v>4039.9</v>
          </cell>
        </row>
        <row r="2894">
          <cell r="A2894">
            <v>44943</v>
          </cell>
          <cell r="B2894">
            <v>0</v>
          </cell>
          <cell r="C2894">
            <v>0</v>
          </cell>
          <cell r="D2894">
            <v>13136.49999999998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3900.1</v>
          </cell>
          <cell r="L2894">
            <v>3599.9</v>
          </cell>
          <cell r="M2894">
            <v>5400.1</v>
          </cell>
          <cell r="N2894">
            <v>0</v>
          </cell>
          <cell r="O2894">
            <v>0</v>
          </cell>
          <cell r="P2894">
            <v>9248.3796195000014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782</v>
          </cell>
          <cell r="W2894">
            <v>550</v>
          </cell>
          <cell r="X2894">
            <v>250</v>
          </cell>
          <cell r="Y2894">
            <v>38048.900000000016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6495.8</v>
          </cell>
          <cell r="AI2894">
            <v>0</v>
          </cell>
          <cell r="AJ2894">
            <v>0</v>
          </cell>
          <cell r="AK2894">
            <v>0</v>
          </cell>
          <cell r="AL2894">
            <v>302</v>
          </cell>
          <cell r="AM2894">
            <v>0</v>
          </cell>
          <cell r="AN2894">
            <v>15663.200000000003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6337.5543783499979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53399.9</v>
          </cell>
          <cell r="BD2894">
            <v>0</v>
          </cell>
          <cell r="BE2894">
            <v>0</v>
          </cell>
          <cell r="BF2894">
            <v>1882.1999999999998</v>
          </cell>
          <cell r="BG2894">
            <v>55282.1</v>
          </cell>
          <cell r="BH2894">
            <v>0</v>
          </cell>
          <cell r="BI2894">
            <v>0</v>
          </cell>
          <cell r="BJ2894">
            <v>6337.5543783499979</v>
          </cell>
          <cell r="BK2894">
            <v>0</v>
          </cell>
          <cell r="BL2894">
            <v>0</v>
          </cell>
          <cell r="BM2894">
            <v>0</v>
          </cell>
          <cell r="BN2894">
            <v>6337.5543783499979</v>
          </cell>
          <cell r="BO2894">
            <v>0</v>
          </cell>
          <cell r="BP2894">
            <v>0</v>
          </cell>
          <cell r="BQ2894">
            <v>4.5474735088646412E-13</v>
          </cell>
          <cell r="BR2894">
            <v>0</v>
          </cell>
          <cell r="BS2894">
            <v>30</v>
          </cell>
          <cell r="BT2894">
            <v>2010.0000000000005</v>
          </cell>
          <cell r="BU2894">
            <v>0</v>
          </cell>
          <cell r="BV2894">
            <v>0</v>
          </cell>
          <cell r="BW2894">
            <v>0</v>
          </cell>
          <cell r="BX2894">
            <v>4752.1000000000004</v>
          </cell>
        </row>
        <row r="2895">
          <cell r="A2895">
            <v>44944</v>
          </cell>
          <cell r="B2895">
            <v>0</v>
          </cell>
          <cell r="C2895">
            <v>0</v>
          </cell>
          <cell r="D2895">
            <v>13136.49999999998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3900</v>
          </cell>
          <cell r="L2895">
            <v>4400.1000000000004</v>
          </cell>
          <cell r="M2895">
            <v>4900</v>
          </cell>
          <cell r="N2895">
            <v>0</v>
          </cell>
          <cell r="O2895">
            <v>0</v>
          </cell>
          <cell r="P2895">
            <v>9248.3796195000014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782</v>
          </cell>
          <cell r="W2895">
            <v>0</v>
          </cell>
          <cell r="X2895">
            <v>500</v>
          </cell>
          <cell r="Y2895">
            <v>37548.900000000016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6495.8</v>
          </cell>
          <cell r="AI2895">
            <v>0</v>
          </cell>
          <cell r="AJ2895">
            <v>0</v>
          </cell>
          <cell r="AK2895">
            <v>0</v>
          </cell>
          <cell r="AL2895">
            <v>300</v>
          </cell>
          <cell r="AM2895">
            <v>0</v>
          </cell>
          <cell r="AN2895">
            <v>15963.200000000003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6337.5543783499979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53399.9</v>
          </cell>
          <cell r="BD2895">
            <v>0</v>
          </cell>
          <cell r="BE2895">
            <v>0</v>
          </cell>
          <cell r="BF2895">
            <v>1882.1999999999998</v>
          </cell>
          <cell r="BG2895">
            <v>55282.1</v>
          </cell>
          <cell r="BH2895">
            <v>0</v>
          </cell>
          <cell r="BI2895">
            <v>0</v>
          </cell>
          <cell r="BJ2895">
            <v>6337.5543783499979</v>
          </cell>
          <cell r="BK2895">
            <v>0</v>
          </cell>
          <cell r="BL2895">
            <v>0</v>
          </cell>
          <cell r="BM2895">
            <v>0</v>
          </cell>
          <cell r="BN2895">
            <v>6337.5543783499979</v>
          </cell>
          <cell r="BO2895">
            <v>0</v>
          </cell>
          <cell r="BP2895">
            <v>0</v>
          </cell>
          <cell r="BQ2895">
            <v>4.5474735088646412E-13</v>
          </cell>
          <cell r="BR2895">
            <v>0</v>
          </cell>
          <cell r="BS2895">
            <v>0</v>
          </cell>
          <cell r="BT2895">
            <v>2010.0000000000005</v>
          </cell>
          <cell r="BU2895">
            <v>0</v>
          </cell>
          <cell r="BV2895">
            <v>0</v>
          </cell>
          <cell r="BW2895">
            <v>0</v>
          </cell>
          <cell r="BX2895">
            <v>4200</v>
          </cell>
        </row>
        <row r="2896">
          <cell r="A2896">
            <v>44945</v>
          </cell>
          <cell r="B2896">
            <v>0</v>
          </cell>
          <cell r="C2896">
            <v>0</v>
          </cell>
          <cell r="D2896">
            <v>13136.49999999998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3700</v>
          </cell>
          <cell r="L2896">
            <v>3400</v>
          </cell>
          <cell r="M2896">
            <v>5200</v>
          </cell>
          <cell r="N2896">
            <v>0</v>
          </cell>
          <cell r="O2896">
            <v>300</v>
          </cell>
          <cell r="P2896">
            <v>8948.3796195000014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782</v>
          </cell>
          <cell r="W2896">
            <v>293</v>
          </cell>
          <cell r="X2896">
            <v>0</v>
          </cell>
          <cell r="Y2896">
            <v>37841.900000000016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6495.8</v>
          </cell>
          <cell r="AI2896">
            <v>0</v>
          </cell>
          <cell r="AJ2896">
            <v>0</v>
          </cell>
          <cell r="AK2896">
            <v>0</v>
          </cell>
          <cell r="AL2896">
            <v>402.2</v>
          </cell>
          <cell r="AM2896">
            <v>500.1</v>
          </cell>
          <cell r="AN2896">
            <v>15865.300000000003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0.23816489000000002</v>
          </cell>
          <cell r="AW2896">
            <v>6337.3162134599979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53399.9</v>
          </cell>
          <cell r="BD2896">
            <v>0</v>
          </cell>
          <cell r="BE2896">
            <v>0</v>
          </cell>
          <cell r="BF2896">
            <v>1882.1999999999998</v>
          </cell>
          <cell r="BG2896">
            <v>55282.1</v>
          </cell>
          <cell r="BH2896">
            <v>0</v>
          </cell>
          <cell r="BI2896">
            <v>0.23816489000000002</v>
          </cell>
          <cell r="BJ2896">
            <v>6337.3162134599979</v>
          </cell>
          <cell r="BK2896">
            <v>0</v>
          </cell>
          <cell r="BL2896">
            <v>0</v>
          </cell>
          <cell r="BM2896">
            <v>0</v>
          </cell>
          <cell r="BN2896">
            <v>6337.3162134599979</v>
          </cell>
          <cell r="BO2896">
            <v>0</v>
          </cell>
          <cell r="BP2896">
            <v>0</v>
          </cell>
          <cell r="BQ2896">
            <v>4.5474735088646412E-13</v>
          </cell>
          <cell r="BR2896">
            <v>0</v>
          </cell>
          <cell r="BS2896">
            <v>50</v>
          </cell>
          <cell r="BT2896">
            <v>1960.0000000000005</v>
          </cell>
          <cell r="BU2896">
            <v>0</v>
          </cell>
          <cell r="BV2896">
            <v>0</v>
          </cell>
          <cell r="BW2896">
            <v>0</v>
          </cell>
          <cell r="BX2896">
            <v>4395.2</v>
          </cell>
        </row>
        <row r="2897">
          <cell r="A2897">
            <v>44946</v>
          </cell>
          <cell r="B2897">
            <v>0</v>
          </cell>
          <cell r="C2897">
            <v>0</v>
          </cell>
          <cell r="D2897">
            <v>13136.49999999998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4500</v>
          </cell>
          <cell r="L2897">
            <v>4700</v>
          </cell>
          <cell r="M2897">
            <v>5000</v>
          </cell>
          <cell r="N2897">
            <v>300</v>
          </cell>
          <cell r="O2897">
            <v>0</v>
          </cell>
          <cell r="P2897">
            <v>9248.3796195000014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782</v>
          </cell>
          <cell r="W2897">
            <v>0</v>
          </cell>
          <cell r="X2897">
            <v>0</v>
          </cell>
          <cell r="Y2897">
            <v>37841.900000000016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6495.8</v>
          </cell>
          <cell r="AI2897">
            <v>0</v>
          </cell>
          <cell r="AJ2897">
            <v>0</v>
          </cell>
          <cell r="AK2897">
            <v>0</v>
          </cell>
          <cell r="AL2897">
            <v>300</v>
          </cell>
          <cell r="AM2897">
            <v>0</v>
          </cell>
          <cell r="AN2897">
            <v>16165.300000000003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6337.3162134599979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53399.9</v>
          </cell>
          <cell r="BD2897">
            <v>0</v>
          </cell>
          <cell r="BE2897">
            <v>0</v>
          </cell>
          <cell r="BF2897">
            <v>1882.1999999999998</v>
          </cell>
          <cell r="BG2897">
            <v>55282.1</v>
          </cell>
          <cell r="BH2897">
            <v>0</v>
          </cell>
          <cell r="BI2897">
            <v>0</v>
          </cell>
          <cell r="BJ2897">
            <v>6337.3162134599979</v>
          </cell>
          <cell r="BK2897">
            <v>0</v>
          </cell>
          <cell r="BL2897">
            <v>0</v>
          </cell>
          <cell r="BM2897">
            <v>0</v>
          </cell>
          <cell r="BN2897">
            <v>6337.3162134599979</v>
          </cell>
          <cell r="BO2897">
            <v>0</v>
          </cell>
          <cell r="BP2897">
            <v>0</v>
          </cell>
          <cell r="BQ2897">
            <v>4.5474735088646412E-13</v>
          </cell>
          <cell r="BR2897">
            <v>0</v>
          </cell>
          <cell r="BS2897">
            <v>0</v>
          </cell>
          <cell r="BT2897">
            <v>1960.0000000000005</v>
          </cell>
          <cell r="BU2897">
            <v>0</v>
          </cell>
          <cell r="BV2897">
            <v>0</v>
          </cell>
          <cell r="BW2897">
            <v>0</v>
          </cell>
          <cell r="BX2897">
            <v>5100</v>
          </cell>
        </row>
        <row r="2898">
          <cell r="A2898">
            <v>44947</v>
          </cell>
          <cell r="B2898">
            <v>0</v>
          </cell>
          <cell r="C2898">
            <v>0</v>
          </cell>
          <cell r="D2898">
            <v>13136.49999999998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5000</v>
          </cell>
          <cell r="N2898">
            <v>0</v>
          </cell>
          <cell r="O2898">
            <v>0</v>
          </cell>
          <cell r="P2898">
            <v>9248.3796195000014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782</v>
          </cell>
          <cell r="W2898">
            <v>0</v>
          </cell>
          <cell r="X2898">
            <v>0</v>
          </cell>
          <cell r="Y2898">
            <v>37841.900000000016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6495.8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16165.300000000003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6337.3162134599979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53399.9</v>
          </cell>
          <cell r="BD2898">
            <v>0</v>
          </cell>
          <cell r="BE2898">
            <v>0</v>
          </cell>
          <cell r="BF2898">
            <v>1882.1999999999998</v>
          </cell>
          <cell r="BG2898">
            <v>55282.1</v>
          </cell>
          <cell r="BH2898">
            <v>0</v>
          </cell>
          <cell r="BI2898">
            <v>0</v>
          </cell>
          <cell r="BJ2898">
            <v>6337.3162134599979</v>
          </cell>
          <cell r="BK2898">
            <v>0</v>
          </cell>
          <cell r="BL2898">
            <v>0</v>
          </cell>
          <cell r="BM2898">
            <v>0</v>
          </cell>
          <cell r="BN2898">
            <v>6337.3162134599979</v>
          </cell>
          <cell r="BO2898">
            <v>0</v>
          </cell>
          <cell r="BP2898">
            <v>0</v>
          </cell>
          <cell r="BQ2898">
            <v>4.5474735088646412E-13</v>
          </cell>
          <cell r="BR2898">
            <v>0</v>
          </cell>
          <cell r="BS2898">
            <v>0</v>
          </cell>
          <cell r="BT2898">
            <v>1960.0000000000005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</row>
        <row r="2899">
          <cell r="A2899">
            <v>44948</v>
          </cell>
          <cell r="B2899">
            <v>0</v>
          </cell>
          <cell r="C2899">
            <v>0</v>
          </cell>
          <cell r="D2899">
            <v>13136.49999999998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5000</v>
          </cell>
          <cell r="N2899">
            <v>0</v>
          </cell>
          <cell r="O2899">
            <v>0</v>
          </cell>
          <cell r="P2899">
            <v>9248.3796195000014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782</v>
          </cell>
          <cell r="W2899">
            <v>0</v>
          </cell>
          <cell r="X2899">
            <v>0</v>
          </cell>
          <cell r="Y2899">
            <v>37841.900000000016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6495.8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16165.300000000003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6337.3162134599979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53399.9</v>
          </cell>
          <cell r="BD2899">
            <v>0</v>
          </cell>
          <cell r="BE2899">
            <v>0</v>
          </cell>
          <cell r="BF2899">
            <v>1882.1999999999998</v>
          </cell>
          <cell r="BG2899">
            <v>55282.1</v>
          </cell>
          <cell r="BH2899">
            <v>0</v>
          </cell>
          <cell r="BI2899">
            <v>0</v>
          </cell>
          <cell r="BJ2899">
            <v>6337.3162134599979</v>
          </cell>
          <cell r="BK2899">
            <v>0</v>
          </cell>
          <cell r="BL2899">
            <v>0</v>
          </cell>
          <cell r="BM2899">
            <v>0</v>
          </cell>
          <cell r="BN2899">
            <v>6337.3162134599979</v>
          </cell>
          <cell r="BO2899">
            <v>0</v>
          </cell>
          <cell r="BP2899">
            <v>0</v>
          </cell>
          <cell r="BQ2899">
            <v>4.5474735088646412E-13</v>
          </cell>
          <cell r="BR2899">
            <v>0</v>
          </cell>
          <cell r="BS2899">
            <v>100</v>
          </cell>
          <cell r="BT2899">
            <v>1860.0000000000005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</row>
        <row r="2900">
          <cell r="A2900">
            <v>44949</v>
          </cell>
          <cell r="B2900">
            <v>0</v>
          </cell>
          <cell r="C2900">
            <v>0</v>
          </cell>
          <cell r="D2900">
            <v>13136.49999999998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2920.5</v>
          </cell>
          <cell r="L2900">
            <v>4000</v>
          </cell>
          <cell r="M2900">
            <v>3920.5</v>
          </cell>
          <cell r="N2900">
            <v>0</v>
          </cell>
          <cell r="O2900">
            <v>0</v>
          </cell>
          <cell r="P2900">
            <v>9248.3796195000014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782</v>
          </cell>
          <cell r="W2900">
            <v>500.1</v>
          </cell>
          <cell r="X2900">
            <v>0</v>
          </cell>
          <cell r="Y2900">
            <v>38342.000000000015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6495.8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16165.300000000003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6337.3162134599979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53399.9</v>
          </cell>
          <cell r="BD2900">
            <v>0</v>
          </cell>
          <cell r="BE2900">
            <v>0</v>
          </cell>
          <cell r="BF2900">
            <v>1882.1999999999998</v>
          </cell>
          <cell r="BG2900">
            <v>55282.1</v>
          </cell>
          <cell r="BH2900">
            <v>0</v>
          </cell>
          <cell r="BI2900">
            <v>0</v>
          </cell>
          <cell r="BJ2900">
            <v>6337.3162134599979</v>
          </cell>
          <cell r="BK2900">
            <v>0</v>
          </cell>
          <cell r="BL2900">
            <v>0</v>
          </cell>
          <cell r="BM2900">
            <v>0</v>
          </cell>
          <cell r="BN2900">
            <v>6337.3162134599979</v>
          </cell>
          <cell r="BO2900">
            <v>0</v>
          </cell>
          <cell r="BP2900">
            <v>0</v>
          </cell>
          <cell r="BQ2900">
            <v>4.5474735088646412E-13</v>
          </cell>
          <cell r="BR2900">
            <v>0</v>
          </cell>
          <cell r="BS2900">
            <v>0</v>
          </cell>
          <cell r="BT2900">
            <v>1860.0000000000005</v>
          </cell>
          <cell r="BU2900">
            <v>0</v>
          </cell>
          <cell r="BV2900">
            <v>0</v>
          </cell>
          <cell r="BW2900">
            <v>0</v>
          </cell>
          <cell r="BX2900">
            <v>3420.6</v>
          </cell>
        </row>
        <row r="2901">
          <cell r="A2901">
            <v>44950</v>
          </cell>
          <cell r="B2901">
            <v>0</v>
          </cell>
          <cell r="C2901">
            <v>0</v>
          </cell>
          <cell r="D2901">
            <v>13136.49999999998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2767.4</v>
          </cell>
          <cell r="L2901">
            <v>2920.5</v>
          </cell>
          <cell r="M2901">
            <v>3767.3999999999996</v>
          </cell>
          <cell r="N2901">
            <v>0</v>
          </cell>
          <cell r="O2901">
            <v>0</v>
          </cell>
          <cell r="P2901">
            <v>9248.3796195000014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782</v>
          </cell>
          <cell r="W2901">
            <v>1259</v>
          </cell>
          <cell r="X2901">
            <v>800</v>
          </cell>
          <cell r="Y2901">
            <v>38801.000000000015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6495.8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16165.300000000003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6337.3162134599979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53399.9</v>
          </cell>
          <cell r="BD2901">
            <v>0</v>
          </cell>
          <cell r="BE2901">
            <v>0</v>
          </cell>
          <cell r="BF2901">
            <v>1882.1999999999998</v>
          </cell>
          <cell r="BG2901">
            <v>55282.1</v>
          </cell>
          <cell r="BH2901">
            <v>0</v>
          </cell>
          <cell r="BI2901">
            <v>0</v>
          </cell>
          <cell r="BJ2901">
            <v>6337.3162134599979</v>
          </cell>
          <cell r="BK2901">
            <v>0</v>
          </cell>
          <cell r="BL2901">
            <v>0</v>
          </cell>
          <cell r="BM2901">
            <v>0</v>
          </cell>
          <cell r="BN2901">
            <v>6337.3162134599979</v>
          </cell>
          <cell r="BO2901">
            <v>0</v>
          </cell>
          <cell r="BP2901">
            <v>0</v>
          </cell>
          <cell r="BQ2901">
            <v>4.5474735088646412E-13</v>
          </cell>
          <cell r="BR2901">
            <v>0</v>
          </cell>
          <cell r="BS2901">
            <v>30</v>
          </cell>
          <cell r="BT2901">
            <v>1830.0000000000005</v>
          </cell>
          <cell r="BU2901">
            <v>0</v>
          </cell>
          <cell r="BV2901">
            <v>0</v>
          </cell>
          <cell r="BW2901">
            <v>0</v>
          </cell>
          <cell r="BX2901">
            <v>4026.4</v>
          </cell>
        </row>
        <row r="2902">
          <cell r="A2902">
            <v>44951</v>
          </cell>
          <cell r="B2902">
            <v>0</v>
          </cell>
          <cell r="C2902">
            <v>0</v>
          </cell>
          <cell r="D2902">
            <v>13136.49999999998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3000</v>
          </cell>
          <cell r="L2902">
            <v>3267.4</v>
          </cell>
          <cell r="M2902">
            <v>3499.9999999999995</v>
          </cell>
          <cell r="N2902">
            <v>0</v>
          </cell>
          <cell r="O2902">
            <v>0</v>
          </cell>
          <cell r="P2902">
            <v>9248.3796195000014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782</v>
          </cell>
          <cell r="W2902">
            <v>500.1</v>
          </cell>
          <cell r="X2902">
            <v>500</v>
          </cell>
          <cell r="Y2902">
            <v>38801.100000000013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6495.8</v>
          </cell>
          <cell r="AI2902">
            <v>0</v>
          </cell>
          <cell r="AJ2902">
            <v>0</v>
          </cell>
          <cell r="AK2902">
            <v>0</v>
          </cell>
          <cell r="AL2902">
            <v>450</v>
          </cell>
          <cell r="AM2902">
            <v>1500</v>
          </cell>
          <cell r="AN2902">
            <v>15115.300000000003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6337.3162134599979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53399.9</v>
          </cell>
          <cell r="BD2902">
            <v>0</v>
          </cell>
          <cell r="BE2902">
            <v>0</v>
          </cell>
          <cell r="BF2902">
            <v>1882.1999999999998</v>
          </cell>
          <cell r="BG2902">
            <v>55282.1</v>
          </cell>
          <cell r="BH2902">
            <v>0</v>
          </cell>
          <cell r="BI2902">
            <v>0</v>
          </cell>
          <cell r="BJ2902">
            <v>6337.3162134599979</v>
          </cell>
          <cell r="BK2902">
            <v>0</v>
          </cell>
          <cell r="BL2902">
            <v>0</v>
          </cell>
          <cell r="BM2902">
            <v>0</v>
          </cell>
          <cell r="BN2902">
            <v>6337.3162134599979</v>
          </cell>
          <cell r="BO2902">
            <v>0</v>
          </cell>
          <cell r="BP2902">
            <v>0</v>
          </cell>
          <cell r="BQ2902">
            <v>4.5474735088646412E-13</v>
          </cell>
          <cell r="BR2902">
            <v>0</v>
          </cell>
          <cell r="BS2902">
            <v>0</v>
          </cell>
          <cell r="BT2902">
            <v>1830.0000000000005</v>
          </cell>
          <cell r="BU2902">
            <v>0</v>
          </cell>
          <cell r="BV2902">
            <v>0</v>
          </cell>
          <cell r="BW2902">
            <v>0</v>
          </cell>
          <cell r="BX2902">
            <v>3950.1</v>
          </cell>
        </row>
        <row r="2903">
          <cell r="A2903">
            <v>44952</v>
          </cell>
          <cell r="B2903">
            <v>0</v>
          </cell>
          <cell r="C2903">
            <v>0</v>
          </cell>
          <cell r="D2903">
            <v>13136.49999999998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3200</v>
          </cell>
          <cell r="L2903">
            <v>3000</v>
          </cell>
          <cell r="M2903">
            <v>3700</v>
          </cell>
          <cell r="N2903">
            <v>0</v>
          </cell>
          <cell r="O2903">
            <v>0</v>
          </cell>
          <cell r="P2903">
            <v>9248.3796195000014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782</v>
          </cell>
          <cell r="W2903">
            <v>588</v>
          </cell>
          <cell r="X2903">
            <v>899.9</v>
          </cell>
          <cell r="Y2903">
            <v>38489.200000000012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6495.8</v>
          </cell>
          <cell r="AI2903">
            <v>0</v>
          </cell>
          <cell r="AJ2903">
            <v>0</v>
          </cell>
          <cell r="AK2903">
            <v>0</v>
          </cell>
          <cell r="AL2903">
            <v>300</v>
          </cell>
          <cell r="AM2903">
            <v>0</v>
          </cell>
          <cell r="AN2903">
            <v>15415.300000000003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0.75250296999999999</v>
          </cell>
          <cell r="AW2903">
            <v>6336.5637104899979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53399.9</v>
          </cell>
          <cell r="BD2903">
            <v>0</v>
          </cell>
          <cell r="BE2903">
            <v>0</v>
          </cell>
          <cell r="BF2903">
            <v>1882.1999999999998</v>
          </cell>
          <cell r="BG2903">
            <v>55282.1</v>
          </cell>
          <cell r="BH2903">
            <v>0</v>
          </cell>
          <cell r="BI2903">
            <v>0.75250296999999999</v>
          </cell>
          <cell r="BJ2903">
            <v>6336.5637104899979</v>
          </cell>
          <cell r="BK2903">
            <v>0</v>
          </cell>
          <cell r="BL2903">
            <v>0</v>
          </cell>
          <cell r="BM2903">
            <v>0</v>
          </cell>
          <cell r="BN2903">
            <v>6336.5637104899979</v>
          </cell>
          <cell r="BO2903">
            <v>0</v>
          </cell>
          <cell r="BP2903">
            <v>0</v>
          </cell>
          <cell r="BQ2903">
            <v>4.5474735088646412E-13</v>
          </cell>
          <cell r="BR2903">
            <v>0</v>
          </cell>
          <cell r="BS2903">
            <v>50</v>
          </cell>
          <cell r="BT2903">
            <v>1780.0000000000005</v>
          </cell>
          <cell r="BU2903">
            <v>0</v>
          </cell>
          <cell r="BV2903">
            <v>0</v>
          </cell>
          <cell r="BW2903">
            <v>0</v>
          </cell>
          <cell r="BX2903">
            <v>4088</v>
          </cell>
        </row>
        <row r="2904">
          <cell r="A2904">
            <v>44953</v>
          </cell>
          <cell r="B2904">
            <v>0</v>
          </cell>
          <cell r="C2904">
            <v>0</v>
          </cell>
          <cell r="D2904">
            <v>13136.49999999998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4402.8</v>
          </cell>
          <cell r="L2904">
            <v>3700</v>
          </cell>
          <cell r="M2904">
            <v>4402.8</v>
          </cell>
          <cell r="N2904">
            <v>400</v>
          </cell>
          <cell r="O2904">
            <v>0</v>
          </cell>
          <cell r="P2904">
            <v>9648.3796195000014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782</v>
          </cell>
          <cell r="W2904">
            <v>1150</v>
          </cell>
          <cell r="X2904">
            <v>927</v>
          </cell>
          <cell r="Y2904">
            <v>38712.200000000012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6495.8</v>
          </cell>
          <cell r="AI2904">
            <v>0</v>
          </cell>
          <cell r="AJ2904">
            <v>0</v>
          </cell>
          <cell r="AK2904">
            <v>0</v>
          </cell>
          <cell r="AL2904">
            <v>450</v>
          </cell>
          <cell r="AM2904">
            <v>900</v>
          </cell>
          <cell r="AN2904">
            <v>14965.300000000003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6336.5637104899979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53399.9</v>
          </cell>
          <cell r="BD2904">
            <v>0</v>
          </cell>
          <cell r="BE2904">
            <v>0</v>
          </cell>
          <cell r="BF2904">
            <v>1882.1999999999998</v>
          </cell>
          <cell r="BG2904">
            <v>55282.1</v>
          </cell>
          <cell r="BH2904">
            <v>0</v>
          </cell>
          <cell r="BI2904">
            <v>0</v>
          </cell>
          <cell r="BJ2904">
            <v>6336.5637104899979</v>
          </cell>
          <cell r="BK2904">
            <v>0</v>
          </cell>
          <cell r="BL2904">
            <v>0</v>
          </cell>
          <cell r="BM2904">
            <v>0</v>
          </cell>
          <cell r="BN2904">
            <v>6336.5637104899979</v>
          </cell>
          <cell r="BO2904">
            <v>0</v>
          </cell>
          <cell r="BP2904">
            <v>0</v>
          </cell>
          <cell r="BQ2904">
            <v>4.5474735088646412E-13</v>
          </cell>
          <cell r="BR2904">
            <v>0</v>
          </cell>
          <cell r="BS2904">
            <v>0</v>
          </cell>
          <cell r="BT2904">
            <v>1780.0000000000005</v>
          </cell>
          <cell r="BU2904">
            <v>0</v>
          </cell>
          <cell r="BV2904">
            <v>0</v>
          </cell>
          <cell r="BW2904">
            <v>0</v>
          </cell>
          <cell r="BX2904">
            <v>6402.8</v>
          </cell>
        </row>
        <row r="2905">
          <cell r="A2905">
            <v>44954</v>
          </cell>
          <cell r="B2905">
            <v>0</v>
          </cell>
          <cell r="C2905">
            <v>0</v>
          </cell>
          <cell r="D2905">
            <v>13136.49999999998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4402.8</v>
          </cell>
          <cell r="N2905">
            <v>0</v>
          </cell>
          <cell r="O2905">
            <v>0</v>
          </cell>
          <cell r="P2905">
            <v>9648.3796195000014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782</v>
          </cell>
          <cell r="W2905">
            <v>0</v>
          </cell>
          <cell r="X2905">
            <v>0</v>
          </cell>
          <cell r="Y2905">
            <v>38712.200000000012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6495.8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14965.300000000003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6336.5637104899979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53399.9</v>
          </cell>
          <cell r="BD2905">
            <v>0</v>
          </cell>
          <cell r="BE2905">
            <v>0</v>
          </cell>
          <cell r="BF2905">
            <v>1882.1999999999998</v>
          </cell>
          <cell r="BG2905">
            <v>55282.1</v>
          </cell>
          <cell r="BH2905">
            <v>0</v>
          </cell>
          <cell r="BI2905">
            <v>0</v>
          </cell>
          <cell r="BJ2905">
            <v>6336.5637104899979</v>
          </cell>
          <cell r="BK2905">
            <v>0</v>
          </cell>
          <cell r="BL2905">
            <v>0</v>
          </cell>
          <cell r="BM2905">
            <v>0</v>
          </cell>
          <cell r="BN2905">
            <v>6336.5637104899979</v>
          </cell>
          <cell r="BO2905">
            <v>0</v>
          </cell>
          <cell r="BP2905">
            <v>0</v>
          </cell>
          <cell r="BQ2905">
            <v>4.5474735088646412E-13</v>
          </cell>
          <cell r="BR2905">
            <v>0</v>
          </cell>
          <cell r="BS2905">
            <v>0</v>
          </cell>
          <cell r="BT2905">
            <v>1780.0000000000005</v>
          </cell>
          <cell r="BU2905">
            <v>0</v>
          </cell>
          <cell r="BV2905">
            <v>0</v>
          </cell>
          <cell r="BW2905">
            <v>0</v>
          </cell>
          <cell r="BX2905">
            <v>0</v>
          </cell>
        </row>
        <row r="2906">
          <cell r="A2906">
            <v>44955</v>
          </cell>
          <cell r="B2906">
            <v>0</v>
          </cell>
          <cell r="C2906">
            <v>0</v>
          </cell>
          <cell r="D2906">
            <v>13136.49999999998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4402.8</v>
          </cell>
          <cell r="N2906">
            <v>0</v>
          </cell>
          <cell r="O2906">
            <v>0</v>
          </cell>
          <cell r="P2906">
            <v>9648.3796195000014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782</v>
          </cell>
          <cell r="W2906">
            <v>0</v>
          </cell>
          <cell r="X2906">
            <v>0</v>
          </cell>
          <cell r="Y2906">
            <v>38712.200000000012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6495.8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14965.300000000003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6336.5637104899979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53399.9</v>
          </cell>
          <cell r="BD2906">
            <v>0</v>
          </cell>
          <cell r="BE2906">
            <v>0</v>
          </cell>
          <cell r="BF2906">
            <v>1882.1999999999998</v>
          </cell>
          <cell r="BG2906">
            <v>55282.1</v>
          </cell>
          <cell r="BH2906">
            <v>0</v>
          </cell>
          <cell r="BI2906">
            <v>0</v>
          </cell>
          <cell r="BJ2906">
            <v>6336.5637104899979</v>
          </cell>
          <cell r="BK2906">
            <v>0</v>
          </cell>
          <cell r="BL2906">
            <v>0</v>
          </cell>
          <cell r="BM2906">
            <v>0</v>
          </cell>
          <cell r="BN2906">
            <v>6336.5637104899979</v>
          </cell>
          <cell r="BO2906">
            <v>0</v>
          </cell>
          <cell r="BP2906">
            <v>0</v>
          </cell>
          <cell r="BQ2906">
            <v>4.5474735088646412E-13</v>
          </cell>
          <cell r="BR2906">
            <v>0</v>
          </cell>
          <cell r="BS2906">
            <v>50</v>
          </cell>
          <cell r="BT2906">
            <v>1730.0000000000005</v>
          </cell>
          <cell r="BU2906">
            <v>0</v>
          </cell>
          <cell r="BV2906">
            <v>0</v>
          </cell>
          <cell r="BW2906">
            <v>0</v>
          </cell>
          <cell r="BX2906">
            <v>0</v>
          </cell>
        </row>
        <row r="2907">
          <cell r="A2907">
            <v>44956</v>
          </cell>
          <cell r="B2907">
            <v>0</v>
          </cell>
          <cell r="C2907">
            <v>0</v>
          </cell>
          <cell r="D2907">
            <v>13136.49999999998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3970.8</v>
          </cell>
          <cell r="L2907">
            <v>4402.8</v>
          </cell>
          <cell r="M2907">
            <v>3970.8</v>
          </cell>
          <cell r="N2907">
            <v>0</v>
          </cell>
          <cell r="O2907">
            <v>300</v>
          </cell>
          <cell r="P2907">
            <v>9348.3796195000014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782</v>
          </cell>
          <cell r="W2907">
            <v>400</v>
          </cell>
          <cell r="X2907">
            <v>200</v>
          </cell>
          <cell r="Y2907">
            <v>38912.200000000012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300</v>
          </cell>
          <cell r="AG2907">
            <v>0</v>
          </cell>
          <cell r="AH2907">
            <v>6795.8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14965.300000000003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6336.5637104899979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53399.9</v>
          </cell>
          <cell r="BD2907">
            <v>0</v>
          </cell>
          <cell r="BE2907">
            <v>0</v>
          </cell>
          <cell r="BF2907">
            <v>1882.1999999999998</v>
          </cell>
          <cell r="BG2907">
            <v>55282.1</v>
          </cell>
          <cell r="BH2907">
            <v>0</v>
          </cell>
          <cell r="BI2907">
            <v>0</v>
          </cell>
          <cell r="BJ2907">
            <v>6336.5637104899979</v>
          </cell>
          <cell r="BK2907">
            <v>0</v>
          </cell>
          <cell r="BL2907">
            <v>0</v>
          </cell>
          <cell r="BM2907">
            <v>0</v>
          </cell>
          <cell r="BN2907">
            <v>6336.5637104899979</v>
          </cell>
          <cell r="BO2907">
            <v>0</v>
          </cell>
          <cell r="BP2907">
            <v>0</v>
          </cell>
          <cell r="BQ2907">
            <v>4.5474735088646412E-13</v>
          </cell>
          <cell r="BR2907">
            <v>0</v>
          </cell>
          <cell r="BS2907">
            <v>0</v>
          </cell>
          <cell r="BT2907">
            <v>1730.0000000000005</v>
          </cell>
          <cell r="BU2907">
            <v>0</v>
          </cell>
          <cell r="BV2907">
            <v>0</v>
          </cell>
          <cell r="BW2907">
            <v>0</v>
          </cell>
          <cell r="BX2907">
            <v>4670.8</v>
          </cell>
        </row>
        <row r="2908">
          <cell r="A2908">
            <v>44957</v>
          </cell>
          <cell r="B2908">
            <v>60</v>
          </cell>
          <cell r="C2908">
            <v>0</v>
          </cell>
          <cell r="D2908">
            <v>13196.49999999998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6740.1</v>
          </cell>
          <cell r="L2908">
            <v>3970.8</v>
          </cell>
          <cell r="M2908">
            <v>6740.1000000000013</v>
          </cell>
          <cell r="N2908">
            <v>0</v>
          </cell>
          <cell r="O2908">
            <v>0</v>
          </cell>
          <cell r="P2908">
            <v>9348.3796195000014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782</v>
          </cell>
          <cell r="W2908">
            <v>317</v>
          </cell>
          <cell r="X2908">
            <v>620</v>
          </cell>
          <cell r="Y2908">
            <v>38609.200000000012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6795.8</v>
          </cell>
          <cell r="AI2908">
            <v>0</v>
          </cell>
          <cell r="AJ2908">
            <v>0</v>
          </cell>
          <cell r="AK2908">
            <v>0</v>
          </cell>
          <cell r="AL2908">
            <v>450</v>
          </cell>
          <cell r="AM2908">
            <v>0</v>
          </cell>
          <cell r="AN2908">
            <v>15415.300000000003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6336.5637104899979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53399.9</v>
          </cell>
          <cell r="BD2908">
            <v>0</v>
          </cell>
          <cell r="BE2908">
            <v>0</v>
          </cell>
          <cell r="BF2908">
            <v>1882.1999999999998</v>
          </cell>
          <cell r="BG2908">
            <v>55282.1</v>
          </cell>
          <cell r="BH2908">
            <v>0</v>
          </cell>
          <cell r="BI2908">
            <v>0</v>
          </cell>
          <cell r="BJ2908">
            <v>6336.5637104899979</v>
          </cell>
          <cell r="BK2908">
            <v>0</v>
          </cell>
          <cell r="BL2908">
            <v>0</v>
          </cell>
          <cell r="BM2908">
            <v>0</v>
          </cell>
          <cell r="BN2908">
            <v>6336.5637104899979</v>
          </cell>
          <cell r="BO2908">
            <v>0</v>
          </cell>
          <cell r="BP2908">
            <v>0</v>
          </cell>
          <cell r="BQ2908">
            <v>4.5474735088646412E-13</v>
          </cell>
          <cell r="BR2908">
            <v>0</v>
          </cell>
          <cell r="BS2908">
            <v>30</v>
          </cell>
          <cell r="BT2908">
            <v>1700.0000000000005</v>
          </cell>
          <cell r="BU2908">
            <v>0</v>
          </cell>
          <cell r="BV2908">
            <v>0</v>
          </cell>
          <cell r="BW2908">
            <v>0</v>
          </cell>
          <cell r="BX2908">
            <v>7567.1</v>
          </cell>
        </row>
        <row r="2909">
          <cell r="A2909">
            <v>44958</v>
          </cell>
          <cell r="B2909">
            <v>0</v>
          </cell>
          <cell r="C2909">
            <v>0</v>
          </cell>
          <cell r="D2909">
            <v>13196.49999999998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6740.1</v>
          </cell>
          <cell r="M2909">
            <v>0</v>
          </cell>
          <cell r="N2909">
            <v>4000</v>
          </cell>
          <cell r="O2909">
            <v>0</v>
          </cell>
          <cell r="P2909">
            <v>13348.379619500001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782</v>
          </cell>
          <cell r="W2909">
            <v>200</v>
          </cell>
          <cell r="X2909">
            <v>200</v>
          </cell>
          <cell r="Y2909">
            <v>38609.200000000012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6795.8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15415.300000000003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6336.5637104899979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53399.9</v>
          </cell>
          <cell r="BD2909">
            <v>0</v>
          </cell>
          <cell r="BE2909">
            <v>0</v>
          </cell>
          <cell r="BF2909">
            <v>1882.1999999999998</v>
          </cell>
          <cell r="BG2909">
            <v>55282.1</v>
          </cell>
          <cell r="BH2909">
            <v>0</v>
          </cell>
          <cell r="BI2909">
            <v>0</v>
          </cell>
          <cell r="BJ2909">
            <v>6336.5637104899979</v>
          </cell>
          <cell r="BK2909">
            <v>0</v>
          </cell>
          <cell r="BL2909">
            <v>0</v>
          </cell>
          <cell r="BM2909">
            <v>0</v>
          </cell>
          <cell r="BN2909">
            <v>6336.5637104899979</v>
          </cell>
          <cell r="BO2909">
            <v>0</v>
          </cell>
          <cell r="BP2909">
            <v>0</v>
          </cell>
          <cell r="BQ2909">
            <v>4.5474735088646412E-13</v>
          </cell>
          <cell r="BR2909">
            <v>0</v>
          </cell>
          <cell r="BS2909">
            <v>0</v>
          </cell>
          <cell r="BT2909">
            <v>1700.0000000000005</v>
          </cell>
          <cell r="BU2909">
            <v>0</v>
          </cell>
          <cell r="BV2909">
            <v>0</v>
          </cell>
          <cell r="BW2909">
            <v>0</v>
          </cell>
          <cell r="BX2909">
            <v>4200</v>
          </cell>
        </row>
        <row r="2910">
          <cell r="A2910">
            <v>44959</v>
          </cell>
          <cell r="B2910">
            <v>0</v>
          </cell>
          <cell r="C2910">
            <v>0</v>
          </cell>
          <cell r="D2910">
            <v>13196.49999999998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2500</v>
          </cell>
          <cell r="O2910">
            <v>3000</v>
          </cell>
          <cell r="P2910">
            <v>12848.379619500001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782</v>
          </cell>
          <cell r="W2910">
            <v>0</v>
          </cell>
          <cell r="X2910">
            <v>0</v>
          </cell>
          <cell r="Y2910">
            <v>38609.200000000012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6795.8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15415.300000000003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2.9442644400000004</v>
          </cell>
          <cell r="AW2910">
            <v>6333.6194460499983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53399.9</v>
          </cell>
          <cell r="BD2910">
            <v>0</v>
          </cell>
          <cell r="BE2910">
            <v>0</v>
          </cell>
          <cell r="BF2910">
            <v>1882.1999999999998</v>
          </cell>
          <cell r="BG2910">
            <v>55282.1</v>
          </cell>
          <cell r="BH2910">
            <v>0</v>
          </cell>
          <cell r="BI2910">
            <v>2.9442644400000004</v>
          </cell>
          <cell r="BJ2910">
            <v>6333.6194460499983</v>
          </cell>
          <cell r="BK2910">
            <v>0</v>
          </cell>
          <cell r="BL2910">
            <v>0</v>
          </cell>
          <cell r="BM2910">
            <v>0</v>
          </cell>
          <cell r="BN2910">
            <v>6333.6194460499983</v>
          </cell>
          <cell r="BO2910">
            <v>0</v>
          </cell>
          <cell r="BP2910">
            <v>0</v>
          </cell>
          <cell r="BQ2910">
            <v>4.5474735088646412E-13</v>
          </cell>
          <cell r="BR2910">
            <v>0</v>
          </cell>
          <cell r="BS2910">
            <v>50</v>
          </cell>
          <cell r="BT2910">
            <v>1650.0000000000005</v>
          </cell>
          <cell r="BU2910">
            <v>0</v>
          </cell>
          <cell r="BV2910">
            <v>0</v>
          </cell>
          <cell r="BW2910">
            <v>0</v>
          </cell>
          <cell r="BX2910">
            <v>2500</v>
          </cell>
        </row>
        <row r="2911">
          <cell r="A2911">
            <v>44960</v>
          </cell>
          <cell r="B2911">
            <v>0</v>
          </cell>
          <cell r="C2911">
            <v>0</v>
          </cell>
          <cell r="D2911">
            <v>13196.49999999998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3300</v>
          </cell>
          <cell r="O2911">
            <v>3000</v>
          </cell>
          <cell r="P2911">
            <v>13148.379619500001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782</v>
          </cell>
          <cell r="W2911">
            <v>310</v>
          </cell>
          <cell r="X2911">
            <v>680</v>
          </cell>
          <cell r="Y2911">
            <v>38239.200000000012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6795.8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15415.300000000003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6333.6194460499983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53399.9</v>
          </cell>
          <cell r="BD2911">
            <v>0</v>
          </cell>
          <cell r="BE2911">
            <v>0</v>
          </cell>
          <cell r="BF2911">
            <v>1882.1999999999998</v>
          </cell>
          <cell r="BG2911">
            <v>55282.1</v>
          </cell>
          <cell r="BH2911">
            <v>0</v>
          </cell>
          <cell r="BI2911">
            <v>0</v>
          </cell>
          <cell r="BJ2911">
            <v>6333.6194460499983</v>
          </cell>
          <cell r="BK2911">
            <v>0</v>
          </cell>
          <cell r="BL2911">
            <v>0</v>
          </cell>
          <cell r="BM2911">
            <v>0</v>
          </cell>
          <cell r="BN2911">
            <v>6333.6194460499983</v>
          </cell>
          <cell r="BO2911">
            <v>0</v>
          </cell>
          <cell r="BP2911">
            <v>0</v>
          </cell>
          <cell r="BQ2911">
            <v>4.5474735088646412E-13</v>
          </cell>
          <cell r="BR2911">
            <v>0</v>
          </cell>
          <cell r="BS2911">
            <v>0</v>
          </cell>
          <cell r="BT2911">
            <v>1650.0000000000005</v>
          </cell>
          <cell r="BU2911">
            <v>0</v>
          </cell>
          <cell r="BV2911">
            <v>0</v>
          </cell>
          <cell r="BW2911">
            <v>0</v>
          </cell>
          <cell r="BX2911">
            <v>3610</v>
          </cell>
        </row>
        <row r="2912">
          <cell r="A2912">
            <v>44961</v>
          </cell>
          <cell r="B2912">
            <v>0</v>
          </cell>
          <cell r="C2912">
            <v>0</v>
          </cell>
          <cell r="D2912">
            <v>13196.49999999998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13148.379619500001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782</v>
          </cell>
          <cell r="W2912">
            <v>0</v>
          </cell>
          <cell r="X2912">
            <v>0</v>
          </cell>
          <cell r="Y2912">
            <v>38239.200000000012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6795.8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15415.300000000003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6333.6194460499983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53399.9</v>
          </cell>
          <cell r="BD2912">
            <v>0</v>
          </cell>
          <cell r="BE2912">
            <v>0</v>
          </cell>
          <cell r="BF2912">
            <v>1882.1999999999998</v>
          </cell>
          <cell r="BG2912">
            <v>55282.1</v>
          </cell>
          <cell r="BH2912">
            <v>0</v>
          </cell>
          <cell r="BI2912">
            <v>0</v>
          </cell>
          <cell r="BJ2912">
            <v>6333.6194460499983</v>
          </cell>
          <cell r="BK2912">
            <v>0</v>
          </cell>
          <cell r="BL2912">
            <v>0</v>
          </cell>
          <cell r="BM2912">
            <v>0</v>
          </cell>
          <cell r="BN2912">
            <v>6333.6194460499983</v>
          </cell>
          <cell r="BO2912">
            <v>0</v>
          </cell>
          <cell r="BP2912">
            <v>0</v>
          </cell>
          <cell r="BQ2912">
            <v>4.5474735088646412E-13</v>
          </cell>
          <cell r="BR2912">
            <v>0</v>
          </cell>
          <cell r="BS2912">
            <v>0</v>
          </cell>
          <cell r="BT2912">
            <v>1650.0000000000005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</row>
        <row r="2913">
          <cell r="A2913">
            <v>44962</v>
          </cell>
          <cell r="B2913">
            <v>0</v>
          </cell>
          <cell r="C2913">
            <v>0</v>
          </cell>
          <cell r="D2913">
            <v>13196.49999999998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13148.379619500001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782</v>
          </cell>
          <cell r="W2913">
            <v>0</v>
          </cell>
          <cell r="X2913">
            <v>0</v>
          </cell>
          <cell r="Y2913">
            <v>38239.200000000012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6795.8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15415.300000000003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6333.6194460499983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53399.9</v>
          </cell>
          <cell r="BD2913">
            <v>0</v>
          </cell>
          <cell r="BE2913">
            <v>0</v>
          </cell>
          <cell r="BF2913">
            <v>1882.1999999999998</v>
          </cell>
          <cell r="BG2913">
            <v>55282.1</v>
          </cell>
          <cell r="BH2913">
            <v>0</v>
          </cell>
          <cell r="BI2913">
            <v>0</v>
          </cell>
          <cell r="BJ2913">
            <v>6333.6194460499983</v>
          </cell>
          <cell r="BK2913">
            <v>0</v>
          </cell>
          <cell r="BL2913">
            <v>0</v>
          </cell>
          <cell r="BM2913">
            <v>0</v>
          </cell>
          <cell r="BN2913">
            <v>6333.6194460499983</v>
          </cell>
          <cell r="BO2913">
            <v>0</v>
          </cell>
          <cell r="BP2913">
            <v>0</v>
          </cell>
          <cell r="BQ2913">
            <v>4.5474735088646412E-13</v>
          </cell>
          <cell r="BR2913">
            <v>0</v>
          </cell>
          <cell r="BS2913">
            <v>0</v>
          </cell>
          <cell r="BT2913">
            <v>1650.0000000000005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</row>
        <row r="2914">
          <cell r="A2914">
            <v>44963</v>
          </cell>
          <cell r="B2914">
            <v>0</v>
          </cell>
          <cell r="C2914">
            <v>0</v>
          </cell>
          <cell r="D2914">
            <v>13196.49999999998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2500</v>
          </cell>
          <cell r="O2914">
            <v>3800</v>
          </cell>
          <cell r="P2914">
            <v>11848.379619500001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782</v>
          </cell>
          <cell r="W2914">
            <v>0</v>
          </cell>
          <cell r="X2914">
            <v>0</v>
          </cell>
          <cell r="Y2914">
            <v>38239.200000000012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6795.8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15415.300000000003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6333.6194460499983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53399.9</v>
          </cell>
          <cell r="BD2914">
            <v>0</v>
          </cell>
          <cell r="BE2914">
            <v>0</v>
          </cell>
          <cell r="BF2914">
            <v>1882.1999999999998</v>
          </cell>
          <cell r="BG2914">
            <v>55282.1</v>
          </cell>
          <cell r="BH2914">
            <v>0</v>
          </cell>
          <cell r="BI2914">
            <v>0</v>
          </cell>
          <cell r="BJ2914">
            <v>6333.6194460499983</v>
          </cell>
          <cell r="BK2914">
            <v>0</v>
          </cell>
          <cell r="BL2914">
            <v>0</v>
          </cell>
          <cell r="BM2914">
            <v>0</v>
          </cell>
          <cell r="BN2914">
            <v>6333.6194460499983</v>
          </cell>
          <cell r="BO2914">
            <v>0</v>
          </cell>
          <cell r="BP2914">
            <v>0</v>
          </cell>
          <cell r="BQ2914">
            <v>4.5474735088646412E-13</v>
          </cell>
          <cell r="BR2914">
            <v>0</v>
          </cell>
          <cell r="BS2914">
            <v>50</v>
          </cell>
          <cell r="BT2914">
            <v>1600.0000000000005</v>
          </cell>
          <cell r="BU2914">
            <v>0</v>
          </cell>
          <cell r="BV2914">
            <v>0</v>
          </cell>
          <cell r="BW2914">
            <v>0</v>
          </cell>
          <cell r="BX2914">
            <v>2500</v>
          </cell>
        </row>
        <row r="2915">
          <cell r="A2915">
            <v>44964</v>
          </cell>
          <cell r="B2915">
            <v>0</v>
          </cell>
          <cell r="C2915">
            <v>0</v>
          </cell>
          <cell r="D2915">
            <v>13196.49999999998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2500</v>
          </cell>
          <cell r="P2915">
            <v>9348.3796195000014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782</v>
          </cell>
          <cell r="W2915">
            <v>200</v>
          </cell>
          <cell r="X2915">
            <v>200</v>
          </cell>
          <cell r="Y2915">
            <v>38239.200000000012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6795.8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15415.300000000003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6333.6194460499983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53399.9</v>
          </cell>
          <cell r="BD2915">
            <v>0</v>
          </cell>
          <cell r="BE2915">
            <v>0</v>
          </cell>
          <cell r="BF2915">
            <v>1882.1999999999998</v>
          </cell>
          <cell r="BG2915">
            <v>55282.1</v>
          </cell>
          <cell r="BH2915">
            <v>0</v>
          </cell>
          <cell r="BI2915">
            <v>0</v>
          </cell>
          <cell r="BJ2915">
            <v>6333.6194460499983</v>
          </cell>
          <cell r="BK2915">
            <v>0</v>
          </cell>
          <cell r="BL2915">
            <v>0</v>
          </cell>
          <cell r="BM2915">
            <v>0</v>
          </cell>
          <cell r="BN2915">
            <v>6333.6194460499983</v>
          </cell>
          <cell r="BO2915">
            <v>0</v>
          </cell>
          <cell r="BP2915">
            <v>0</v>
          </cell>
          <cell r="BQ2915">
            <v>4.5474735088646412E-13</v>
          </cell>
          <cell r="BR2915">
            <v>0</v>
          </cell>
          <cell r="BS2915">
            <v>30</v>
          </cell>
          <cell r="BT2915">
            <v>1570.0000000000005</v>
          </cell>
          <cell r="BU2915">
            <v>0</v>
          </cell>
          <cell r="BV2915">
            <v>0</v>
          </cell>
          <cell r="BW2915">
            <v>0</v>
          </cell>
          <cell r="BX2915">
            <v>200</v>
          </cell>
        </row>
        <row r="2916">
          <cell r="A2916">
            <v>44965</v>
          </cell>
          <cell r="B2916">
            <v>0</v>
          </cell>
          <cell r="C2916">
            <v>0</v>
          </cell>
          <cell r="D2916">
            <v>13196.49999999998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1200</v>
          </cell>
          <cell r="L2916">
            <v>0</v>
          </cell>
          <cell r="M2916">
            <v>1200</v>
          </cell>
          <cell r="N2916">
            <v>0</v>
          </cell>
          <cell r="O2916">
            <v>1000</v>
          </cell>
          <cell r="P2916">
            <v>8348.3796195000014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782</v>
          </cell>
          <cell r="W2916">
            <v>200</v>
          </cell>
          <cell r="X2916">
            <v>200</v>
          </cell>
          <cell r="Y2916">
            <v>38239.200000000012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6795.8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15415.300000000003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6333.6194460499983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53399.9</v>
          </cell>
          <cell r="BD2916">
            <v>0</v>
          </cell>
          <cell r="BE2916">
            <v>0</v>
          </cell>
          <cell r="BF2916">
            <v>1882.1999999999998</v>
          </cell>
          <cell r="BG2916">
            <v>55282.1</v>
          </cell>
          <cell r="BH2916">
            <v>0</v>
          </cell>
          <cell r="BI2916">
            <v>0</v>
          </cell>
          <cell r="BJ2916">
            <v>6333.6194460499983</v>
          </cell>
          <cell r="BK2916">
            <v>0</v>
          </cell>
          <cell r="BL2916">
            <v>0</v>
          </cell>
          <cell r="BM2916">
            <v>0</v>
          </cell>
          <cell r="BN2916">
            <v>6333.6194460499983</v>
          </cell>
          <cell r="BO2916">
            <v>0</v>
          </cell>
          <cell r="BP2916">
            <v>0</v>
          </cell>
          <cell r="BQ2916">
            <v>4.5474735088646412E-13</v>
          </cell>
          <cell r="BR2916">
            <v>0</v>
          </cell>
          <cell r="BS2916">
            <v>0</v>
          </cell>
          <cell r="BT2916">
            <v>1570.0000000000005</v>
          </cell>
          <cell r="BU2916">
            <v>0</v>
          </cell>
          <cell r="BV2916">
            <v>0</v>
          </cell>
          <cell r="BW2916">
            <v>0</v>
          </cell>
          <cell r="BX2916">
            <v>1400</v>
          </cell>
        </row>
        <row r="2917">
          <cell r="A2917">
            <v>44966</v>
          </cell>
          <cell r="B2917">
            <v>0</v>
          </cell>
          <cell r="C2917">
            <v>0</v>
          </cell>
          <cell r="D2917">
            <v>13196.49999999998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3400</v>
          </cell>
          <cell r="L2917">
            <v>1200</v>
          </cell>
          <cell r="M2917">
            <v>3400</v>
          </cell>
          <cell r="N2917">
            <v>0</v>
          </cell>
          <cell r="O2917">
            <v>0</v>
          </cell>
          <cell r="P2917">
            <v>8348.3796195000014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782</v>
          </cell>
          <cell r="W2917">
            <v>400</v>
          </cell>
          <cell r="X2917">
            <v>0</v>
          </cell>
          <cell r="Y2917">
            <v>38639.200000000012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6795.8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15415.300000000003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3.8718453599999996</v>
          </cell>
          <cell r="AW2917">
            <v>6329.7476006899979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53399.9</v>
          </cell>
          <cell r="BD2917">
            <v>0</v>
          </cell>
          <cell r="BE2917">
            <v>0</v>
          </cell>
          <cell r="BF2917">
            <v>1882.1999999999998</v>
          </cell>
          <cell r="BG2917">
            <v>55282.1</v>
          </cell>
          <cell r="BH2917">
            <v>0</v>
          </cell>
          <cell r="BI2917">
            <v>3.8718453599999996</v>
          </cell>
          <cell r="BJ2917">
            <v>6329.7476006899979</v>
          </cell>
          <cell r="BK2917">
            <v>0</v>
          </cell>
          <cell r="BL2917">
            <v>0</v>
          </cell>
          <cell r="BM2917">
            <v>0</v>
          </cell>
          <cell r="BN2917">
            <v>6329.7476006899979</v>
          </cell>
          <cell r="BO2917">
            <v>0</v>
          </cell>
          <cell r="BP2917">
            <v>0</v>
          </cell>
          <cell r="BQ2917">
            <v>4.5474735088646412E-13</v>
          </cell>
          <cell r="BR2917">
            <v>0</v>
          </cell>
          <cell r="BS2917">
            <v>50</v>
          </cell>
          <cell r="BT2917">
            <v>1520.0000000000005</v>
          </cell>
          <cell r="BU2917">
            <v>0</v>
          </cell>
          <cell r="BV2917">
            <v>0</v>
          </cell>
          <cell r="BW2917">
            <v>0</v>
          </cell>
          <cell r="BX2917">
            <v>3800</v>
          </cell>
        </row>
        <row r="2918">
          <cell r="A2918">
            <v>44967</v>
          </cell>
          <cell r="B2918">
            <v>0</v>
          </cell>
          <cell r="C2918">
            <v>0</v>
          </cell>
          <cell r="D2918">
            <v>13196.49999999998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8200</v>
          </cell>
          <cell r="L2918">
            <v>3400</v>
          </cell>
          <cell r="M2918">
            <v>8200</v>
          </cell>
          <cell r="N2918">
            <v>300</v>
          </cell>
          <cell r="O2918">
            <v>0</v>
          </cell>
          <cell r="P2918">
            <v>8648.3796195000014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782</v>
          </cell>
          <cell r="W2918">
            <v>0</v>
          </cell>
          <cell r="X2918">
            <v>0</v>
          </cell>
          <cell r="Y2918">
            <v>38639.200000000012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6795.8</v>
          </cell>
          <cell r="AI2918">
            <v>0</v>
          </cell>
          <cell r="AJ2918">
            <v>0</v>
          </cell>
          <cell r="AK2918">
            <v>0</v>
          </cell>
          <cell r="AL2918">
            <v>750</v>
          </cell>
          <cell r="AM2918">
            <v>0</v>
          </cell>
          <cell r="AN2918">
            <v>16165.300000000003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6329.7476006899979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53399.9</v>
          </cell>
          <cell r="BD2918">
            <v>0</v>
          </cell>
          <cell r="BE2918">
            <v>0</v>
          </cell>
          <cell r="BF2918">
            <v>1882.1999999999998</v>
          </cell>
          <cell r="BG2918">
            <v>55282.1</v>
          </cell>
          <cell r="BH2918">
            <v>0</v>
          </cell>
          <cell r="BI2918">
            <v>0</v>
          </cell>
          <cell r="BJ2918">
            <v>6329.7476006899979</v>
          </cell>
          <cell r="BK2918">
            <v>0</v>
          </cell>
          <cell r="BL2918">
            <v>0</v>
          </cell>
          <cell r="BM2918">
            <v>0</v>
          </cell>
          <cell r="BN2918">
            <v>6329.7476006899979</v>
          </cell>
          <cell r="BO2918">
            <v>0</v>
          </cell>
          <cell r="BP2918">
            <v>0</v>
          </cell>
          <cell r="BQ2918">
            <v>4.5474735088646412E-13</v>
          </cell>
          <cell r="BR2918">
            <v>0</v>
          </cell>
          <cell r="BS2918">
            <v>0</v>
          </cell>
          <cell r="BT2918">
            <v>1520.0000000000005</v>
          </cell>
          <cell r="BU2918">
            <v>0</v>
          </cell>
          <cell r="BV2918">
            <v>0</v>
          </cell>
          <cell r="BW2918">
            <v>0</v>
          </cell>
          <cell r="BX2918">
            <v>9250</v>
          </cell>
        </row>
        <row r="2919">
          <cell r="A2919">
            <v>44968</v>
          </cell>
          <cell r="B2919">
            <v>0</v>
          </cell>
          <cell r="C2919">
            <v>0</v>
          </cell>
          <cell r="D2919">
            <v>13196.49999999998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8200</v>
          </cell>
          <cell r="N2919">
            <v>0</v>
          </cell>
          <cell r="O2919">
            <v>0</v>
          </cell>
          <cell r="P2919">
            <v>8648.3796195000014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782</v>
          </cell>
          <cell r="W2919">
            <v>0</v>
          </cell>
          <cell r="X2919">
            <v>0</v>
          </cell>
          <cell r="Y2919">
            <v>38639.200000000012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6795.8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16165.300000000003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6329.7476006899979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53399.9</v>
          </cell>
          <cell r="BD2919">
            <v>0</v>
          </cell>
          <cell r="BE2919">
            <v>0</v>
          </cell>
          <cell r="BF2919">
            <v>1882.1999999999998</v>
          </cell>
          <cell r="BG2919">
            <v>55282.1</v>
          </cell>
          <cell r="BH2919">
            <v>0</v>
          </cell>
          <cell r="BI2919">
            <v>0</v>
          </cell>
          <cell r="BJ2919">
            <v>6329.7476006899979</v>
          </cell>
          <cell r="BK2919">
            <v>0</v>
          </cell>
          <cell r="BL2919">
            <v>0</v>
          </cell>
          <cell r="BM2919">
            <v>0</v>
          </cell>
          <cell r="BN2919">
            <v>6329.7476006899979</v>
          </cell>
          <cell r="BO2919">
            <v>0</v>
          </cell>
          <cell r="BP2919">
            <v>0</v>
          </cell>
          <cell r="BQ2919">
            <v>4.5474735088646412E-13</v>
          </cell>
          <cell r="BR2919">
            <v>0</v>
          </cell>
          <cell r="BS2919">
            <v>0</v>
          </cell>
          <cell r="BT2919">
            <v>1520.0000000000005</v>
          </cell>
          <cell r="BU2919">
            <v>0</v>
          </cell>
          <cell r="BV2919">
            <v>0</v>
          </cell>
          <cell r="BW2919">
            <v>0</v>
          </cell>
          <cell r="BX2919">
            <v>0</v>
          </cell>
        </row>
        <row r="2920">
          <cell r="A2920">
            <v>44969</v>
          </cell>
          <cell r="B2920">
            <v>0</v>
          </cell>
          <cell r="C2920">
            <v>0</v>
          </cell>
          <cell r="D2920">
            <v>13196.49999999998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8200</v>
          </cell>
          <cell r="N2920">
            <v>0</v>
          </cell>
          <cell r="O2920">
            <v>0</v>
          </cell>
          <cell r="P2920">
            <v>8648.3796195000014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782</v>
          </cell>
          <cell r="W2920">
            <v>0</v>
          </cell>
          <cell r="X2920">
            <v>0</v>
          </cell>
          <cell r="Y2920">
            <v>38639.200000000012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6795.8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16165.300000000003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6329.7476006899979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53399.9</v>
          </cell>
          <cell r="BD2920">
            <v>0</v>
          </cell>
          <cell r="BE2920">
            <v>0</v>
          </cell>
          <cell r="BF2920">
            <v>1882.1999999999998</v>
          </cell>
          <cell r="BG2920">
            <v>55282.1</v>
          </cell>
          <cell r="BH2920">
            <v>0</v>
          </cell>
          <cell r="BI2920">
            <v>0</v>
          </cell>
          <cell r="BJ2920">
            <v>6329.7476006899979</v>
          </cell>
          <cell r="BK2920">
            <v>0</v>
          </cell>
          <cell r="BL2920">
            <v>0</v>
          </cell>
          <cell r="BM2920">
            <v>0</v>
          </cell>
          <cell r="BN2920">
            <v>6329.7476006899979</v>
          </cell>
          <cell r="BO2920">
            <v>0</v>
          </cell>
          <cell r="BP2920">
            <v>0</v>
          </cell>
          <cell r="BQ2920">
            <v>4.5474735088646412E-13</v>
          </cell>
          <cell r="BR2920">
            <v>0</v>
          </cell>
          <cell r="BS2920">
            <v>0</v>
          </cell>
          <cell r="BT2920">
            <v>1520.0000000000005</v>
          </cell>
          <cell r="BU2920">
            <v>0</v>
          </cell>
          <cell r="BV2920">
            <v>0</v>
          </cell>
          <cell r="BW2920">
            <v>0</v>
          </cell>
          <cell r="BX2920">
            <v>0</v>
          </cell>
        </row>
        <row r="2921">
          <cell r="A2921">
            <v>44970</v>
          </cell>
          <cell r="B2921">
            <v>300</v>
          </cell>
          <cell r="C2921">
            <v>0</v>
          </cell>
          <cell r="D2921">
            <v>13496.49999999998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7000</v>
          </cell>
          <cell r="L2921">
            <v>8200</v>
          </cell>
          <cell r="M2921">
            <v>7000</v>
          </cell>
          <cell r="N2921">
            <v>0</v>
          </cell>
          <cell r="O2921">
            <v>300</v>
          </cell>
          <cell r="P2921">
            <v>8348.3796195000014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782</v>
          </cell>
          <cell r="W2921">
            <v>200</v>
          </cell>
          <cell r="X2921">
            <v>0</v>
          </cell>
          <cell r="Y2921">
            <v>38839.200000000012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6795.8</v>
          </cell>
          <cell r="AI2921">
            <v>0</v>
          </cell>
          <cell r="AJ2921">
            <v>0</v>
          </cell>
          <cell r="AK2921">
            <v>0</v>
          </cell>
          <cell r="AL2921">
            <v>302.8</v>
          </cell>
          <cell r="AM2921">
            <v>0</v>
          </cell>
          <cell r="AN2921">
            <v>16468.100000000002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6329.7476006899979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53399.9</v>
          </cell>
          <cell r="BD2921">
            <v>0</v>
          </cell>
          <cell r="BE2921">
            <v>0</v>
          </cell>
          <cell r="BF2921">
            <v>1882.1999999999998</v>
          </cell>
          <cell r="BG2921">
            <v>55282.1</v>
          </cell>
          <cell r="BH2921">
            <v>0</v>
          </cell>
          <cell r="BI2921">
            <v>0</v>
          </cell>
          <cell r="BJ2921">
            <v>6329.7476006899979</v>
          </cell>
          <cell r="BK2921">
            <v>0</v>
          </cell>
          <cell r="BL2921">
            <v>0</v>
          </cell>
          <cell r="BM2921">
            <v>0</v>
          </cell>
          <cell r="BN2921">
            <v>6329.7476006899979</v>
          </cell>
          <cell r="BO2921">
            <v>0</v>
          </cell>
          <cell r="BP2921">
            <v>0</v>
          </cell>
          <cell r="BQ2921">
            <v>4.5474735088646412E-13</v>
          </cell>
          <cell r="BR2921">
            <v>0</v>
          </cell>
          <cell r="BS2921">
            <v>50</v>
          </cell>
          <cell r="BT2921">
            <v>1470.0000000000005</v>
          </cell>
          <cell r="BU2921">
            <v>0</v>
          </cell>
          <cell r="BV2921">
            <v>0</v>
          </cell>
          <cell r="BW2921">
            <v>0</v>
          </cell>
          <cell r="BX2921">
            <v>7802.8</v>
          </cell>
        </row>
        <row r="2922">
          <cell r="A2922">
            <v>44971</v>
          </cell>
          <cell r="B2922">
            <v>225</v>
          </cell>
          <cell r="C2922">
            <v>0</v>
          </cell>
          <cell r="D2922">
            <v>13721.49999999998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7999.9</v>
          </cell>
          <cell r="L2922">
            <v>7000</v>
          </cell>
          <cell r="M2922">
            <v>7999.9</v>
          </cell>
          <cell r="N2922">
            <v>0</v>
          </cell>
          <cell r="O2922">
            <v>0</v>
          </cell>
          <cell r="P2922">
            <v>8348.3796195000014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782</v>
          </cell>
          <cell r="W2922">
            <v>280</v>
          </cell>
          <cell r="X2922">
            <v>200</v>
          </cell>
          <cell r="Y2922">
            <v>38919.200000000012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6795.8</v>
          </cell>
          <cell r="AI2922">
            <v>0</v>
          </cell>
          <cell r="AJ2922">
            <v>0</v>
          </cell>
          <cell r="AK2922">
            <v>0</v>
          </cell>
          <cell r="AL2922">
            <v>300</v>
          </cell>
          <cell r="AM2922">
            <v>0</v>
          </cell>
          <cell r="AN2922">
            <v>16768.100000000002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6329.7476006899979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53399.9</v>
          </cell>
          <cell r="BD2922">
            <v>0</v>
          </cell>
          <cell r="BE2922">
            <v>0</v>
          </cell>
          <cell r="BF2922">
            <v>1882.1999999999998</v>
          </cell>
          <cell r="BG2922">
            <v>55282.1</v>
          </cell>
          <cell r="BH2922">
            <v>0</v>
          </cell>
          <cell r="BI2922">
            <v>0</v>
          </cell>
          <cell r="BJ2922">
            <v>6329.7476006899979</v>
          </cell>
          <cell r="BK2922">
            <v>0</v>
          </cell>
          <cell r="BL2922">
            <v>0</v>
          </cell>
          <cell r="BM2922">
            <v>0</v>
          </cell>
          <cell r="BN2922">
            <v>6329.7476006899979</v>
          </cell>
          <cell r="BO2922">
            <v>0</v>
          </cell>
          <cell r="BP2922">
            <v>0</v>
          </cell>
          <cell r="BQ2922">
            <v>4.5474735088646412E-13</v>
          </cell>
          <cell r="BR2922">
            <v>0</v>
          </cell>
          <cell r="BS2922">
            <v>30</v>
          </cell>
          <cell r="BT2922">
            <v>1440.0000000000005</v>
          </cell>
          <cell r="BU2922">
            <v>0</v>
          </cell>
          <cell r="BV2922">
            <v>0</v>
          </cell>
          <cell r="BW2922">
            <v>0</v>
          </cell>
          <cell r="BX2922">
            <v>8804.9</v>
          </cell>
        </row>
        <row r="2923">
          <cell r="A2923">
            <v>44972</v>
          </cell>
          <cell r="B2923">
            <v>61</v>
          </cell>
          <cell r="C2923">
            <v>0</v>
          </cell>
          <cell r="D2923">
            <v>13782.49999999998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8307.5</v>
          </cell>
          <cell r="L2923">
            <v>7999.9</v>
          </cell>
          <cell r="M2923">
            <v>8307.5</v>
          </cell>
          <cell r="N2923">
            <v>0</v>
          </cell>
          <cell r="O2923">
            <v>0</v>
          </cell>
          <cell r="P2923">
            <v>8348.3796195000014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782</v>
          </cell>
          <cell r="W2923">
            <v>0</v>
          </cell>
          <cell r="X2923">
            <v>0</v>
          </cell>
          <cell r="Y2923">
            <v>38919.200000000012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6795.8</v>
          </cell>
          <cell r="AI2923">
            <v>0</v>
          </cell>
          <cell r="AJ2923">
            <v>0</v>
          </cell>
          <cell r="AK2923">
            <v>0</v>
          </cell>
          <cell r="AL2923">
            <v>311.5</v>
          </cell>
          <cell r="AM2923">
            <v>0</v>
          </cell>
          <cell r="AN2923">
            <v>17079.600000000002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6329.7476006899979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53399.9</v>
          </cell>
          <cell r="BD2923">
            <v>0</v>
          </cell>
          <cell r="BE2923">
            <v>0</v>
          </cell>
          <cell r="BF2923">
            <v>1882.1999999999998</v>
          </cell>
          <cell r="BG2923">
            <v>55282.1</v>
          </cell>
          <cell r="BH2923">
            <v>0</v>
          </cell>
          <cell r="BI2923">
            <v>0</v>
          </cell>
          <cell r="BJ2923">
            <v>6329.7476006899979</v>
          </cell>
          <cell r="BK2923">
            <v>0</v>
          </cell>
          <cell r="BL2923">
            <v>0</v>
          </cell>
          <cell r="BM2923">
            <v>0</v>
          </cell>
          <cell r="BN2923">
            <v>6329.7476006899979</v>
          </cell>
          <cell r="BO2923">
            <v>0</v>
          </cell>
          <cell r="BP2923">
            <v>0</v>
          </cell>
          <cell r="BQ2923">
            <v>4.5474735088646412E-13</v>
          </cell>
          <cell r="BR2923">
            <v>0</v>
          </cell>
          <cell r="BS2923">
            <v>0</v>
          </cell>
          <cell r="BT2923">
            <v>1440.0000000000005</v>
          </cell>
          <cell r="BU2923">
            <v>0</v>
          </cell>
          <cell r="BV2923">
            <v>0</v>
          </cell>
          <cell r="BW2923">
            <v>0</v>
          </cell>
          <cell r="BX2923">
            <v>8680</v>
          </cell>
        </row>
        <row r="2924">
          <cell r="A2924">
            <v>44973</v>
          </cell>
          <cell r="B2924">
            <v>449.9</v>
          </cell>
          <cell r="C2924">
            <v>0</v>
          </cell>
          <cell r="D2924">
            <v>14232.39999999998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7400.1</v>
          </cell>
          <cell r="L2924">
            <v>7807.5</v>
          </cell>
          <cell r="M2924">
            <v>7900.1</v>
          </cell>
          <cell r="N2924">
            <v>0</v>
          </cell>
          <cell r="O2924">
            <v>0</v>
          </cell>
          <cell r="P2924">
            <v>8348.3796195000014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782</v>
          </cell>
          <cell r="W2924">
            <v>0</v>
          </cell>
          <cell r="X2924">
            <v>0</v>
          </cell>
          <cell r="Y2924">
            <v>38919.200000000012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6795.8</v>
          </cell>
          <cell r="AI2924">
            <v>0</v>
          </cell>
          <cell r="AJ2924">
            <v>0</v>
          </cell>
          <cell r="AK2924">
            <v>0</v>
          </cell>
          <cell r="AL2924">
            <v>302</v>
          </cell>
          <cell r="AM2924">
            <v>0</v>
          </cell>
          <cell r="AN2924">
            <v>17381.600000000002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1.23260394</v>
          </cell>
          <cell r="AW2924">
            <v>6328.5149967499974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53399.9</v>
          </cell>
          <cell r="BD2924">
            <v>0</v>
          </cell>
          <cell r="BE2924">
            <v>0</v>
          </cell>
          <cell r="BF2924">
            <v>1882.1999999999998</v>
          </cell>
          <cell r="BG2924">
            <v>55282.1</v>
          </cell>
          <cell r="BH2924">
            <v>0</v>
          </cell>
          <cell r="BI2924">
            <v>1.23260394</v>
          </cell>
          <cell r="BJ2924">
            <v>6328.5149967499974</v>
          </cell>
          <cell r="BK2924">
            <v>0</v>
          </cell>
          <cell r="BL2924">
            <v>0</v>
          </cell>
          <cell r="BM2924">
            <v>0</v>
          </cell>
          <cell r="BN2924">
            <v>6328.5149967499974</v>
          </cell>
          <cell r="BO2924">
            <v>0</v>
          </cell>
          <cell r="BP2924">
            <v>0</v>
          </cell>
          <cell r="BQ2924">
            <v>4.5474735088646412E-13</v>
          </cell>
          <cell r="BR2924">
            <v>0</v>
          </cell>
          <cell r="BS2924">
            <v>0</v>
          </cell>
          <cell r="BT2924">
            <v>1440.0000000000005</v>
          </cell>
          <cell r="BU2924">
            <v>0</v>
          </cell>
          <cell r="BV2924">
            <v>0</v>
          </cell>
          <cell r="BW2924">
            <v>0</v>
          </cell>
          <cell r="BX2924">
            <v>8152</v>
          </cell>
        </row>
        <row r="2925">
          <cell r="A2925">
            <v>44974</v>
          </cell>
          <cell r="B2925">
            <v>100</v>
          </cell>
          <cell r="C2925">
            <v>0</v>
          </cell>
          <cell r="D2925">
            <v>14332.39999999998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7432.6</v>
          </cell>
          <cell r="L2925">
            <v>6900.1</v>
          </cell>
          <cell r="M2925">
            <v>8432.6</v>
          </cell>
          <cell r="N2925">
            <v>400</v>
          </cell>
          <cell r="O2925">
            <v>0</v>
          </cell>
          <cell r="P2925">
            <v>8748.3796195000014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782</v>
          </cell>
          <cell r="W2925">
            <v>0</v>
          </cell>
          <cell r="X2925">
            <v>0</v>
          </cell>
          <cell r="Y2925">
            <v>38919.200000000012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6795.8</v>
          </cell>
          <cell r="AI2925">
            <v>0</v>
          </cell>
          <cell r="AJ2925">
            <v>0</v>
          </cell>
          <cell r="AK2925">
            <v>0</v>
          </cell>
          <cell r="AL2925">
            <v>750</v>
          </cell>
          <cell r="AM2925">
            <v>1509.8</v>
          </cell>
          <cell r="AN2925">
            <v>16621.800000000003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6328.5149967499974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53399.9</v>
          </cell>
          <cell r="BD2925">
            <v>0</v>
          </cell>
          <cell r="BE2925">
            <v>0</v>
          </cell>
          <cell r="BF2925">
            <v>1882.1999999999998</v>
          </cell>
          <cell r="BG2925">
            <v>55282.1</v>
          </cell>
          <cell r="BH2925">
            <v>0</v>
          </cell>
          <cell r="BI2925">
            <v>0</v>
          </cell>
          <cell r="BJ2925">
            <v>6328.5149967499974</v>
          </cell>
          <cell r="BK2925">
            <v>0</v>
          </cell>
          <cell r="BL2925">
            <v>0</v>
          </cell>
          <cell r="BM2925">
            <v>0</v>
          </cell>
          <cell r="BN2925">
            <v>6328.5149967499974</v>
          </cell>
          <cell r="BO2925">
            <v>0</v>
          </cell>
          <cell r="BP2925">
            <v>0</v>
          </cell>
          <cell r="BQ2925">
            <v>4.5474735088646412E-13</v>
          </cell>
          <cell r="BR2925">
            <v>0</v>
          </cell>
          <cell r="BS2925">
            <v>0</v>
          </cell>
          <cell r="BT2925">
            <v>1440.0000000000005</v>
          </cell>
          <cell r="BU2925">
            <v>0</v>
          </cell>
          <cell r="BV2925">
            <v>0</v>
          </cell>
          <cell r="BW2925">
            <v>0</v>
          </cell>
          <cell r="BX2925">
            <v>8682.6</v>
          </cell>
        </row>
        <row r="2926">
          <cell r="A2926">
            <v>44975</v>
          </cell>
          <cell r="B2926">
            <v>0</v>
          </cell>
          <cell r="C2926">
            <v>0</v>
          </cell>
          <cell r="D2926">
            <v>14332.39999999998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8432.6</v>
          </cell>
          <cell r="N2926">
            <v>0</v>
          </cell>
          <cell r="O2926">
            <v>0</v>
          </cell>
          <cell r="P2926">
            <v>8748.3796195000014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782</v>
          </cell>
          <cell r="W2926">
            <v>0</v>
          </cell>
          <cell r="X2926">
            <v>0</v>
          </cell>
          <cell r="Y2926">
            <v>38919.200000000012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6795.8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16621.800000000003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6328.5149967499974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53399.9</v>
          </cell>
          <cell r="BD2926">
            <v>0</v>
          </cell>
          <cell r="BE2926">
            <v>0</v>
          </cell>
          <cell r="BF2926">
            <v>1882.1999999999998</v>
          </cell>
          <cell r="BG2926">
            <v>55282.1</v>
          </cell>
          <cell r="BH2926">
            <v>0</v>
          </cell>
          <cell r="BI2926">
            <v>0</v>
          </cell>
          <cell r="BJ2926">
            <v>6328.5149967499974</v>
          </cell>
          <cell r="BK2926">
            <v>0</v>
          </cell>
          <cell r="BL2926">
            <v>0</v>
          </cell>
          <cell r="BM2926">
            <v>0</v>
          </cell>
          <cell r="BN2926">
            <v>6328.5149967499974</v>
          </cell>
          <cell r="BO2926">
            <v>0</v>
          </cell>
          <cell r="BP2926">
            <v>0</v>
          </cell>
          <cell r="BQ2926">
            <v>4.5474735088646412E-13</v>
          </cell>
          <cell r="BR2926">
            <v>0</v>
          </cell>
          <cell r="BS2926">
            <v>0</v>
          </cell>
          <cell r="BT2926">
            <v>1440.0000000000005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</row>
        <row r="2927">
          <cell r="A2927">
            <v>44976</v>
          </cell>
          <cell r="B2927">
            <v>0</v>
          </cell>
          <cell r="C2927">
            <v>0</v>
          </cell>
          <cell r="D2927">
            <v>14332.39999999998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8432.6</v>
          </cell>
          <cell r="N2927">
            <v>0</v>
          </cell>
          <cell r="O2927">
            <v>0</v>
          </cell>
          <cell r="P2927">
            <v>8748.3796195000014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782</v>
          </cell>
          <cell r="W2927">
            <v>0</v>
          </cell>
          <cell r="X2927">
            <v>0</v>
          </cell>
          <cell r="Y2927">
            <v>38919.200000000012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6795.8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16621.800000000003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6328.5149967499974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53399.9</v>
          </cell>
          <cell r="BD2927">
            <v>0</v>
          </cell>
          <cell r="BE2927">
            <v>0</v>
          </cell>
          <cell r="BF2927">
            <v>1882.1999999999998</v>
          </cell>
          <cell r="BG2927">
            <v>55282.1</v>
          </cell>
          <cell r="BH2927">
            <v>0</v>
          </cell>
          <cell r="BI2927">
            <v>0</v>
          </cell>
          <cell r="BJ2927">
            <v>6328.5149967499974</v>
          </cell>
          <cell r="BK2927">
            <v>0</v>
          </cell>
          <cell r="BL2927">
            <v>0</v>
          </cell>
          <cell r="BM2927">
            <v>0</v>
          </cell>
          <cell r="BN2927">
            <v>6328.5149967499974</v>
          </cell>
          <cell r="BO2927">
            <v>0</v>
          </cell>
          <cell r="BP2927">
            <v>0</v>
          </cell>
          <cell r="BQ2927">
            <v>4.5474735088646412E-13</v>
          </cell>
          <cell r="BR2927">
            <v>0</v>
          </cell>
          <cell r="BS2927">
            <v>0</v>
          </cell>
          <cell r="BT2927">
            <v>1440.0000000000005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</row>
        <row r="2928">
          <cell r="A2928">
            <v>44977</v>
          </cell>
          <cell r="B2928">
            <v>349.9</v>
          </cell>
          <cell r="C2928">
            <v>1550.3999999999999</v>
          </cell>
          <cell r="D2928">
            <v>13131.89999999998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5600.2</v>
          </cell>
          <cell r="L2928">
            <v>6932.5</v>
          </cell>
          <cell r="M2928">
            <v>7100.2999999999993</v>
          </cell>
          <cell r="N2928">
            <v>0</v>
          </cell>
          <cell r="O2928">
            <v>300</v>
          </cell>
          <cell r="P2928">
            <v>8448.3796195000014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782</v>
          </cell>
          <cell r="W2928">
            <v>0</v>
          </cell>
          <cell r="X2928">
            <v>0</v>
          </cell>
          <cell r="Y2928">
            <v>38919.200000000012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300</v>
          </cell>
          <cell r="AG2928">
            <v>300</v>
          </cell>
          <cell r="AH2928">
            <v>6795.8</v>
          </cell>
          <cell r="AI2928">
            <v>0</v>
          </cell>
          <cell r="AJ2928">
            <v>0</v>
          </cell>
          <cell r="AK2928">
            <v>0</v>
          </cell>
          <cell r="AL2928">
            <v>765.8</v>
          </cell>
          <cell r="AM2928">
            <v>0</v>
          </cell>
          <cell r="AN2928">
            <v>17387.600000000002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6328.5149967499974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53399.9</v>
          </cell>
          <cell r="BD2928">
            <v>0</v>
          </cell>
          <cell r="BE2928">
            <v>0</v>
          </cell>
          <cell r="BF2928">
            <v>1882.1999999999998</v>
          </cell>
          <cell r="BG2928">
            <v>55282.1</v>
          </cell>
          <cell r="BH2928">
            <v>0</v>
          </cell>
          <cell r="BI2928">
            <v>0</v>
          </cell>
          <cell r="BJ2928">
            <v>6328.5149967499974</v>
          </cell>
          <cell r="BK2928">
            <v>0</v>
          </cell>
          <cell r="BL2928">
            <v>0</v>
          </cell>
          <cell r="BM2928">
            <v>0</v>
          </cell>
          <cell r="BN2928">
            <v>6328.5149967499974</v>
          </cell>
          <cell r="BO2928">
            <v>0</v>
          </cell>
          <cell r="BP2928">
            <v>0</v>
          </cell>
          <cell r="BQ2928">
            <v>4.5474735088646412E-13</v>
          </cell>
          <cell r="BR2928">
            <v>0</v>
          </cell>
          <cell r="BS2928">
            <v>50</v>
          </cell>
          <cell r="BT2928">
            <v>1390.0000000000005</v>
          </cell>
          <cell r="BU2928">
            <v>0</v>
          </cell>
          <cell r="BV2928">
            <v>0</v>
          </cell>
          <cell r="BW2928">
            <v>0</v>
          </cell>
          <cell r="BX2928">
            <v>7015.9</v>
          </cell>
        </row>
        <row r="2929">
          <cell r="A2929">
            <v>44978</v>
          </cell>
          <cell r="B2929">
            <v>150</v>
          </cell>
          <cell r="C2929">
            <v>0</v>
          </cell>
          <cell r="D2929">
            <v>13281.89999999998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4900</v>
          </cell>
          <cell r="L2929">
            <v>5100.1000000000004</v>
          </cell>
          <cell r="M2929">
            <v>6900.1999999999989</v>
          </cell>
          <cell r="N2929">
            <v>0</v>
          </cell>
          <cell r="O2929">
            <v>0</v>
          </cell>
          <cell r="P2929">
            <v>8448.3796195000014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782</v>
          </cell>
          <cell r="W2929">
            <v>0</v>
          </cell>
          <cell r="X2929">
            <v>0</v>
          </cell>
          <cell r="Y2929">
            <v>38919.200000000012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6795.8</v>
          </cell>
          <cell r="AI2929">
            <v>0</v>
          </cell>
          <cell r="AJ2929">
            <v>0</v>
          </cell>
          <cell r="AK2929">
            <v>0</v>
          </cell>
          <cell r="AL2929">
            <v>416.5</v>
          </cell>
          <cell r="AM2929">
            <v>0</v>
          </cell>
          <cell r="AN2929">
            <v>17804.100000000002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6328.5149967499974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53399.9</v>
          </cell>
          <cell r="BD2929">
            <v>0</v>
          </cell>
          <cell r="BE2929">
            <v>0</v>
          </cell>
          <cell r="BF2929">
            <v>1882.1999999999998</v>
          </cell>
          <cell r="BG2929">
            <v>55282.1</v>
          </cell>
          <cell r="BH2929">
            <v>0</v>
          </cell>
          <cell r="BI2929">
            <v>0</v>
          </cell>
          <cell r="BJ2929">
            <v>6328.5149967499974</v>
          </cell>
          <cell r="BK2929">
            <v>0</v>
          </cell>
          <cell r="BL2929">
            <v>0</v>
          </cell>
          <cell r="BM2929">
            <v>0</v>
          </cell>
          <cell r="BN2929">
            <v>6328.5149967499974</v>
          </cell>
          <cell r="BO2929">
            <v>0</v>
          </cell>
          <cell r="BP2929">
            <v>0</v>
          </cell>
          <cell r="BQ2929">
            <v>4.5474735088646412E-13</v>
          </cell>
          <cell r="BR2929">
            <v>0</v>
          </cell>
          <cell r="BS2929">
            <v>30</v>
          </cell>
          <cell r="BT2929">
            <v>1360.0000000000005</v>
          </cell>
          <cell r="BU2929">
            <v>0</v>
          </cell>
          <cell r="BV2929">
            <v>0</v>
          </cell>
          <cell r="BW2929">
            <v>0</v>
          </cell>
          <cell r="BX2929">
            <v>5466.5</v>
          </cell>
        </row>
        <row r="2930">
          <cell r="A2930">
            <v>44979</v>
          </cell>
          <cell r="B2930">
            <v>0</v>
          </cell>
          <cell r="C2930">
            <v>0</v>
          </cell>
          <cell r="D2930">
            <v>13281.89999999998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4100</v>
          </cell>
          <cell r="L2930">
            <v>4900</v>
          </cell>
          <cell r="M2930">
            <v>6100.1999999999989</v>
          </cell>
          <cell r="N2930">
            <v>0</v>
          </cell>
          <cell r="O2930">
            <v>0</v>
          </cell>
          <cell r="P2930">
            <v>8448.3796195000014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782</v>
          </cell>
          <cell r="W2930">
            <v>200</v>
          </cell>
          <cell r="X2930">
            <v>500</v>
          </cell>
          <cell r="Y2930">
            <v>38619.200000000012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300</v>
          </cell>
          <cell r="AG2930">
            <v>300</v>
          </cell>
          <cell r="AH2930">
            <v>6795.8</v>
          </cell>
          <cell r="AI2930">
            <v>0</v>
          </cell>
          <cell r="AJ2930">
            <v>0</v>
          </cell>
          <cell r="AK2930">
            <v>0</v>
          </cell>
          <cell r="AL2930">
            <v>300</v>
          </cell>
          <cell r="AM2930">
            <v>0</v>
          </cell>
          <cell r="AN2930">
            <v>18104.100000000002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6328.5149967499974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53399.9</v>
          </cell>
          <cell r="BD2930">
            <v>0</v>
          </cell>
          <cell r="BE2930">
            <v>0</v>
          </cell>
          <cell r="BF2930">
            <v>1882.1999999999998</v>
          </cell>
          <cell r="BG2930">
            <v>55282.1</v>
          </cell>
          <cell r="BH2930">
            <v>0</v>
          </cell>
          <cell r="BI2930">
            <v>0</v>
          </cell>
          <cell r="BJ2930">
            <v>6328.5149967499974</v>
          </cell>
          <cell r="BK2930">
            <v>0</v>
          </cell>
          <cell r="BL2930">
            <v>0</v>
          </cell>
          <cell r="BM2930">
            <v>0</v>
          </cell>
          <cell r="BN2930">
            <v>6328.5149967499974</v>
          </cell>
          <cell r="BO2930">
            <v>0</v>
          </cell>
          <cell r="BP2930">
            <v>0</v>
          </cell>
          <cell r="BQ2930">
            <v>4.5474735088646412E-13</v>
          </cell>
          <cell r="BR2930">
            <v>0</v>
          </cell>
          <cell r="BS2930">
            <v>0</v>
          </cell>
          <cell r="BT2930">
            <v>1360.0000000000005</v>
          </cell>
          <cell r="BU2930">
            <v>0</v>
          </cell>
          <cell r="BV2930">
            <v>0</v>
          </cell>
          <cell r="BW2930">
            <v>0</v>
          </cell>
          <cell r="BX2930">
            <v>4900</v>
          </cell>
        </row>
        <row r="2931">
          <cell r="A2931">
            <v>44980</v>
          </cell>
          <cell r="B2931">
            <v>0</v>
          </cell>
          <cell r="C2931">
            <v>0</v>
          </cell>
          <cell r="D2931">
            <v>13281.89999999998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2999.9</v>
          </cell>
          <cell r="L2931">
            <v>4099.8999999999996</v>
          </cell>
          <cell r="M2931">
            <v>5000.1999999999989</v>
          </cell>
          <cell r="N2931">
            <v>300</v>
          </cell>
          <cell r="O2931">
            <v>0</v>
          </cell>
          <cell r="P2931">
            <v>8748.3796195000014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782</v>
          </cell>
          <cell r="W2931">
            <v>0</v>
          </cell>
          <cell r="X2931">
            <v>300</v>
          </cell>
          <cell r="Y2931">
            <v>38319.200000000012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6795.8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18104.100000000002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0.81482976000000007</v>
          </cell>
          <cell r="AW2931">
            <v>6327.7001669899973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53399.9</v>
          </cell>
          <cell r="BD2931">
            <v>0</v>
          </cell>
          <cell r="BE2931">
            <v>0</v>
          </cell>
          <cell r="BF2931">
            <v>1882.1999999999998</v>
          </cell>
          <cell r="BG2931">
            <v>55282.1</v>
          </cell>
          <cell r="BH2931">
            <v>0</v>
          </cell>
          <cell r="BI2931">
            <v>0.81482976000000007</v>
          </cell>
          <cell r="BJ2931">
            <v>6327.7001669899973</v>
          </cell>
          <cell r="BK2931">
            <v>0</v>
          </cell>
          <cell r="BL2931">
            <v>0</v>
          </cell>
          <cell r="BM2931">
            <v>0</v>
          </cell>
          <cell r="BN2931">
            <v>6327.7001669899973</v>
          </cell>
          <cell r="BO2931">
            <v>0</v>
          </cell>
          <cell r="BP2931">
            <v>0</v>
          </cell>
          <cell r="BQ2931">
            <v>4.5474735088646412E-13</v>
          </cell>
          <cell r="BR2931">
            <v>0</v>
          </cell>
          <cell r="BS2931">
            <v>0</v>
          </cell>
          <cell r="BT2931">
            <v>1360.0000000000005</v>
          </cell>
          <cell r="BU2931">
            <v>0</v>
          </cell>
          <cell r="BV2931">
            <v>0</v>
          </cell>
          <cell r="BW2931">
            <v>0</v>
          </cell>
          <cell r="BX2931">
            <v>3299.9</v>
          </cell>
        </row>
        <row r="2932">
          <cell r="A2932">
            <v>44981</v>
          </cell>
          <cell r="B2932">
            <v>150</v>
          </cell>
          <cell r="C2932">
            <v>0</v>
          </cell>
          <cell r="D2932">
            <v>13431.89999999998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3817.9</v>
          </cell>
          <cell r="L2932">
            <v>3500</v>
          </cell>
          <cell r="M2932">
            <v>5318.0999999999985</v>
          </cell>
          <cell r="N2932">
            <v>500</v>
          </cell>
          <cell r="O2932">
            <v>0</v>
          </cell>
          <cell r="P2932">
            <v>9248.3796195000014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782</v>
          </cell>
          <cell r="W2932">
            <v>200</v>
          </cell>
          <cell r="X2932">
            <v>0</v>
          </cell>
          <cell r="Y2932">
            <v>38519.200000000012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6795.8</v>
          </cell>
          <cell r="AI2932">
            <v>0</v>
          </cell>
          <cell r="AJ2932">
            <v>0</v>
          </cell>
          <cell r="AK2932">
            <v>0</v>
          </cell>
          <cell r="AL2932">
            <v>450</v>
          </cell>
          <cell r="AM2932">
            <v>1050</v>
          </cell>
          <cell r="AN2932">
            <v>17504.100000000002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6327.7001669899973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53399.9</v>
          </cell>
          <cell r="BD2932">
            <v>0</v>
          </cell>
          <cell r="BE2932">
            <v>0</v>
          </cell>
          <cell r="BF2932">
            <v>1882.1999999999998</v>
          </cell>
          <cell r="BG2932">
            <v>55282.1</v>
          </cell>
          <cell r="BH2932">
            <v>0</v>
          </cell>
          <cell r="BI2932">
            <v>0</v>
          </cell>
          <cell r="BJ2932">
            <v>6327.7001669899973</v>
          </cell>
          <cell r="BK2932">
            <v>0</v>
          </cell>
          <cell r="BL2932">
            <v>0</v>
          </cell>
          <cell r="BM2932">
            <v>0</v>
          </cell>
          <cell r="BN2932">
            <v>6327.7001669899973</v>
          </cell>
          <cell r="BO2932">
            <v>0</v>
          </cell>
          <cell r="BP2932">
            <v>0</v>
          </cell>
          <cell r="BQ2932">
            <v>4.5474735088646412E-13</v>
          </cell>
          <cell r="BR2932">
            <v>0</v>
          </cell>
          <cell r="BS2932">
            <v>0</v>
          </cell>
          <cell r="BT2932">
            <v>1360.0000000000005</v>
          </cell>
          <cell r="BU2932">
            <v>0</v>
          </cell>
          <cell r="BV2932">
            <v>0</v>
          </cell>
          <cell r="BW2932">
            <v>0</v>
          </cell>
          <cell r="BX2932">
            <v>5117.8999999999996</v>
          </cell>
        </row>
        <row r="2933">
          <cell r="A2933">
            <v>44982</v>
          </cell>
          <cell r="B2933">
            <v>0</v>
          </cell>
          <cell r="C2933">
            <v>0</v>
          </cell>
          <cell r="D2933">
            <v>13431.89999999998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5318.0999999999985</v>
          </cell>
          <cell r="N2933">
            <v>0</v>
          </cell>
          <cell r="O2933">
            <v>0</v>
          </cell>
          <cell r="P2933">
            <v>9248.3796195000014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782</v>
          </cell>
          <cell r="W2933">
            <v>0</v>
          </cell>
          <cell r="X2933">
            <v>0</v>
          </cell>
          <cell r="Y2933">
            <v>38519.200000000012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6795.8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17504.100000000002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6327.7001669899973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53399.9</v>
          </cell>
          <cell r="BD2933">
            <v>0</v>
          </cell>
          <cell r="BE2933">
            <v>0</v>
          </cell>
          <cell r="BF2933">
            <v>1882.1999999999998</v>
          </cell>
          <cell r="BG2933">
            <v>55282.1</v>
          </cell>
          <cell r="BH2933">
            <v>0</v>
          </cell>
          <cell r="BI2933">
            <v>0</v>
          </cell>
          <cell r="BJ2933">
            <v>6327.7001669899973</v>
          </cell>
          <cell r="BK2933">
            <v>0</v>
          </cell>
          <cell r="BL2933">
            <v>0</v>
          </cell>
          <cell r="BM2933">
            <v>0</v>
          </cell>
          <cell r="BN2933">
            <v>6327.7001669899973</v>
          </cell>
          <cell r="BO2933">
            <v>0</v>
          </cell>
          <cell r="BP2933">
            <v>0</v>
          </cell>
          <cell r="BQ2933">
            <v>4.5474735088646412E-13</v>
          </cell>
          <cell r="BR2933">
            <v>0</v>
          </cell>
          <cell r="BS2933">
            <v>0</v>
          </cell>
          <cell r="BT2933">
            <v>1360.0000000000005</v>
          </cell>
          <cell r="BU2933">
            <v>0</v>
          </cell>
          <cell r="BV2933">
            <v>0</v>
          </cell>
          <cell r="BW2933">
            <v>0</v>
          </cell>
          <cell r="BX2933">
            <v>0</v>
          </cell>
        </row>
        <row r="2934">
          <cell r="A2934">
            <v>44983</v>
          </cell>
          <cell r="B2934">
            <v>0</v>
          </cell>
          <cell r="C2934">
            <v>0</v>
          </cell>
          <cell r="D2934">
            <v>13431.89999999998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5318.0999999999985</v>
          </cell>
          <cell r="N2934">
            <v>0</v>
          </cell>
          <cell r="O2934">
            <v>0</v>
          </cell>
          <cell r="P2934">
            <v>9248.3796195000014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782</v>
          </cell>
          <cell r="W2934">
            <v>0</v>
          </cell>
          <cell r="X2934">
            <v>0</v>
          </cell>
          <cell r="Y2934">
            <v>38519.200000000012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6795.8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17504.100000000002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6327.7001669899973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53399.9</v>
          </cell>
          <cell r="BD2934">
            <v>0</v>
          </cell>
          <cell r="BE2934">
            <v>0</v>
          </cell>
          <cell r="BF2934">
            <v>1882.1999999999998</v>
          </cell>
          <cell r="BG2934">
            <v>55282.1</v>
          </cell>
          <cell r="BH2934">
            <v>0</v>
          </cell>
          <cell r="BI2934">
            <v>0</v>
          </cell>
          <cell r="BJ2934">
            <v>6327.7001669899973</v>
          </cell>
          <cell r="BK2934">
            <v>0</v>
          </cell>
          <cell r="BL2934">
            <v>0</v>
          </cell>
          <cell r="BM2934">
            <v>0</v>
          </cell>
          <cell r="BN2934">
            <v>6327.7001669899973</v>
          </cell>
          <cell r="BO2934">
            <v>0</v>
          </cell>
          <cell r="BP2934">
            <v>0</v>
          </cell>
          <cell r="BQ2934">
            <v>4.5474735088646412E-13</v>
          </cell>
          <cell r="BR2934">
            <v>0</v>
          </cell>
          <cell r="BS2934">
            <v>0</v>
          </cell>
          <cell r="BT2934">
            <v>1360.0000000000005</v>
          </cell>
          <cell r="BU2934">
            <v>0</v>
          </cell>
          <cell r="BV2934">
            <v>0</v>
          </cell>
          <cell r="BW2934">
            <v>0</v>
          </cell>
          <cell r="BX2934">
            <v>0</v>
          </cell>
        </row>
        <row r="2935">
          <cell r="A2935">
            <v>44984</v>
          </cell>
          <cell r="B2935">
            <v>0</v>
          </cell>
          <cell r="C2935">
            <v>905.6</v>
          </cell>
          <cell r="D2935">
            <v>12526.299999999979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3952.2</v>
          </cell>
          <cell r="L2935">
            <v>4318</v>
          </cell>
          <cell r="M2935">
            <v>4952.2999999999993</v>
          </cell>
          <cell r="N2935">
            <v>0</v>
          </cell>
          <cell r="O2935">
            <v>300</v>
          </cell>
          <cell r="P2935">
            <v>8948.3796195000014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782</v>
          </cell>
          <cell r="W2935">
            <v>0</v>
          </cell>
          <cell r="X2935">
            <v>0</v>
          </cell>
          <cell r="Y2935">
            <v>38519.200000000012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300</v>
          </cell>
          <cell r="AG2935">
            <v>300</v>
          </cell>
          <cell r="AH2935">
            <v>6795.8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17504.100000000002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6327.7001669899973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53399.9</v>
          </cell>
          <cell r="BD2935">
            <v>0</v>
          </cell>
          <cell r="BE2935">
            <v>0</v>
          </cell>
          <cell r="BF2935">
            <v>1882.1999999999998</v>
          </cell>
          <cell r="BG2935">
            <v>55282.1</v>
          </cell>
          <cell r="BH2935">
            <v>0</v>
          </cell>
          <cell r="BI2935">
            <v>0</v>
          </cell>
          <cell r="BJ2935">
            <v>6327.7001669899973</v>
          </cell>
          <cell r="BK2935">
            <v>0</v>
          </cell>
          <cell r="BL2935">
            <v>0</v>
          </cell>
          <cell r="BM2935">
            <v>0</v>
          </cell>
          <cell r="BN2935">
            <v>6327.7001669899973</v>
          </cell>
          <cell r="BO2935">
            <v>0</v>
          </cell>
          <cell r="BP2935">
            <v>0</v>
          </cell>
          <cell r="BQ2935">
            <v>4.5474735088646412E-13</v>
          </cell>
          <cell r="BR2935">
            <v>0</v>
          </cell>
          <cell r="BS2935">
            <v>50</v>
          </cell>
          <cell r="BT2935">
            <v>1310.0000000000005</v>
          </cell>
          <cell r="BU2935">
            <v>0</v>
          </cell>
          <cell r="BV2935">
            <v>0</v>
          </cell>
          <cell r="BW2935">
            <v>0</v>
          </cell>
          <cell r="BX2935">
            <v>4252.2</v>
          </cell>
        </row>
        <row r="2936">
          <cell r="A2936">
            <v>44985</v>
          </cell>
          <cell r="B2936">
            <v>150</v>
          </cell>
          <cell r="C2936">
            <v>0</v>
          </cell>
          <cell r="D2936">
            <v>12676.299999999979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5506.9</v>
          </cell>
          <cell r="L2936">
            <v>4452.2</v>
          </cell>
          <cell r="M2936">
            <v>6006.9999999999991</v>
          </cell>
          <cell r="N2936">
            <v>0</v>
          </cell>
          <cell r="O2936">
            <v>40</v>
          </cell>
          <cell r="P2936">
            <v>8908.3796195000014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782</v>
          </cell>
          <cell r="W2936">
            <v>200</v>
          </cell>
          <cell r="X2936">
            <v>200</v>
          </cell>
          <cell r="Y2936">
            <v>38519.200000000012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6795.8</v>
          </cell>
          <cell r="AI2936">
            <v>0</v>
          </cell>
          <cell r="AJ2936">
            <v>0</v>
          </cell>
          <cell r="AK2936">
            <v>0</v>
          </cell>
          <cell r="AL2936">
            <v>554</v>
          </cell>
          <cell r="AM2936">
            <v>1034.7</v>
          </cell>
          <cell r="AN2936">
            <v>17023.400000000001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6327.7001669899973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53399.9</v>
          </cell>
          <cell r="BD2936">
            <v>0</v>
          </cell>
          <cell r="BE2936">
            <v>0</v>
          </cell>
          <cell r="BF2936">
            <v>1882.1999999999998</v>
          </cell>
          <cell r="BG2936">
            <v>55282.1</v>
          </cell>
          <cell r="BH2936">
            <v>0</v>
          </cell>
          <cell r="BI2936">
            <v>0</v>
          </cell>
          <cell r="BJ2936">
            <v>6327.7001669899973</v>
          </cell>
          <cell r="BK2936">
            <v>0</v>
          </cell>
          <cell r="BL2936">
            <v>0</v>
          </cell>
          <cell r="BM2936">
            <v>0</v>
          </cell>
          <cell r="BN2936">
            <v>6327.7001669899973</v>
          </cell>
          <cell r="BO2936">
            <v>0</v>
          </cell>
          <cell r="BP2936">
            <v>0</v>
          </cell>
          <cell r="BQ2936">
            <v>4.5474735088646412E-13</v>
          </cell>
          <cell r="BR2936">
            <v>0</v>
          </cell>
          <cell r="BS2936">
            <v>30</v>
          </cell>
          <cell r="BT2936">
            <v>1280.0000000000005</v>
          </cell>
          <cell r="BU2936">
            <v>0</v>
          </cell>
          <cell r="BV2936">
            <v>0</v>
          </cell>
          <cell r="BW2936">
            <v>0</v>
          </cell>
          <cell r="BX2936">
            <v>6410.9</v>
          </cell>
        </row>
        <row r="2937">
          <cell r="A2937">
            <v>44986</v>
          </cell>
          <cell r="B2937">
            <v>0</v>
          </cell>
          <cell r="C2937">
            <v>0</v>
          </cell>
          <cell r="D2937">
            <v>12676.299999999979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6007</v>
          </cell>
          <cell r="M2937">
            <v>0</v>
          </cell>
          <cell r="N2937">
            <v>5600</v>
          </cell>
          <cell r="O2937">
            <v>0</v>
          </cell>
          <cell r="P2937">
            <v>14508.379619500001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782</v>
          </cell>
          <cell r="W2937">
            <v>0</v>
          </cell>
          <cell r="X2937">
            <v>0</v>
          </cell>
          <cell r="Y2937">
            <v>38519.200000000012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6795.8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17023.400000000001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6327.7001669899973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53399.9</v>
          </cell>
          <cell r="BD2937">
            <v>0</v>
          </cell>
          <cell r="BE2937">
            <v>0</v>
          </cell>
          <cell r="BF2937">
            <v>1882.1999999999998</v>
          </cell>
          <cell r="BG2937">
            <v>55282.1</v>
          </cell>
          <cell r="BH2937">
            <v>0</v>
          </cell>
          <cell r="BI2937">
            <v>0</v>
          </cell>
          <cell r="BJ2937">
            <v>6327.7001669899973</v>
          </cell>
          <cell r="BK2937">
            <v>0</v>
          </cell>
          <cell r="BL2937">
            <v>0</v>
          </cell>
          <cell r="BM2937">
            <v>0</v>
          </cell>
          <cell r="BN2937">
            <v>6327.7001669899973</v>
          </cell>
          <cell r="BO2937">
            <v>0</v>
          </cell>
          <cell r="BP2937">
            <v>0</v>
          </cell>
          <cell r="BQ2937">
            <v>4.5474735088646412E-13</v>
          </cell>
          <cell r="BR2937">
            <v>0</v>
          </cell>
          <cell r="BS2937">
            <v>0</v>
          </cell>
          <cell r="BT2937">
            <v>1280.0000000000005</v>
          </cell>
          <cell r="BU2937">
            <v>0</v>
          </cell>
          <cell r="BV2937">
            <v>0</v>
          </cell>
          <cell r="BW2937">
            <v>0</v>
          </cell>
          <cell r="BX2937">
            <v>5600</v>
          </cell>
        </row>
        <row r="2938">
          <cell r="A2938">
            <v>44987</v>
          </cell>
          <cell r="B2938">
            <v>0</v>
          </cell>
          <cell r="C2938">
            <v>708</v>
          </cell>
          <cell r="D2938">
            <v>11968.299999999979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1700</v>
          </cell>
          <cell r="O2938">
            <v>4100</v>
          </cell>
          <cell r="P2938">
            <v>12108.379619500001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782</v>
          </cell>
          <cell r="W2938">
            <v>300</v>
          </cell>
          <cell r="X2938">
            <v>264</v>
          </cell>
          <cell r="Y2938">
            <v>38555.200000000012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300</v>
          </cell>
          <cell r="AH2938">
            <v>6495.8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700</v>
          </cell>
          <cell r="AN2938">
            <v>16323.400000000001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0.30709877000000002</v>
          </cell>
          <cell r="AW2938">
            <v>6327.3930682199971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53399.9</v>
          </cell>
          <cell r="BD2938">
            <v>0</v>
          </cell>
          <cell r="BE2938">
            <v>0</v>
          </cell>
          <cell r="BF2938">
            <v>1882.1999999999998</v>
          </cell>
          <cell r="BG2938">
            <v>55282.1</v>
          </cell>
          <cell r="BH2938">
            <v>0</v>
          </cell>
          <cell r="BI2938">
            <v>0.30709877000000002</v>
          </cell>
          <cell r="BJ2938">
            <v>6327.3930682199971</v>
          </cell>
          <cell r="BK2938">
            <v>0</v>
          </cell>
          <cell r="BL2938">
            <v>0</v>
          </cell>
          <cell r="BM2938">
            <v>0</v>
          </cell>
          <cell r="BN2938">
            <v>6327.3930682199971</v>
          </cell>
          <cell r="BO2938">
            <v>0</v>
          </cell>
          <cell r="BP2938">
            <v>0</v>
          </cell>
          <cell r="BQ2938">
            <v>4.5474735088646412E-13</v>
          </cell>
          <cell r="BR2938">
            <v>0</v>
          </cell>
          <cell r="BS2938">
            <v>0</v>
          </cell>
          <cell r="BT2938">
            <v>1280.0000000000005</v>
          </cell>
          <cell r="BU2938">
            <v>0</v>
          </cell>
          <cell r="BV2938">
            <v>0</v>
          </cell>
          <cell r="BW2938">
            <v>0</v>
          </cell>
          <cell r="BX2938">
            <v>2000</v>
          </cell>
        </row>
        <row r="2939">
          <cell r="A2939">
            <v>44988</v>
          </cell>
          <cell r="B2939">
            <v>0</v>
          </cell>
          <cell r="C2939">
            <v>0</v>
          </cell>
          <cell r="D2939">
            <v>11968.299999999979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1200</v>
          </cell>
          <cell r="O2939">
            <v>2000</v>
          </cell>
          <cell r="P2939">
            <v>11308.379619500001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782</v>
          </cell>
          <cell r="W2939">
            <v>0</v>
          </cell>
          <cell r="X2939">
            <v>0</v>
          </cell>
          <cell r="Y2939">
            <v>38555.200000000012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300</v>
          </cell>
          <cell r="AG2939">
            <v>300</v>
          </cell>
          <cell r="AH2939">
            <v>6495.8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16323.400000000001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6327.3930682199971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53399.9</v>
          </cell>
          <cell r="BD2939">
            <v>0</v>
          </cell>
          <cell r="BE2939">
            <v>0</v>
          </cell>
          <cell r="BF2939">
            <v>1882.1999999999998</v>
          </cell>
          <cell r="BG2939">
            <v>55282.1</v>
          </cell>
          <cell r="BH2939">
            <v>0</v>
          </cell>
          <cell r="BI2939">
            <v>0</v>
          </cell>
          <cell r="BJ2939">
            <v>6327.3930682199971</v>
          </cell>
          <cell r="BK2939">
            <v>0</v>
          </cell>
          <cell r="BL2939">
            <v>0</v>
          </cell>
          <cell r="BM2939">
            <v>0</v>
          </cell>
          <cell r="BN2939">
            <v>6327.3930682199971</v>
          </cell>
          <cell r="BO2939">
            <v>0</v>
          </cell>
          <cell r="BP2939">
            <v>0</v>
          </cell>
          <cell r="BQ2939">
            <v>4.5474735088646412E-13</v>
          </cell>
          <cell r="BR2939">
            <v>0</v>
          </cell>
          <cell r="BS2939">
            <v>50</v>
          </cell>
          <cell r="BT2939">
            <v>1230.0000000000005</v>
          </cell>
          <cell r="BU2939">
            <v>0</v>
          </cell>
          <cell r="BV2939">
            <v>0</v>
          </cell>
          <cell r="BW2939">
            <v>0</v>
          </cell>
          <cell r="BX2939">
            <v>1500</v>
          </cell>
        </row>
        <row r="2940">
          <cell r="A2940">
            <v>44989</v>
          </cell>
          <cell r="B2940">
            <v>0</v>
          </cell>
          <cell r="C2940">
            <v>0</v>
          </cell>
          <cell r="D2940">
            <v>11968.299999999979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11308.379619500001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782</v>
          </cell>
          <cell r="W2940">
            <v>0</v>
          </cell>
          <cell r="X2940">
            <v>0</v>
          </cell>
          <cell r="Y2940">
            <v>38555.200000000012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6495.8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16323.400000000001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6327.3930682199971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53399.9</v>
          </cell>
          <cell r="BD2940">
            <v>0</v>
          </cell>
          <cell r="BE2940">
            <v>0</v>
          </cell>
          <cell r="BF2940">
            <v>1882.1999999999998</v>
          </cell>
          <cell r="BG2940">
            <v>55282.1</v>
          </cell>
          <cell r="BH2940">
            <v>0</v>
          </cell>
          <cell r="BI2940">
            <v>0</v>
          </cell>
          <cell r="BJ2940">
            <v>6327.3930682199971</v>
          </cell>
          <cell r="BK2940">
            <v>0</v>
          </cell>
          <cell r="BL2940">
            <v>0</v>
          </cell>
          <cell r="BM2940">
            <v>0</v>
          </cell>
          <cell r="BN2940">
            <v>6327.3930682199971</v>
          </cell>
          <cell r="BO2940">
            <v>0</v>
          </cell>
          <cell r="BP2940">
            <v>0</v>
          </cell>
          <cell r="BQ2940">
            <v>4.5474735088646412E-13</v>
          </cell>
          <cell r="BR2940">
            <v>0</v>
          </cell>
          <cell r="BS2940">
            <v>0</v>
          </cell>
          <cell r="BT2940">
            <v>1230.0000000000005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</row>
        <row r="2941">
          <cell r="A2941">
            <v>44990</v>
          </cell>
          <cell r="B2941">
            <v>0</v>
          </cell>
          <cell r="C2941">
            <v>0</v>
          </cell>
          <cell r="D2941">
            <v>11968.299999999979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11308.379619500001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782</v>
          </cell>
          <cell r="W2941">
            <v>0</v>
          </cell>
          <cell r="X2941">
            <v>0</v>
          </cell>
          <cell r="Y2941">
            <v>38555.200000000012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6495.8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16323.400000000001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6327.3930682199971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53399.9</v>
          </cell>
          <cell r="BD2941">
            <v>0</v>
          </cell>
          <cell r="BE2941">
            <v>0</v>
          </cell>
          <cell r="BF2941">
            <v>1882.1999999999998</v>
          </cell>
          <cell r="BG2941">
            <v>55282.1</v>
          </cell>
          <cell r="BH2941">
            <v>0</v>
          </cell>
          <cell r="BI2941">
            <v>0</v>
          </cell>
          <cell r="BJ2941">
            <v>6327.3930682199971</v>
          </cell>
          <cell r="BK2941">
            <v>0</v>
          </cell>
          <cell r="BL2941">
            <v>0</v>
          </cell>
          <cell r="BM2941">
            <v>0</v>
          </cell>
          <cell r="BN2941">
            <v>6327.3930682199971</v>
          </cell>
          <cell r="BO2941">
            <v>0</v>
          </cell>
          <cell r="BP2941">
            <v>0</v>
          </cell>
          <cell r="BQ2941">
            <v>4.5474735088646412E-13</v>
          </cell>
          <cell r="BR2941">
            <v>0</v>
          </cell>
          <cell r="BS2941">
            <v>30</v>
          </cell>
          <cell r="BT2941">
            <v>1200.0000000000005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</row>
        <row r="2942">
          <cell r="A2942">
            <v>44991</v>
          </cell>
          <cell r="B2942">
            <v>0</v>
          </cell>
          <cell r="C2942">
            <v>0</v>
          </cell>
          <cell r="D2942">
            <v>11968.299999999979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700</v>
          </cell>
          <cell r="P2942">
            <v>10608.379619500001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782</v>
          </cell>
          <cell r="W2942">
            <v>400</v>
          </cell>
          <cell r="X2942">
            <v>580</v>
          </cell>
          <cell r="Y2942">
            <v>38375.200000000012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300</v>
          </cell>
          <cell r="AG2942">
            <v>300</v>
          </cell>
          <cell r="AH2942">
            <v>6495.8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16323.400000000001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0.72575386000000108</v>
          </cell>
          <cell r="AW2942">
            <v>6326.6673143599974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53399.9</v>
          </cell>
          <cell r="BD2942">
            <v>0</v>
          </cell>
          <cell r="BE2942">
            <v>0</v>
          </cell>
          <cell r="BF2942">
            <v>1882.1999999999998</v>
          </cell>
          <cell r="BG2942">
            <v>55282.1</v>
          </cell>
          <cell r="BH2942">
            <v>0</v>
          </cell>
          <cell r="BI2942">
            <v>0.72575386000000108</v>
          </cell>
          <cell r="BJ2942">
            <v>6326.6673143599974</v>
          </cell>
          <cell r="BK2942">
            <v>0</v>
          </cell>
          <cell r="BL2942">
            <v>0</v>
          </cell>
          <cell r="BM2942">
            <v>0</v>
          </cell>
          <cell r="BN2942">
            <v>6326.6673143599974</v>
          </cell>
          <cell r="BO2942">
            <v>0</v>
          </cell>
          <cell r="BP2942">
            <v>0</v>
          </cell>
          <cell r="BQ2942">
            <v>4.5474735088646412E-13</v>
          </cell>
          <cell r="BR2942">
            <v>0</v>
          </cell>
          <cell r="BS2942">
            <v>0</v>
          </cell>
          <cell r="BT2942">
            <v>1200.0000000000005</v>
          </cell>
          <cell r="BU2942">
            <v>0</v>
          </cell>
          <cell r="BV2942">
            <v>0</v>
          </cell>
          <cell r="BW2942">
            <v>0</v>
          </cell>
          <cell r="BX2942">
            <v>700</v>
          </cell>
        </row>
        <row r="2943">
          <cell r="A2943">
            <v>44992</v>
          </cell>
          <cell r="B2943">
            <v>268.89999999999998</v>
          </cell>
          <cell r="C2943">
            <v>0</v>
          </cell>
          <cell r="D2943">
            <v>12237.199999999979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2700</v>
          </cell>
          <cell r="L2943">
            <v>0</v>
          </cell>
          <cell r="M2943">
            <v>2700</v>
          </cell>
          <cell r="N2943">
            <v>0</v>
          </cell>
          <cell r="O2943">
            <v>0</v>
          </cell>
          <cell r="P2943">
            <v>10608.379619500001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782</v>
          </cell>
          <cell r="W2943">
            <v>300</v>
          </cell>
          <cell r="X2943">
            <v>300</v>
          </cell>
          <cell r="Y2943">
            <v>38375.200000000012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233.9</v>
          </cell>
          <cell r="AG2943">
            <v>0</v>
          </cell>
          <cell r="AH2943">
            <v>6729.7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16323.400000000001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6326.6673143599974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53399.9</v>
          </cell>
          <cell r="BD2943">
            <v>0</v>
          </cell>
          <cell r="BE2943">
            <v>0</v>
          </cell>
          <cell r="BF2943">
            <v>1882.1999999999998</v>
          </cell>
          <cell r="BG2943">
            <v>55282.1</v>
          </cell>
          <cell r="BH2943">
            <v>0</v>
          </cell>
          <cell r="BI2943">
            <v>0</v>
          </cell>
          <cell r="BJ2943">
            <v>6326.6673143599974</v>
          </cell>
          <cell r="BK2943">
            <v>0</v>
          </cell>
          <cell r="BL2943">
            <v>0</v>
          </cell>
          <cell r="BM2943">
            <v>0</v>
          </cell>
          <cell r="BN2943">
            <v>6326.6673143599974</v>
          </cell>
          <cell r="BO2943">
            <v>0</v>
          </cell>
          <cell r="BP2943">
            <v>0</v>
          </cell>
          <cell r="BQ2943">
            <v>4.5474735088646412E-13</v>
          </cell>
          <cell r="BR2943">
            <v>0</v>
          </cell>
          <cell r="BS2943">
            <v>0</v>
          </cell>
          <cell r="BT2943">
            <v>1200.0000000000005</v>
          </cell>
          <cell r="BU2943">
            <v>0</v>
          </cell>
          <cell r="BV2943">
            <v>0</v>
          </cell>
          <cell r="BW2943">
            <v>0</v>
          </cell>
          <cell r="BX2943">
            <v>3502.8</v>
          </cell>
        </row>
        <row r="2944">
          <cell r="A2944">
            <v>44993</v>
          </cell>
          <cell r="B2944">
            <v>450</v>
          </cell>
          <cell r="C2944">
            <v>0</v>
          </cell>
          <cell r="D2944">
            <v>12687.199999999979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2000</v>
          </cell>
          <cell r="L2944">
            <v>2400</v>
          </cell>
          <cell r="M2944">
            <v>2300</v>
          </cell>
          <cell r="N2944">
            <v>0</v>
          </cell>
          <cell r="O2944">
            <v>1500</v>
          </cell>
          <cell r="P2944">
            <v>9108.3796195000014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782</v>
          </cell>
          <cell r="W2944">
            <v>0</v>
          </cell>
          <cell r="X2944">
            <v>0</v>
          </cell>
          <cell r="Y2944">
            <v>38375.200000000012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6729.7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16323.400000000001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6326.6673143599974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53399.9</v>
          </cell>
          <cell r="BD2944">
            <v>0</v>
          </cell>
          <cell r="BE2944">
            <v>0</v>
          </cell>
          <cell r="BF2944">
            <v>1882.1999999999998</v>
          </cell>
          <cell r="BG2944">
            <v>55282.1</v>
          </cell>
          <cell r="BH2944">
            <v>0</v>
          </cell>
          <cell r="BI2944">
            <v>0</v>
          </cell>
          <cell r="BJ2944">
            <v>6326.6673143599974</v>
          </cell>
          <cell r="BK2944">
            <v>0</v>
          </cell>
          <cell r="BL2944">
            <v>0</v>
          </cell>
          <cell r="BM2944">
            <v>0</v>
          </cell>
          <cell r="BN2944">
            <v>6326.6673143599974</v>
          </cell>
          <cell r="BO2944">
            <v>0</v>
          </cell>
          <cell r="BP2944">
            <v>0</v>
          </cell>
          <cell r="BQ2944">
            <v>4.5474735088646412E-13</v>
          </cell>
          <cell r="BR2944">
            <v>0</v>
          </cell>
          <cell r="BS2944">
            <v>0</v>
          </cell>
          <cell r="BT2944">
            <v>1200.0000000000005</v>
          </cell>
          <cell r="BU2944">
            <v>0</v>
          </cell>
          <cell r="BV2944">
            <v>0</v>
          </cell>
          <cell r="BW2944">
            <v>0</v>
          </cell>
          <cell r="BX2944">
            <v>2450</v>
          </cell>
        </row>
        <row r="2945">
          <cell r="A2945">
            <v>44994</v>
          </cell>
          <cell r="B2945">
            <v>650</v>
          </cell>
          <cell r="C2945">
            <v>0</v>
          </cell>
          <cell r="D2945">
            <v>13337.199999999979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2600</v>
          </cell>
          <cell r="L2945">
            <v>1500</v>
          </cell>
          <cell r="M2945">
            <v>3400</v>
          </cell>
          <cell r="N2945">
            <v>0</v>
          </cell>
          <cell r="O2945">
            <v>0</v>
          </cell>
          <cell r="P2945">
            <v>9108.3796195000014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782</v>
          </cell>
          <cell r="W2945">
            <v>0</v>
          </cell>
          <cell r="X2945">
            <v>0</v>
          </cell>
          <cell r="Y2945">
            <v>38375.200000000012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6729.7</v>
          </cell>
          <cell r="AI2945">
            <v>0</v>
          </cell>
          <cell r="AJ2945">
            <v>0</v>
          </cell>
          <cell r="AK2945">
            <v>0</v>
          </cell>
          <cell r="AL2945">
            <v>300</v>
          </cell>
          <cell r="AM2945">
            <v>0</v>
          </cell>
          <cell r="AN2945">
            <v>16623.400000000001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2.2424923699999999</v>
          </cell>
          <cell r="AW2945">
            <v>6324.4248219899973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53399.9</v>
          </cell>
          <cell r="BD2945">
            <v>0</v>
          </cell>
          <cell r="BE2945">
            <v>0</v>
          </cell>
          <cell r="BF2945">
            <v>1882.1999999999998</v>
          </cell>
          <cell r="BG2945">
            <v>55282.1</v>
          </cell>
          <cell r="BH2945">
            <v>0</v>
          </cell>
          <cell r="BI2945">
            <v>2.2424923699999999</v>
          </cell>
          <cell r="BJ2945">
            <v>6324.4248219899973</v>
          </cell>
          <cell r="BK2945">
            <v>0</v>
          </cell>
          <cell r="BL2945">
            <v>0</v>
          </cell>
          <cell r="BM2945">
            <v>0</v>
          </cell>
          <cell r="BN2945">
            <v>6324.4248219899973</v>
          </cell>
          <cell r="BO2945">
            <v>0</v>
          </cell>
          <cell r="BP2945">
            <v>0</v>
          </cell>
          <cell r="BQ2945">
            <v>4.5474735088646412E-13</v>
          </cell>
          <cell r="BR2945">
            <v>0</v>
          </cell>
          <cell r="BS2945">
            <v>0</v>
          </cell>
          <cell r="BT2945">
            <v>1200.0000000000005</v>
          </cell>
          <cell r="BU2945">
            <v>0</v>
          </cell>
          <cell r="BV2945">
            <v>0</v>
          </cell>
          <cell r="BW2945">
            <v>0</v>
          </cell>
          <cell r="BX2945">
            <v>3550</v>
          </cell>
        </row>
        <row r="2946">
          <cell r="A2946">
            <v>44995</v>
          </cell>
          <cell r="B2946">
            <v>750</v>
          </cell>
          <cell r="C2946">
            <v>0</v>
          </cell>
          <cell r="D2946">
            <v>14087.199999999979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3162.8</v>
          </cell>
          <cell r="L2946">
            <v>2100</v>
          </cell>
          <cell r="M2946">
            <v>4462.8</v>
          </cell>
          <cell r="N2946">
            <v>300</v>
          </cell>
          <cell r="O2946">
            <v>0</v>
          </cell>
          <cell r="P2946">
            <v>9408.3796195000014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782</v>
          </cell>
          <cell r="W2946">
            <v>0</v>
          </cell>
          <cell r="X2946">
            <v>0</v>
          </cell>
          <cell r="Y2946">
            <v>38375.200000000012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6729.7</v>
          </cell>
          <cell r="AI2946">
            <v>0</v>
          </cell>
          <cell r="AJ2946">
            <v>0</v>
          </cell>
          <cell r="AK2946">
            <v>0</v>
          </cell>
          <cell r="AL2946">
            <v>300</v>
          </cell>
          <cell r="AM2946">
            <v>0</v>
          </cell>
          <cell r="AN2946">
            <v>16923.400000000001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6324.4248219899973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53399.9</v>
          </cell>
          <cell r="BD2946">
            <v>0</v>
          </cell>
          <cell r="BE2946">
            <v>0</v>
          </cell>
          <cell r="BF2946">
            <v>1882.1999999999998</v>
          </cell>
          <cell r="BG2946">
            <v>55282.1</v>
          </cell>
          <cell r="BH2946">
            <v>0</v>
          </cell>
          <cell r="BI2946">
            <v>0</v>
          </cell>
          <cell r="BJ2946">
            <v>6324.4248219899973</v>
          </cell>
          <cell r="BK2946">
            <v>0</v>
          </cell>
          <cell r="BL2946">
            <v>0</v>
          </cell>
          <cell r="BM2946">
            <v>0</v>
          </cell>
          <cell r="BN2946">
            <v>6324.4248219899973</v>
          </cell>
          <cell r="BO2946">
            <v>0</v>
          </cell>
          <cell r="BP2946">
            <v>0</v>
          </cell>
          <cell r="BQ2946">
            <v>4.5474735088646412E-13</v>
          </cell>
          <cell r="BR2946">
            <v>0</v>
          </cell>
          <cell r="BS2946">
            <v>50</v>
          </cell>
          <cell r="BT2946">
            <v>1150.0000000000005</v>
          </cell>
          <cell r="BU2946">
            <v>0</v>
          </cell>
          <cell r="BV2946">
            <v>0</v>
          </cell>
          <cell r="BW2946">
            <v>0</v>
          </cell>
          <cell r="BX2946">
            <v>4512.8</v>
          </cell>
        </row>
        <row r="2947">
          <cell r="A2947">
            <v>44996</v>
          </cell>
          <cell r="B2947">
            <v>0</v>
          </cell>
          <cell r="C2947">
            <v>0</v>
          </cell>
          <cell r="D2947">
            <v>14087.199999999979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4462.8</v>
          </cell>
          <cell r="N2947">
            <v>0</v>
          </cell>
          <cell r="O2947">
            <v>0</v>
          </cell>
          <cell r="P2947">
            <v>9408.3796195000014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782</v>
          </cell>
          <cell r="W2947">
            <v>0</v>
          </cell>
          <cell r="X2947">
            <v>0</v>
          </cell>
          <cell r="Y2947">
            <v>38375.200000000012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6729.7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16923.400000000001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6324.4248219899973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53399.9</v>
          </cell>
          <cell r="BD2947">
            <v>0</v>
          </cell>
          <cell r="BE2947">
            <v>0</v>
          </cell>
          <cell r="BF2947">
            <v>1882.1999999999998</v>
          </cell>
          <cell r="BG2947">
            <v>55282.1</v>
          </cell>
          <cell r="BH2947">
            <v>0</v>
          </cell>
          <cell r="BI2947">
            <v>0</v>
          </cell>
          <cell r="BJ2947">
            <v>6324.4248219899973</v>
          </cell>
          <cell r="BK2947">
            <v>0</v>
          </cell>
          <cell r="BL2947">
            <v>0</v>
          </cell>
          <cell r="BM2947">
            <v>0</v>
          </cell>
          <cell r="BN2947">
            <v>6324.4248219899973</v>
          </cell>
          <cell r="BO2947">
            <v>0</v>
          </cell>
          <cell r="BP2947">
            <v>0</v>
          </cell>
          <cell r="BQ2947">
            <v>4.5474735088646412E-13</v>
          </cell>
          <cell r="BR2947">
            <v>0</v>
          </cell>
          <cell r="BS2947">
            <v>0</v>
          </cell>
          <cell r="BT2947">
            <v>1150.0000000000005</v>
          </cell>
          <cell r="BU2947">
            <v>0</v>
          </cell>
          <cell r="BV2947">
            <v>0</v>
          </cell>
          <cell r="BW2947">
            <v>0</v>
          </cell>
          <cell r="BX2947">
            <v>0</v>
          </cell>
        </row>
        <row r="2948">
          <cell r="A2948">
            <v>44997</v>
          </cell>
          <cell r="B2948">
            <v>0</v>
          </cell>
          <cell r="C2948">
            <v>0</v>
          </cell>
          <cell r="D2948">
            <v>14087.199999999979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4462.8</v>
          </cell>
          <cell r="N2948">
            <v>0</v>
          </cell>
          <cell r="O2948">
            <v>0</v>
          </cell>
          <cell r="P2948">
            <v>9408.3796195000014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782</v>
          </cell>
          <cell r="W2948">
            <v>0</v>
          </cell>
          <cell r="X2948">
            <v>0</v>
          </cell>
          <cell r="Y2948">
            <v>38375.200000000012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6729.7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16923.400000000001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6324.4248219899973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53399.9</v>
          </cell>
          <cell r="BD2948">
            <v>0</v>
          </cell>
          <cell r="BE2948">
            <v>0</v>
          </cell>
          <cell r="BF2948">
            <v>1882.1999999999998</v>
          </cell>
          <cell r="BG2948">
            <v>55282.1</v>
          </cell>
          <cell r="BH2948">
            <v>0</v>
          </cell>
          <cell r="BI2948">
            <v>0</v>
          </cell>
          <cell r="BJ2948">
            <v>6324.4248219899973</v>
          </cell>
          <cell r="BK2948">
            <v>0</v>
          </cell>
          <cell r="BL2948">
            <v>0</v>
          </cell>
          <cell r="BM2948">
            <v>0</v>
          </cell>
          <cell r="BN2948">
            <v>6324.4248219899973</v>
          </cell>
          <cell r="BO2948">
            <v>0</v>
          </cell>
          <cell r="BP2948">
            <v>0</v>
          </cell>
          <cell r="BQ2948">
            <v>4.5474735088646412E-13</v>
          </cell>
          <cell r="BR2948">
            <v>0</v>
          </cell>
          <cell r="BS2948">
            <v>30</v>
          </cell>
          <cell r="BT2948">
            <v>1120.0000000000005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</row>
        <row r="2949">
          <cell r="A2949">
            <v>44998</v>
          </cell>
          <cell r="B2949">
            <v>1050</v>
          </cell>
          <cell r="C2949">
            <v>1750</v>
          </cell>
          <cell r="D2949">
            <v>13387.199999999979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2950.6</v>
          </cell>
          <cell r="L2949">
            <v>2662.8</v>
          </cell>
          <cell r="M2949">
            <v>4750.5999999999995</v>
          </cell>
          <cell r="N2949">
            <v>0</v>
          </cell>
          <cell r="O2949">
            <v>0</v>
          </cell>
          <cell r="P2949">
            <v>9408.3796195000014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782</v>
          </cell>
          <cell r="W2949">
            <v>300</v>
          </cell>
          <cell r="X2949">
            <v>40</v>
          </cell>
          <cell r="Y2949">
            <v>38635.200000000012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6729.7</v>
          </cell>
          <cell r="AI2949">
            <v>0</v>
          </cell>
          <cell r="AJ2949">
            <v>0</v>
          </cell>
          <cell r="AK2949">
            <v>0</v>
          </cell>
          <cell r="AL2949">
            <v>300</v>
          </cell>
          <cell r="AM2949">
            <v>0</v>
          </cell>
          <cell r="AN2949">
            <v>17223.400000000001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6324.4248219899973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53399.9</v>
          </cell>
          <cell r="BD2949">
            <v>0</v>
          </cell>
          <cell r="BE2949">
            <v>0</v>
          </cell>
          <cell r="BF2949">
            <v>1882.1999999999998</v>
          </cell>
          <cell r="BG2949">
            <v>55282.1</v>
          </cell>
          <cell r="BH2949">
            <v>0</v>
          </cell>
          <cell r="BI2949">
            <v>0</v>
          </cell>
          <cell r="BJ2949">
            <v>6324.4248219899973</v>
          </cell>
          <cell r="BK2949">
            <v>0</v>
          </cell>
          <cell r="BL2949">
            <v>0</v>
          </cell>
          <cell r="BM2949">
            <v>0</v>
          </cell>
          <cell r="BN2949">
            <v>6324.4248219899973</v>
          </cell>
          <cell r="BO2949">
            <v>0</v>
          </cell>
          <cell r="BP2949">
            <v>0</v>
          </cell>
          <cell r="BQ2949">
            <v>4.5474735088646412E-13</v>
          </cell>
          <cell r="BR2949">
            <v>0</v>
          </cell>
          <cell r="BS2949">
            <v>30</v>
          </cell>
          <cell r="BT2949">
            <v>1090.0000000000005</v>
          </cell>
          <cell r="BU2949">
            <v>0</v>
          </cell>
          <cell r="BV2949">
            <v>0</v>
          </cell>
          <cell r="BW2949">
            <v>0</v>
          </cell>
          <cell r="BX2949">
            <v>4600.6000000000004</v>
          </cell>
        </row>
        <row r="2950">
          <cell r="A2950">
            <v>44999</v>
          </cell>
          <cell r="B2950">
            <v>930.7</v>
          </cell>
          <cell r="C2950">
            <v>1660.4</v>
          </cell>
          <cell r="D2950">
            <v>12657.49999999998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2571.1999999999998</v>
          </cell>
          <cell r="L2950">
            <v>3250.6</v>
          </cell>
          <cell r="M2950">
            <v>4071.1999999999994</v>
          </cell>
          <cell r="N2950">
            <v>0</v>
          </cell>
          <cell r="O2950">
            <v>0</v>
          </cell>
          <cell r="P2950">
            <v>9408.3796195000014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782</v>
          </cell>
          <cell r="W2950">
            <v>200</v>
          </cell>
          <cell r="X2950">
            <v>0</v>
          </cell>
          <cell r="Y2950">
            <v>38835.200000000012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6729.7</v>
          </cell>
          <cell r="AI2950">
            <v>0</v>
          </cell>
          <cell r="AJ2950">
            <v>0</v>
          </cell>
          <cell r="AK2950">
            <v>0</v>
          </cell>
          <cell r="AL2950">
            <v>300</v>
          </cell>
          <cell r="AM2950">
            <v>0</v>
          </cell>
          <cell r="AN2950">
            <v>17523.400000000001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6324.4248219899973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53399.9</v>
          </cell>
          <cell r="BD2950">
            <v>0</v>
          </cell>
          <cell r="BE2950">
            <v>0</v>
          </cell>
          <cell r="BF2950">
            <v>1882.1999999999998</v>
          </cell>
          <cell r="BG2950">
            <v>55282.1</v>
          </cell>
          <cell r="BH2950">
            <v>0</v>
          </cell>
          <cell r="BI2950">
            <v>0</v>
          </cell>
          <cell r="BJ2950">
            <v>6324.4248219899973</v>
          </cell>
          <cell r="BK2950">
            <v>0</v>
          </cell>
          <cell r="BL2950">
            <v>0</v>
          </cell>
          <cell r="BM2950">
            <v>0</v>
          </cell>
          <cell r="BN2950">
            <v>6324.4248219899973</v>
          </cell>
          <cell r="BO2950">
            <v>0</v>
          </cell>
          <cell r="BP2950">
            <v>0</v>
          </cell>
          <cell r="BQ2950">
            <v>4.5474735088646412E-13</v>
          </cell>
          <cell r="BR2950">
            <v>0</v>
          </cell>
          <cell r="BS2950">
            <v>0</v>
          </cell>
          <cell r="BT2950">
            <v>1090.0000000000005</v>
          </cell>
          <cell r="BU2950">
            <v>0</v>
          </cell>
          <cell r="BV2950">
            <v>0</v>
          </cell>
          <cell r="BW2950">
            <v>0</v>
          </cell>
          <cell r="BX2950">
            <v>4001.8999999999996</v>
          </cell>
        </row>
        <row r="2951">
          <cell r="A2951">
            <v>45000</v>
          </cell>
          <cell r="B2951">
            <v>788.2</v>
          </cell>
          <cell r="C2951">
            <v>0</v>
          </cell>
          <cell r="D2951">
            <v>13445.699999999981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3415.6</v>
          </cell>
          <cell r="L2951">
            <v>3071.2</v>
          </cell>
          <cell r="M2951">
            <v>4415.5999999999995</v>
          </cell>
          <cell r="N2951">
            <v>0</v>
          </cell>
          <cell r="O2951">
            <v>300</v>
          </cell>
          <cell r="P2951">
            <v>9108.3796195000014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782</v>
          </cell>
          <cell r="W2951">
            <v>0</v>
          </cell>
          <cell r="X2951">
            <v>0</v>
          </cell>
          <cell r="Y2951">
            <v>38835.200000000012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6729.7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17523.400000000001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6324.4248219899973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53399.9</v>
          </cell>
          <cell r="BD2951">
            <v>0</v>
          </cell>
          <cell r="BE2951">
            <v>0</v>
          </cell>
          <cell r="BF2951">
            <v>1882.1999999999998</v>
          </cell>
          <cell r="BG2951">
            <v>55282.1</v>
          </cell>
          <cell r="BH2951">
            <v>0</v>
          </cell>
          <cell r="BI2951">
            <v>0</v>
          </cell>
          <cell r="BJ2951">
            <v>6324.4248219899973</v>
          </cell>
          <cell r="BK2951">
            <v>0</v>
          </cell>
          <cell r="BL2951">
            <v>0</v>
          </cell>
          <cell r="BM2951">
            <v>0</v>
          </cell>
          <cell r="BN2951">
            <v>6324.4248219899973</v>
          </cell>
          <cell r="BO2951">
            <v>0</v>
          </cell>
          <cell r="BP2951">
            <v>0</v>
          </cell>
          <cell r="BQ2951">
            <v>4.5474735088646412E-13</v>
          </cell>
          <cell r="BR2951">
            <v>0</v>
          </cell>
          <cell r="BS2951">
            <v>0</v>
          </cell>
          <cell r="BT2951">
            <v>1090.0000000000005</v>
          </cell>
          <cell r="BU2951">
            <v>0</v>
          </cell>
          <cell r="BV2951">
            <v>0</v>
          </cell>
          <cell r="BW2951">
            <v>0</v>
          </cell>
          <cell r="BX2951">
            <v>4203.8</v>
          </cell>
        </row>
        <row r="2952">
          <cell r="A2952">
            <v>45001</v>
          </cell>
          <cell r="B2952">
            <v>861.7</v>
          </cell>
          <cell r="C2952">
            <v>624.9</v>
          </cell>
          <cell r="D2952">
            <v>13682.499999999982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3799.9</v>
          </cell>
          <cell r="L2952">
            <v>3915.6</v>
          </cell>
          <cell r="M2952">
            <v>4299.8999999999996</v>
          </cell>
          <cell r="N2952">
            <v>0.1</v>
          </cell>
          <cell r="O2952">
            <v>0</v>
          </cell>
          <cell r="P2952">
            <v>9108.4796195000017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782</v>
          </cell>
          <cell r="W2952">
            <v>0</v>
          </cell>
          <cell r="X2952">
            <v>0</v>
          </cell>
          <cell r="Y2952">
            <v>38835.200000000012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6729.7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17523.400000000001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0.99668984999999999</v>
          </cell>
          <cell r="AW2952">
            <v>6323.4281321399976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53399.9</v>
          </cell>
          <cell r="BD2952">
            <v>0</v>
          </cell>
          <cell r="BE2952">
            <v>0</v>
          </cell>
          <cell r="BF2952">
            <v>1882.1999999999998</v>
          </cell>
          <cell r="BG2952">
            <v>55282.1</v>
          </cell>
          <cell r="BH2952">
            <v>0</v>
          </cell>
          <cell r="BI2952">
            <v>0.99668984999999999</v>
          </cell>
          <cell r="BJ2952">
            <v>6323.4281321399976</v>
          </cell>
          <cell r="BK2952">
            <v>0</v>
          </cell>
          <cell r="BL2952">
            <v>0</v>
          </cell>
          <cell r="BM2952">
            <v>0</v>
          </cell>
          <cell r="BN2952">
            <v>6323.4281321399976</v>
          </cell>
          <cell r="BO2952">
            <v>0</v>
          </cell>
          <cell r="BP2952">
            <v>0</v>
          </cell>
          <cell r="BQ2952">
            <v>4.5474735088646412E-13</v>
          </cell>
          <cell r="BR2952">
            <v>0</v>
          </cell>
          <cell r="BS2952">
            <v>0</v>
          </cell>
          <cell r="BT2952">
            <v>1090.0000000000005</v>
          </cell>
          <cell r="BU2952">
            <v>0</v>
          </cell>
          <cell r="BV2952">
            <v>0</v>
          </cell>
          <cell r="BW2952">
            <v>0</v>
          </cell>
          <cell r="BX2952">
            <v>4661.7000000000007</v>
          </cell>
        </row>
        <row r="2953">
          <cell r="A2953">
            <v>45002</v>
          </cell>
          <cell r="B2953">
            <v>1132</v>
          </cell>
          <cell r="C2953">
            <v>0</v>
          </cell>
          <cell r="D2953">
            <v>14814.499999999982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4603.7</v>
          </cell>
          <cell r="L2953">
            <v>4299.8999999999996</v>
          </cell>
          <cell r="M2953">
            <v>4603.6999999999989</v>
          </cell>
          <cell r="N2953">
            <v>500</v>
          </cell>
          <cell r="O2953">
            <v>300.10000000000002</v>
          </cell>
          <cell r="P2953">
            <v>9308.3796195000014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782</v>
          </cell>
          <cell r="W2953">
            <v>0</v>
          </cell>
          <cell r="X2953">
            <v>0</v>
          </cell>
          <cell r="Y2953">
            <v>38835.200000000012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6729.7</v>
          </cell>
          <cell r="AI2953">
            <v>0</v>
          </cell>
          <cell r="AJ2953">
            <v>0</v>
          </cell>
          <cell r="AK2953">
            <v>0</v>
          </cell>
          <cell r="AL2953">
            <v>500</v>
          </cell>
          <cell r="AM2953">
            <v>1162.5</v>
          </cell>
          <cell r="AN2953">
            <v>16860.900000000001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6323.4281321399976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53399.9</v>
          </cell>
          <cell r="BD2953">
            <v>0</v>
          </cell>
          <cell r="BE2953">
            <v>0</v>
          </cell>
          <cell r="BF2953">
            <v>1882.1999999999998</v>
          </cell>
          <cell r="BG2953">
            <v>55282.1</v>
          </cell>
          <cell r="BH2953">
            <v>0</v>
          </cell>
          <cell r="BI2953">
            <v>0</v>
          </cell>
          <cell r="BJ2953">
            <v>6323.4281321399976</v>
          </cell>
          <cell r="BK2953">
            <v>0</v>
          </cell>
          <cell r="BL2953">
            <v>0</v>
          </cell>
          <cell r="BM2953">
            <v>0</v>
          </cell>
          <cell r="BN2953">
            <v>6323.4281321399976</v>
          </cell>
          <cell r="BO2953">
            <v>0</v>
          </cell>
          <cell r="BP2953">
            <v>0</v>
          </cell>
          <cell r="BQ2953">
            <v>4.5474735088646412E-13</v>
          </cell>
          <cell r="BR2953">
            <v>0</v>
          </cell>
          <cell r="BS2953">
            <v>50</v>
          </cell>
          <cell r="BT2953">
            <v>1040.0000000000005</v>
          </cell>
          <cell r="BU2953">
            <v>0</v>
          </cell>
          <cell r="BV2953">
            <v>0</v>
          </cell>
          <cell r="BW2953">
            <v>0</v>
          </cell>
          <cell r="BX2953">
            <v>6735.7</v>
          </cell>
        </row>
        <row r="2954">
          <cell r="A2954">
            <v>45003</v>
          </cell>
          <cell r="B2954">
            <v>0</v>
          </cell>
          <cell r="C2954">
            <v>0</v>
          </cell>
          <cell r="D2954">
            <v>14814.499999999982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4603.6999999999989</v>
          </cell>
          <cell r="N2954">
            <v>0</v>
          </cell>
          <cell r="O2954">
            <v>0</v>
          </cell>
          <cell r="P2954">
            <v>9308.3796195000014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782</v>
          </cell>
          <cell r="W2954">
            <v>0</v>
          </cell>
          <cell r="X2954">
            <v>0</v>
          </cell>
          <cell r="Y2954">
            <v>38835.200000000012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6729.7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16860.900000000001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6323.4281321399976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53399.9</v>
          </cell>
          <cell r="BD2954">
            <v>0</v>
          </cell>
          <cell r="BE2954">
            <v>0</v>
          </cell>
          <cell r="BF2954">
            <v>1882.1999999999998</v>
          </cell>
          <cell r="BG2954">
            <v>55282.1</v>
          </cell>
          <cell r="BH2954">
            <v>0</v>
          </cell>
          <cell r="BI2954">
            <v>0</v>
          </cell>
          <cell r="BJ2954">
            <v>6323.4281321399976</v>
          </cell>
          <cell r="BK2954">
            <v>0</v>
          </cell>
          <cell r="BL2954">
            <v>0</v>
          </cell>
          <cell r="BM2954">
            <v>0</v>
          </cell>
          <cell r="BN2954">
            <v>6323.4281321399976</v>
          </cell>
          <cell r="BO2954">
            <v>0</v>
          </cell>
          <cell r="BP2954">
            <v>0</v>
          </cell>
          <cell r="BQ2954">
            <v>4.5474735088646412E-13</v>
          </cell>
          <cell r="BR2954">
            <v>0</v>
          </cell>
          <cell r="BS2954">
            <v>0</v>
          </cell>
          <cell r="BT2954">
            <v>1040.0000000000005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</row>
        <row r="2955">
          <cell r="A2955">
            <v>45004</v>
          </cell>
          <cell r="B2955">
            <v>0</v>
          </cell>
          <cell r="C2955">
            <v>0</v>
          </cell>
          <cell r="D2955">
            <v>14814.499999999982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4603.6999999999989</v>
          </cell>
          <cell r="N2955">
            <v>0</v>
          </cell>
          <cell r="O2955">
            <v>0</v>
          </cell>
          <cell r="P2955">
            <v>9308.3796195000014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782</v>
          </cell>
          <cell r="W2955">
            <v>0</v>
          </cell>
          <cell r="X2955">
            <v>0</v>
          </cell>
          <cell r="Y2955">
            <v>38835.200000000012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6729.7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16860.900000000001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6323.4281321399976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53399.9</v>
          </cell>
          <cell r="BD2955">
            <v>0</v>
          </cell>
          <cell r="BE2955">
            <v>0</v>
          </cell>
          <cell r="BF2955">
            <v>1882.1999999999998</v>
          </cell>
          <cell r="BG2955">
            <v>55282.1</v>
          </cell>
          <cell r="BH2955">
            <v>0</v>
          </cell>
          <cell r="BI2955">
            <v>0</v>
          </cell>
          <cell r="BJ2955">
            <v>6323.4281321399976</v>
          </cell>
          <cell r="BK2955">
            <v>0</v>
          </cell>
          <cell r="BL2955">
            <v>0</v>
          </cell>
          <cell r="BM2955">
            <v>0</v>
          </cell>
          <cell r="BN2955">
            <v>6323.4281321399976</v>
          </cell>
          <cell r="BO2955">
            <v>0</v>
          </cell>
          <cell r="BP2955">
            <v>0</v>
          </cell>
          <cell r="BQ2955">
            <v>4.5474735088646412E-13</v>
          </cell>
          <cell r="BR2955">
            <v>0</v>
          </cell>
          <cell r="BS2955">
            <v>30</v>
          </cell>
          <cell r="BT2955">
            <v>1010.0000000000005</v>
          </cell>
          <cell r="BU2955">
            <v>0</v>
          </cell>
          <cell r="BV2955">
            <v>0</v>
          </cell>
          <cell r="BW2955">
            <v>0</v>
          </cell>
          <cell r="BX2955">
            <v>0</v>
          </cell>
        </row>
        <row r="2956">
          <cell r="A2956">
            <v>45005</v>
          </cell>
          <cell r="B2956">
            <v>756.5</v>
          </cell>
          <cell r="C2956">
            <v>0</v>
          </cell>
          <cell r="D2956">
            <v>15570.999999999982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3686.1</v>
          </cell>
          <cell r="L2956">
            <v>4603.7</v>
          </cell>
          <cell r="M2956">
            <v>3686.0999999999995</v>
          </cell>
          <cell r="N2956">
            <v>0</v>
          </cell>
          <cell r="O2956">
            <v>0</v>
          </cell>
          <cell r="P2956">
            <v>9308.3796195000014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782</v>
          </cell>
          <cell r="W2956">
            <v>0</v>
          </cell>
          <cell r="X2956">
            <v>0</v>
          </cell>
          <cell r="Y2956">
            <v>38835.200000000012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6729.7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16860.900000000001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6323.4281321399976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53399.9</v>
          </cell>
          <cell r="BD2956">
            <v>0</v>
          </cell>
          <cell r="BE2956">
            <v>0</v>
          </cell>
          <cell r="BF2956">
            <v>1882.1999999999998</v>
          </cell>
          <cell r="BG2956">
            <v>55282.1</v>
          </cell>
          <cell r="BH2956">
            <v>0</v>
          </cell>
          <cell r="BI2956">
            <v>0</v>
          </cell>
          <cell r="BJ2956">
            <v>6323.4281321399976</v>
          </cell>
          <cell r="BK2956">
            <v>0</v>
          </cell>
          <cell r="BL2956">
            <v>0</v>
          </cell>
          <cell r="BM2956">
            <v>0</v>
          </cell>
          <cell r="BN2956">
            <v>6323.4281321399976</v>
          </cell>
          <cell r="BO2956">
            <v>0</v>
          </cell>
          <cell r="BP2956">
            <v>0</v>
          </cell>
          <cell r="BQ2956">
            <v>4.5474735088646412E-13</v>
          </cell>
          <cell r="BR2956">
            <v>0</v>
          </cell>
          <cell r="BS2956">
            <v>30</v>
          </cell>
          <cell r="BT2956">
            <v>980.00000000000045</v>
          </cell>
          <cell r="BU2956">
            <v>0</v>
          </cell>
          <cell r="BV2956">
            <v>0</v>
          </cell>
          <cell r="BW2956">
            <v>0</v>
          </cell>
          <cell r="BX2956">
            <v>4442.6000000000004</v>
          </cell>
        </row>
        <row r="2957">
          <cell r="A2957">
            <v>45006</v>
          </cell>
          <cell r="B2957">
            <v>450</v>
          </cell>
          <cell r="C2957">
            <v>0</v>
          </cell>
          <cell r="D2957">
            <v>16020.999999999982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4987.8</v>
          </cell>
          <cell r="L2957">
            <v>3686.1</v>
          </cell>
          <cell r="M2957">
            <v>4987.7999999999993</v>
          </cell>
          <cell r="N2957">
            <v>0</v>
          </cell>
          <cell r="O2957">
            <v>0</v>
          </cell>
          <cell r="P2957">
            <v>9308.3796195000014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782</v>
          </cell>
          <cell r="W2957">
            <v>200</v>
          </cell>
          <cell r="X2957">
            <v>27</v>
          </cell>
          <cell r="Y2957">
            <v>39008.200000000012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6729.7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700</v>
          </cell>
          <cell r="AN2957">
            <v>16160.900000000001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6323.4281321399976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53399.9</v>
          </cell>
          <cell r="BD2957">
            <v>0</v>
          </cell>
          <cell r="BE2957">
            <v>0</v>
          </cell>
          <cell r="BF2957">
            <v>1882.1999999999998</v>
          </cell>
          <cell r="BG2957">
            <v>55282.1</v>
          </cell>
          <cell r="BH2957">
            <v>0</v>
          </cell>
          <cell r="BI2957">
            <v>0</v>
          </cell>
          <cell r="BJ2957">
            <v>6323.4281321399976</v>
          </cell>
          <cell r="BK2957">
            <v>0</v>
          </cell>
          <cell r="BL2957">
            <v>0</v>
          </cell>
          <cell r="BM2957">
            <v>0</v>
          </cell>
          <cell r="BN2957">
            <v>6323.4281321399976</v>
          </cell>
          <cell r="BO2957">
            <v>0</v>
          </cell>
          <cell r="BP2957">
            <v>0</v>
          </cell>
          <cell r="BQ2957">
            <v>4.5474735088646412E-13</v>
          </cell>
          <cell r="BR2957">
            <v>0</v>
          </cell>
          <cell r="BS2957">
            <v>0</v>
          </cell>
          <cell r="BT2957">
            <v>980.00000000000045</v>
          </cell>
          <cell r="BU2957">
            <v>0</v>
          </cell>
          <cell r="BV2957">
            <v>0</v>
          </cell>
          <cell r="BW2957">
            <v>0</v>
          </cell>
          <cell r="BX2957">
            <v>5637.8</v>
          </cell>
        </row>
        <row r="2958">
          <cell r="A2958">
            <v>45007</v>
          </cell>
          <cell r="B2958">
            <v>531</v>
          </cell>
          <cell r="C2958">
            <v>1200</v>
          </cell>
          <cell r="D2958">
            <v>15351.999999999982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5400</v>
          </cell>
          <cell r="L2958">
            <v>4987.8</v>
          </cell>
          <cell r="M2958">
            <v>5399.9999999999991</v>
          </cell>
          <cell r="N2958">
            <v>0</v>
          </cell>
          <cell r="O2958">
            <v>0</v>
          </cell>
          <cell r="P2958">
            <v>9308.3796195000014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782</v>
          </cell>
          <cell r="W2958">
            <v>200</v>
          </cell>
          <cell r="X2958">
            <v>400</v>
          </cell>
          <cell r="Y2958">
            <v>38808.200000000012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6729.7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16160.900000000001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6323.4281321399976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53399.9</v>
          </cell>
          <cell r="BD2958">
            <v>0</v>
          </cell>
          <cell r="BE2958">
            <v>0</v>
          </cell>
          <cell r="BF2958">
            <v>1882.1999999999998</v>
          </cell>
          <cell r="BG2958">
            <v>55282.1</v>
          </cell>
          <cell r="BH2958">
            <v>0</v>
          </cell>
          <cell r="BI2958">
            <v>0</v>
          </cell>
          <cell r="BJ2958">
            <v>6323.4281321399976</v>
          </cell>
          <cell r="BK2958">
            <v>0</v>
          </cell>
          <cell r="BL2958">
            <v>0</v>
          </cell>
          <cell r="BM2958">
            <v>0</v>
          </cell>
          <cell r="BN2958">
            <v>6323.4281321399976</v>
          </cell>
          <cell r="BO2958">
            <v>0</v>
          </cell>
          <cell r="BP2958">
            <v>0</v>
          </cell>
          <cell r="BQ2958">
            <v>4.5474735088646412E-13</v>
          </cell>
          <cell r="BR2958">
            <v>0</v>
          </cell>
          <cell r="BS2958">
            <v>0</v>
          </cell>
          <cell r="BT2958">
            <v>980.00000000000045</v>
          </cell>
          <cell r="BU2958">
            <v>0</v>
          </cell>
          <cell r="BV2958">
            <v>0</v>
          </cell>
          <cell r="BW2958">
            <v>0</v>
          </cell>
          <cell r="BX2958">
            <v>6131</v>
          </cell>
        </row>
        <row r="2959">
          <cell r="A2959">
            <v>45008</v>
          </cell>
          <cell r="B2959">
            <v>483</v>
          </cell>
          <cell r="C2959">
            <v>200</v>
          </cell>
          <cell r="D2959">
            <v>15634.999999999982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6106.3</v>
          </cell>
          <cell r="L2959">
            <v>5400</v>
          </cell>
          <cell r="M2959">
            <v>6106.2999999999993</v>
          </cell>
          <cell r="N2959">
            <v>0</v>
          </cell>
          <cell r="O2959">
            <v>0</v>
          </cell>
          <cell r="P2959">
            <v>9308.3796195000014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782</v>
          </cell>
          <cell r="W2959">
            <v>700</v>
          </cell>
          <cell r="X2959">
            <v>700</v>
          </cell>
          <cell r="Y2959">
            <v>38808.200000000012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6729.7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525.5</v>
          </cell>
          <cell r="AN2959">
            <v>15635.400000000001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4.7179466799999998</v>
          </cell>
          <cell r="AW2959">
            <v>6318.7101854599978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53399.9</v>
          </cell>
          <cell r="BD2959">
            <v>0</v>
          </cell>
          <cell r="BE2959">
            <v>0</v>
          </cell>
          <cell r="BF2959">
            <v>1882.1999999999998</v>
          </cell>
          <cell r="BG2959">
            <v>55282.1</v>
          </cell>
          <cell r="BH2959">
            <v>0</v>
          </cell>
          <cell r="BI2959">
            <v>4.7179466799999998</v>
          </cell>
          <cell r="BJ2959">
            <v>6318.7101854599978</v>
          </cell>
          <cell r="BK2959">
            <v>0</v>
          </cell>
          <cell r="BL2959">
            <v>0</v>
          </cell>
          <cell r="BM2959">
            <v>0</v>
          </cell>
          <cell r="BN2959">
            <v>6318.7101854599978</v>
          </cell>
          <cell r="BO2959">
            <v>0</v>
          </cell>
          <cell r="BP2959">
            <v>0</v>
          </cell>
          <cell r="BQ2959">
            <v>4.5474735088646412E-13</v>
          </cell>
          <cell r="BR2959">
            <v>0</v>
          </cell>
          <cell r="BS2959">
            <v>0</v>
          </cell>
          <cell r="BT2959">
            <v>980.00000000000045</v>
          </cell>
          <cell r="BU2959">
            <v>0</v>
          </cell>
          <cell r="BV2959">
            <v>0</v>
          </cell>
          <cell r="BW2959">
            <v>0</v>
          </cell>
          <cell r="BX2959">
            <v>7289.3</v>
          </cell>
        </row>
        <row r="2960">
          <cell r="A2960">
            <v>45009</v>
          </cell>
          <cell r="B2960">
            <v>300</v>
          </cell>
          <cell r="C2960">
            <v>0</v>
          </cell>
          <cell r="D2960">
            <v>15934.999999999982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4744.7000000000007</v>
          </cell>
          <cell r="L2960">
            <v>6106.3</v>
          </cell>
          <cell r="M2960">
            <v>4744.7</v>
          </cell>
          <cell r="N2960">
            <v>500</v>
          </cell>
          <cell r="O2960">
            <v>300</v>
          </cell>
          <cell r="P2960">
            <v>9508.3796195000014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200</v>
          </cell>
          <cell r="V2960">
            <v>582</v>
          </cell>
          <cell r="W2960">
            <v>0</v>
          </cell>
          <cell r="X2960">
            <v>0</v>
          </cell>
          <cell r="Y2960">
            <v>38808.200000000012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6729.7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15635.400000000001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6318.7101854599978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53399.9</v>
          </cell>
          <cell r="BD2960">
            <v>0</v>
          </cell>
          <cell r="BE2960">
            <v>0</v>
          </cell>
          <cell r="BF2960">
            <v>1882.1999999999998</v>
          </cell>
          <cell r="BG2960">
            <v>55282.1</v>
          </cell>
          <cell r="BH2960">
            <v>0</v>
          </cell>
          <cell r="BI2960">
            <v>0</v>
          </cell>
          <cell r="BJ2960">
            <v>6318.7101854599978</v>
          </cell>
          <cell r="BK2960">
            <v>0</v>
          </cell>
          <cell r="BL2960">
            <v>0</v>
          </cell>
          <cell r="BM2960">
            <v>0</v>
          </cell>
          <cell r="BN2960">
            <v>6318.7101854599978</v>
          </cell>
          <cell r="BO2960">
            <v>0</v>
          </cell>
          <cell r="BP2960">
            <v>0</v>
          </cell>
          <cell r="BQ2960">
            <v>4.5474735088646412E-13</v>
          </cell>
          <cell r="BR2960">
            <v>0</v>
          </cell>
          <cell r="BS2960">
            <v>50</v>
          </cell>
          <cell r="BT2960">
            <v>930.00000000000045</v>
          </cell>
          <cell r="BU2960">
            <v>0</v>
          </cell>
          <cell r="BV2960">
            <v>0</v>
          </cell>
          <cell r="BW2960">
            <v>0</v>
          </cell>
          <cell r="BX2960">
            <v>5544.7000000000007</v>
          </cell>
        </row>
        <row r="2961">
          <cell r="A2961">
            <v>45010</v>
          </cell>
          <cell r="B2961">
            <v>0</v>
          </cell>
          <cell r="C2961">
            <v>0</v>
          </cell>
          <cell r="D2961">
            <v>15934.999999999982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4744.7</v>
          </cell>
          <cell r="N2961">
            <v>0</v>
          </cell>
          <cell r="O2961">
            <v>0</v>
          </cell>
          <cell r="P2961">
            <v>9508.3796195000014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582</v>
          </cell>
          <cell r="W2961">
            <v>0</v>
          </cell>
          <cell r="X2961">
            <v>0</v>
          </cell>
          <cell r="Y2961">
            <v>38808.200000000012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6729.7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15635.400000000001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6318.7101854599978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53399.9</v>
          </cell>
          <cell r="BD2961">
            <v>0</v>
          </cell>
          <cell r="BE2961">
            <v>0</v>
          </cell>
          <cell r="BF2961">
            <v>1882.1999999999998</v>
          </cell>
          <cell r="BG2961">
            <v>55282.1</v>
          </cell>
          <cell r="BH2961">
            <v>0</v>
          </cell>
          <cell r="BI2961">
            <v>0</v>
          </cell>
          <cell r="BJ2961">
            <v>6318.7101854599978</v>
          </cell>
          <cell r="BK2961">
            <v>0</v>
          </cell>
          <cell r="BL2961">
            <v>0</v>
          </cell>
          <cell r="BM2961">
            <v>0</v>
          </cell>
          <cell r="BN2961">
            <v>6318.7101854599978</v>
          </cell>
          <cell r="BO2961">
            <v>0</v>
          </cell>
          <cell r="BP2961">
            <v>0</v>
          </cell>
          <cell r="BQ2961">
            <v>4.5474735088646412E-13</v>
          </cell>
          <cell r="BR2961">
            <v>0</v>
          </cell>
          <cell r="BS2961">
            <v>0</v>
          </cell>
          <cell r="BT2961">
            <v>930.00000000000045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</row>
        <row r="2962">
          <cell r="A2962">
            <v>45011</v>
          </cell>
          <cell r="B2962">
            <v>0</v>
          </cell>
          <cell r="C2962">
            <v>0</v>
          </cell>
          <cell r="D2962">
            <v>15934.999999999982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4744.7</v>
          </cell>
          <cell r="N2962">
            <v>0</v>
          </cell>
          <cell r="O2962">
            <v>0</v>
          </cell>
          <cell r="P2962">
            <v>9508.3796195000014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582</v>
          </cell>
          <cell r="W2962">
            <v>0</v>
          </cell>
          <cell r="X2962">
            <v>0</v>
          </cell>
          <cell r="Y2962">
            <v>38808.200000000012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6729.7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15635.400000000001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6318.7101854599978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53399.9</v>
          </cell>
          <cell r="BD2962">
            <v>0</v>
          </cell>
          <cell r="BE2962">
            <v>0</v>
          </cell>
          <cell r="BF2962">
            <v>1882.1999999999998</v>
          </cell>
          <cell r="BG2962">
            <v>55282.1</v>
          </cell>
          <cell r="BH2962">
            <v>0</v>
          </cell>
          <cell r="BI2962">
            <v>0</v>
          </cell>
          <cell r="BJ2962">
            <v>6318.7101854599978</v>
          </cell>
          <cell r="BK2962">
            <v>0</v>
          </cell>
          <cell r="BL2962">
            <v>0</v>
          </cell>
          <cell r="BM2962">
            <v>0</v>
          </cell>
          <cell r="BN2962">
            <v>6318.7101854599978</v>
          </cell>
          <cell r="BO2962">
            <v>0</v>
          </cell>
          <cell r="BP2962">
            <v>0</v>
          </cell>
          <cell r="BQ2962">
            <v>4.5474735088646412E-13</v>
          </cell>
          <cell r="BR2962">
            <v>0</v>
          </cell>
          <cell r="BS2962">
            <v>0</v>
          </cell>
          <cell r="BT2962">
            <v>930.00000000000045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</row>
        <row r="2963">
          <cell r="A2963">
            <v>45012</v>
          </cell>
          <cell r="B2963">
            <v>600</v>
          </cell>
          <cell r="C2963">
            <v>1010</v>
          </cell>
          <cell r="D2963">
            <v>15524.999999999982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5178.1000000000004</v>
          </cell>
          <cell r="L2963">
            <v>4744.7000000000007</v>
          </cell>
          <cell r="M2963">
            <v>5178.0999999999985</v>
          </cell>
          <cell r="N2963">
            <v>0</v>
          </cell>
          <cell r="O2963">
            <v>300</v>
          </cell>
          <cell r="P2963">
            <v>9208.3796195000014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582</v>
          </cell>
          <cell r="W2963">
            <v>200</v>
          </cell>
          <cell r="X2963">
            <v>180</v>
          </cell>
          <cell r="Y2963">
            <v>38828.200000000012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6729.7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15635.400000000001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6318.7101854599978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53399.9</v>
          </cell>
          <cell r="BD2963">
            <v>0</v>
          </cell>
          <cell r="BE2963">
            <v>0</v>
          </cell>
          <cell r="BF2963">
            <v>1882.1999999999998</v>
          </cell>
          <cell r="BG2963">
            <v>55282.1</v>
          </cell>
          <cell r="BH2963">
            <v>0</v>
          </cell>
          <cell r="BI2963">
            <v>0</v>
          </cell>
          <cell r="BJ2963">
            <v>6318.7101854599978</v>
          </cell>
          <cell r="BK2963">
            <v>0</v>
          </cell>
          <cell r="BL2963">
            <v>0</v>
          </cell>
          <cell r="BM2963">
            <v>0</v>
          </cell>
          <cell r="BN2963">
            <v>6318.7101854599978</v>
          </cell>
          <cell r="BO2963">
            <v>0</v>
          </cell>
          <cell r="BP2963">
            <v>0</v>
          </cell>
          <cell r="BQ2963">
            <v>4.5474735088646412E-13</v>
          </cell>
          <cell r="BR2963">
            <v>0</v>
          </cell>
          <cell r="BS2963">
            <v>30</v>
          </cell>
          <cell r="BT2963">
            <v>900.00000000000045</v>
          </cell>
          <cell r="BU2963">
            <v>0</v>
          </cell>
          <cell r="BV2963">
            <v>0</v>
          </cell>
          <cell r="BW2963">
            <v>0</v>
          </cell>
          <cell r="BX2963">
            <v>5978.1</v>
          </cell>
        </row>
        <row r="2964">
          <cell r="A2964">
            <v>45013</v>
          </cell>
          <cell r="B2964">
            <v>570</v>
          </cell>
          <cell r="C2964">
            <v>0</v>
          </cell>
          <cell r="D2964">
            <v>16094.999999999982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6343.1</v>
          </cell>
          <cell r="L2964">
            <v>5178.1000000000004</v>
          </cell>
          <cell r="M2964">
            <v>6343.0999999999985</v>
          </cell>
          <cell r="N2964">
            <v>0</v>
          </cell>
          <cell r="O2964">
            <v>0</v>
          </cell>
          <cell r="P2964">
            <v>9208.3796195000014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582</v>
          </cell>
          <cell r="W2964">
            <v>0</v>
          </cell>
          <cell r="X2964">
            <v>300</v>
          </cell>
          <cell r="Y2964">
            <v>38528.200000000012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6729.7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1700</v>
          </cell>
          <cell r="AN2964">
            <v>13935.400000000001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6318.7101854599978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53399.9</v>
          </cell>
          <cell r="BD2964">
            <v>0</v>
          </cell>
          <cell r="BE2964">
            <v>0</v>
          </cell>
          <cell r="BF2964">
            <v>1882.1999999999998</v>
          </cell>
          <cell r="BG2964">
            <v>55282.1</v>
          </cell>
          <cell r="BH2964">
            <v>0</v>
          </cell>
          <cell r="BI2964">
            <v>0</v>
          </cell>
          <cell r="BJ2964">
            <v>6318.7101854599978</v>
          </cell>
          <cell r="BK2964">
            <v>0</v>
          </cell>
          <cell r="BL2964">
            <v>0</v>
          </cell>
          <cell r="BM2964">
            <v>0</v>
          </cell>
          <cell r="BN2964">
            <v>6318.7101854599978</v>
          </cell>
          <cell r="BO2964">
            <v>0</v>
          </cell>
          <cell r="BP2964">
            <v>0</v>
          </cell>
          <cell r="BQ2964">
            <v>4.5474735088646412E-13</v>
          </cell>
          <cell r="BR2964">
            <v>0</v>
          </cell>
          <cell r="BS2964">
            <v>0</v>
          </cell>
          <cell r="BT2964">
            <v>900.00000000000045</v>
          </cell>
          <cell r="BU2964">
            <v>0</v>
          </cell>
          <cell r="BV2964">
            <v>0</v>
          </cell>
          <cell r="BW2964">
            <v>0</v>
          </cell>
          <cell r="BX2964">
            <v>6913.1</v>
          </cell>
        </row>
        <row r="2965">
          <cell r="A2965">
            <v>45014</v>
          </cell>
          <cell r="B2965">
            <v>450.1</v>
          </cell>
          <cell r="C2965">
            <v>0</v>
          </cell>
          <cell r="D2965">
            <v>16545.09999999998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5407.1</v>
          </cell>
          <cell r="L2965">
            <v>6343.1</v>
          </cell>
          <cell r="M2965">
            <v>5407.0999999999985</v>
          </cell>
          <cell r="N2965">
            <v>0</v>
          </cell>
          <cell r="O2965">
            <v>0</v>
          </cell>
          <cell r="P2965">
            <v>9208.3796195000014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582</v>
          </cell>
          <cell r="W2965">
            <v>0</v>
          </cell>
          <cell r="X2965">
            <v>170</v>
          </cell>
          <cell r="Y2965">
            <v>38358.200000000012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6729.7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13935.400000000001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6318.7101854599978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53399.9</v>
          </cell>
          <cell r="BD2965">
            <v>0</v>
          </cell>
          <cell r="BE2965">
            <v>0</v>
          </cell>
          <cell r="BF2965">
            <v>1882.1999999999998</v>
          </cell>
          <cell r="BG2965">
            <v>55282.1</v>
          </cell>
          <cell r="BH2965">
            <v>0</v>
          </cell>
          <cell r="BI2965">
            <v>0</v>
          </cell>
          <cell r="BJ2965">
            <v>6318.7101854599978</v>
          </cell>
          <cell r="BK2965">
            <v>0</v>
          </cell>
          <cell r="BL2965">
            <v>0</v>
          </cell>
          <cell r="BM2965">
            <v>0</v>
          </cell>
          <cell r="BN2965">
            <v>6318.7101854599978</v>
          </cell>
          <cell r="BO2965">
            <v>0</v>
          </cell>
          <cell r="BP2965">
            <v>0</v>
          </cell>
          <cell r="BQ2965">
            <v>4.5474735088646412E-13</v>
          </cell>
          <cell r="BR2965">
            <v>0</v>
          </cell>
          <cell r="BS2965">
            <v>0</v>
          </cell>
          <cell r="BT2965">
            <v>900.00000000000045</v>
          </cell>
          <cell r="BU2965">
            <v>0</v>
          </cell>
          <cell r="BV2965">
            <v>0</v>
          </cell>
          <cell r="BW2965">
            <v>0</v>
          </cell>
          <cell r="BX2965">
            <v>5857.2000000000007</v>
          </cell>
        </row>
        <row r="2966">
          <cell r="A2966">
            <v>45015</v>
          </cell>
          <cell r="B2966">
            <v>824</v>
          </cell>
          <cell r="C2966">
            <v>0</v>
          </cell>
          <cell r="D2966">
            <v>17369.09999999998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6132.1</v>
          </cell>
          <cell r="L2966">
            <v>5407.1</v>
          </cell>
          <cell r="M2966">
            <v>6132.0999999999985</v>
          </cell>
          <cell r="N2966">
            <v>0</v>
          </cell>
          <cell r="O2966">
            <v>300</v>
          </cell>
          <cell r="P2966">
            <v>8908.3796195000014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582</v>
          </cell>
          <cell r="W2966">
            <v>530</v>
          </cell>
          <cell r="X2966">
            <v>929</v>
          </cell>
          <cell r="Y2966">
            <v>37959.200000000012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6729.7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1006.2</v>
          </cell>
          <cell r="AN2966">
            <v>12929.2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6.6128850000000003E-2</v>
          </cell>
          <cell r="AW2966">
            <v>6318.6440566099982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53399.9</v>
          </cell>
          <cell r="BD2966">
            <v>0</v>
          </cell>
          <cell r="BE2966">
            <v>0</v>
          </cell>
          <cell r="BF2966">
            <v>1882.1999999999998</v>
          </cell>
          <cell r="BG2966">
            <v>55282.1</v>
          </cell>
          <cell r="BH2966">
            <v>0</v>
          </cell>
          <cell r="BI2966">
            <v>6.6128850000000003E-2</v>
          </cell>
          <cell r="BJ2966">
            <v>6318.6440566099982</v>
          </cell>
          <cell r="BK2966">
            <v>0</v>
          </cell>
          <cell r="BL2966">
            <v>0</v>
          </cell>
          <cell r="BM2966">
            <v>0</v>
          </cell>
          <cell r="BN2966">
            <v>6318.6440566099982</v>
          </cell>
          <cell r="BO2966">
            <v>0</v>
          </cell>
          <cell r="BP2966">
            <v>0</v>
          </cell>
          <cell r="BQ2966">
            <v>4.5474735088646412E-13</v>
          </cell>
          <cell r="BR2966">
            <v>0</v>
          </cell>
          <cell r="BS2966">
            <v>0</v>
          </cell>
          <cell r="BT2966">
            <v>900.00000000000045</v>
          </cell>
          <cell r="BU2966">
            <v>0</v>
          </cell>
          <cell r="BV2966">
            <v>0</v>
          </cell>
          <cell r="BW2966">
            <v>0</v>
          </cell>
          <cell r="BX2966">
            <v>7486.1</v>
          </cell>
        </row>
        <row r="2967">
          <cell r="A2967">
            <v>45016</v>
          </cell>
          <cell r="B2967">
            <v>711</v>
          </cell>
          <cell r="C2967">
            <v>0</v>
          </cell>
          <cell r="D2967">
            <v>18080.09999999998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3509</v>
          </cell>
          <cell r="L2967">
            <v>6132.1</v>
          </cell>
          <cell r="M2967">
            <v>3508.9999999999982</v>
          </cell>
          <cell r="N2967">
            <v>600</v>
          </cell>
          <cell r="O2967">
            <v>0</v>
          </cell>
          <cell r="P2967">
            <v>9508.3796195000014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582</v>
          </cell>
          <cell r="W2967">
            <v>400</v>
          </cell>
          <cell r="X2967">
            <v>500</v>
          </cell>
          <cell r="Y2967">
            <v>37859.200000000012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6729.7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12929.2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6318.6440566099982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53399.9</v>
          </cell>
          <cell r="BD2967">
            <v>0</v>
          </cell>
          <cell r="BE2967">
            <v>0</v>
          </cell>
          <cell r="BF2967">
            <v>1882.1999999999998</v>
          </cell>
          <cell r="BG2967">
            <v>55282.1</v>
          </cell>
          <cell r="BH2967">
            <v>0</v>
          </cell>
          <cell r="BI2967">
            <v>0</v>
          </cell>
          <cell r="BJ2967">
            <v>6318.6440566099982</v>
          </cell>
          <cell r="BK2967">
            <v>0</v>
          </cell>
          <cell r="BL2967">
            <v>0</v>
          </cell>
          <cell r="BM2967">
            <v>0</v>
          </cell>
          <cell r="BN2967">
            <v>6318.6440566099982</v>
          </cell>
          <cell r="BO2967">
            <v>0</v>
          </cell>
          <cell r="BP2967">
            <v>0</v>
          </cell>
          <cell r="BQ2967">
            <v>4.5474735088646412E-13</v>
          </cell>
          <cell r="BR2967">
            <v>0</v>
          </cell>
          <cell r="BS2967">
            <v>0</v>
          </cell>
          <cell r="BT2967">
            <v>900.00000000000045</v>
          </cell>
          <cell r="BU2967">
            <v>0</v>
          </cell>
          <cell r="BV2967">
            <v>0</v>
          </cell>
          <cell r="BW2967">
            <v>0</v>
          </cell>
          <cell r="BX2967">
            <v>5220</v>
          </cell>
        </row>
        <row r="2968">
          <cell r="A2968">
            <v>45017</v>
          </cell>
          <cell r="B2968">
            <v>0</v>
          </cell>
          <cell r="C2968">
            <v>0</v>
          </cell>
          <cell r="D2968">
            <v>18080.09999999998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3508.9999999999982</v>
          </cell>
          <cell r="N2968">
            <v>0</v>
          </cell>
          <cell r="O2968">
            <v>0</v>
          </cell>
          <cell r="P2968">
            <v>9508.3796195000014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582</v>
          </cell>
          <cell r="W2968">
            <v>0</v>
          </cell>
          <cell r="X2968">
            <v>0</v>
          </cell>
          <cell r="Y2968">
            <v>37859.200000000012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6729.7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12929.2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6318.6440566099982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53399.9</v>
          </cell>
          <cell r="BD2968">
            <v>0</v>
          </cell>
          <cell r="BE2968">
            <v>0</v>
          </cell>
          <cell r="BF2968">
            <v>1882.1999999999998</v>
          </cell>
          <cell r="BG2968">
            <v>55282.1</v>
          </cell>
          <cell r="BH2968">
            <v>0</v>
          </cell>
          <cell r="BI2968">
            <v>0</v>
          </cell>
          <cell r="BJ2968">
            <v>6318.6440566099982</v>
          </cell>
          <cell r="BK2968">
            <v>0</v>
          </cell>
          <cell r="BL2968">
            <v>0</v>
          </cell>
          <cell r="BM2968">
            <v>0</v>
          </cell>
          <cell r="BN2968">
            <v>6318.6440566099982</v>
          </cell>
          <cell r="BO2968">
            <v>0</v>
          </cell>
          <cell r="BP2968">
            <v>0</v>
          </cell>
          <cell r="BQ2968">
            <v>4.5474735088646412E-13</v>
          </cell>
          <cell r="BR2968">
            <v>0</v>
          </cell>
          <cell r="BS2968">
            <v>50</v>
          </cell>
          <cell r="BT2968">
            <v>850.00000000000045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</row>
        <row r="2969">
          <cell r="A2969">
            <v>45018</v>
          </cell>
          <cell r="B2969">
            <v>0</v>
          </cell>
          <cell r="C2969">
            <v>0</v>
          </cell>
          <cell r="D2969">
            <v>18080.09999999998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3508.9999999999982</v>
          </cell>
          <cell r="N2969">
            <v>0</v>
          </cell>
          <cell r="O2969">
            <v>0</v>
          </cell>
          <cell r="P2969">
            <v>9508.3796195000014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582</v>
          </cell>
          <cell r="W2969">
            <v>0</v>
          </cell>
          <cell r="X2969">
            <v>0</v>
          </cell>
          <cell r="Y2969">
            <v>37859.200000000012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6729.7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12929.2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6318.6440566099982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53399.9</v>
          </cell>
          <cell r="BD2969">
            <v>0</v>
          </cell>
          <cell r="BE2969">
            <v>0</v>
          </cell>
          <cell r="BF2969">
            <v>1882.1999999999998</v>
          </cell>
          <cell r="BG2969">
            <v>55282.1</v>
          </cell>
          <cell r="BH2969">
            <v>0</v>
          </cell>
          <cell r="BI2969">
            <v>0</v>
          </cell>
          <cell r="BJ2969">
            <v>6318.6440566099982</v>
          </cell>
          <cell r="BK2969">
            <v>0</v>
          </cell>
          <cell r="BL2969">
            <v>0</v>
          </cell>
          <cell r="BM2969">
            <v>0</v>
          </cell>
          <cell r="BN2969">
            <v>6318.6440566099982</v>
          </cell>
          <cell r="BO2969">
            <v>0</v>
          </cell>
          <cell r="BP2969">
            <v>0</v>
          </cell>
          <cell r="BQ2969">
            <v>4.5474735088646412E-13</v>
          </cell>
          <cell r="BR2969">
            <v>0</v>
          </cell>
          <cell r="BS2969">
            <v>0</v>
          </cell>
          <cell r="BT2969">
            <v>850.00000000000045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</row>
        <row r="2970">
          <cell r="A2970">
            <v>45019</v>
          </cell>
          <cell r="B2970">
            <v>0</v>
          </cell>
          <cell r="C2970">
            <v>0</v>
          </cell>
          <cell r="D2970">
            <v>18080.09999999998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3509</v>
          </cell>
          <cell r="M2970">
            <v>0</v>
          </cell>
          <cell r="N2970">
            <v>7100.1</v>
          </cell>
          <cell r="O2970">
            <v>100</v>
          </cell>
          <cell r="P2970">
            <v>16508.479619500002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582</v>
          </cell>
          <cell r="W2970">
            <v>400.1</v>
          </cell>
          <cell r="X2970">
            <v>700</v>
          </cell>
          <cell r="Y2970">
            <v>37559.30000000001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6729.7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12929.2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6318.6440566099982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53399.9</v>
          </cell>
          <cell r="BD2970">
            <v>0</v>
          </cell>
          <cell r="BE2970">
            <v>0</v>
          </cell>
          <cell r="BF2970">
            <v>1882.1999999999998</v>
          </cell>
          <cell r="BG2970">
            <v>55282.1</v>
          </cell>
          <cell r="BH2970">
            <v>0</v>
          </cell>
          <cell r="BI2970">
            <v>0</v>
          </cell>
          <cell r="BJ2970">
            <v>6318.6440566099982</v>
          </cell>
          <cell r="BK2970">
            <v>0</v>
          </cell>
          <cell r="BL2970">
            <v>0</v>
          </cell>
          <cell r="BM2970">
            <v>0</v>
          </cell>
          <cell r="BN2970">
            <v>6318.6440566099982</v>
          </cell>
          <cell r="BO2970">
            <v>0</v>
          </cell>
          <cell r="BP2970">
            <v>0</v>
          </cell>
          <cell r="BQ2970">
            <v>4.5474735088646412E-13</v>
          </cell>
          <cell r="BR2970">
            <v>0</v>
          </cell>
          <cell r="BS2970">
            <v>0</v>
          </cell>
          <cell r="BT2970">
            <v>850.00000000000045</v>
          </cell>
          <cell r="BU2970">
            <v>0</v>
          </cell>
          <cell r="BV2970">
            <v>0</v>
          </cell>
          <cell r="BW2970">
            <v>0</v>
          </cell>
          <cell r="BX2970">
            <v>7500.2000000000007</v>
          </cell>
        </row>
        <row r="2971">
          <cell r="A2971">
            <v>45020</v>
          </cell>
          <cell r="B2971">
            <v>0</v>
          </cell>
          <cell r="C2971">
            <v>450</v>
          </cell>
          <cell r="D2971">
            <v>17630.09999999998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6300</v>
          </cell>
          <cell r="O2971">
            <v>6600.1</v>
          </cell>
          <cell r="P2971">
            <v>16208.379619500001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582</v>
          </cell>
          <cell r="W2971">
            <v>700</v>
          </cell>
          <cell r="X2971">
            <v>870</v>
          </cell>
          <cell r="Y2971">
            <v>37389.30000000001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6729.7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12929.2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6318.6440566099982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53399.9</v>
          </cell>
          <cell r="BD2971">
            <v>0</v>
          </cell>
          <cell r="BE2971">
            <v>0</v>
          </cell>
          <cell r="BF2971">
            <v>1882.1999999999998</v>
          </cell>
          <cell r="BG2971">
            <v>55282.1</v>
          </cell>
          <cell r="BH2971">
            <v>0</v>
          </cell>
          <cell r="BI2971">
            <v>0</v>
          </cell>
          <cell r="BJ2971">
            <v>6318.6440566099982</v>
          </cell>
          <cell r="BK2971">
            <v>0</v>
          </cell>
          <cell r="BL2971">
            <v>0</v>
          </cell>
          <cell r="BM2971">
            <v>0</v>
          </cell>
          <cell r="BN2971">
            <v>6318.6440566099982</v>
          </cell>
          <cell r="BO2971">
            <v>0</v>
          </cell>
          <cell r="BP2971">
            <v>0</v>
          </cell>
          <cell r="BQ2971">
            <v>4.5474735088646412E-13</v>
          </cell>
          <cell r="BR2971">
            <v>0</v>
          </cell>
          <cell r="BS2971">
            <v>30</v>
          </cell>
          <cell r="BT2971">
            <v>820.00000000000045</v>
          </cell>
          <cell r="BU2971">
            <v>0</v>
          </cell>
          <cell r="BV2971">
            <v>0</v>
          </cell>
          <cell r="BW2971">
            <v>0</v>
          </cell>
          <cell r="BX2971">
            <v>7000</v>
          </cell>
        </row>
        <row r="2972">
          <cell r="A2972">
            <v>45021</v>
          </cell>
          <cell r="B2972">
            <v>0</v>
          </cell>
          <cell r="C2972">
            <v>0</v>
          </cell>
          <cell r="D2972">
            <v>17630.09999999998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6250</v>
          </cell>
          <cell r="O2972">
            <v>5800</v>
          </cell>
          <cell r="P2972">
            <v>16658.379619500003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582</v>
          </cell>
          <cell r="W2972">
            <v>500</v>
          </cell>
          <cell r="X2972">
            <v>840</v>
          </cell>
          <cell r="Y2972">
            <v>37049.30000000001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6729.7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12929.2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1.6979956099999998</v>
          </cell>
          <cell r="AW2972">
            <v>6316.9460609999978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53399.9</v>
          </cell>
          <cell r="BD2972">
            <v>0</v>
          </cell>
          <cell r="BE2972">
            <v>0</v>
          </cell>
          <cell r="BF2972">
            <v>1882.1999999999998</v>
          </cell>
          <cell r="BG2972">
            <v>55282.1</v>
          </cell>
          <cell r="BH2972">
            <v>0</v>
          </cell>
          <cell r="BI2972">
            <v>1.6979956099999998</v>
          </cell>
          <cell r="BJ2972">
            <v>6316.9460609999978</v>
          </cell>
          <cell r="BK2972">
            <v>0</v>
          </cell>
          <cell r="BL2972">
            <v>0</v>
          </cell>
          <cell r="BM2972">
            <v>0</v>
          </cell>
          <cell r="BN2972">
            <v>6316.9460609999978</v>
          </cell>
          <cell r="BO2972">
            <v>0</v>
          </cell>
          <cell r="BP2972">
            <v>0</v>
          </cell>
          <cell r="BQ2972">
            <v>4.5474735088646412E-13</v>
          </cell>
          <cell r="BR2972">
            <v>0</v>
          </cell>
          <cell r="BS2972">
            <v>0</v>
          </cell>
          <cell r="BT2972">
            <v>820.00000000000045</v>
          </cell>
          <cell r="BU2972">
            <v>0</v>
          </cell>
          <cell r="BV2972">
            <v>0</v>
          </cell>
          <cell r="BW2972">
            <v>0</v>
          </cell>
          <cell r="BX2972">
            <v>6750</v>
          </cell>
        </row>
        <row r="2973">
          <cell r="A2973">
            <v>45022</v>
          </cell>
          <cell r="B2973">
            <v>0</v>
          </cell>
          <cell r="C2973">
            <v>0</v>
          </cell>
          <cell r="D2973">
            <v>17630.09999999998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16658.379619500003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582</v>
          </cell>
          <cell r="W2973">
            <v>0</v>
          </cell>
          <cell r="X2973">
            <v>0</v>
          </cell>
          <cell r="Y2973">
            <v>37049.30000000001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6729.7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12929.2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6316.9460609999978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53399.9</v>
          </cell>
          <cell r="BD2973">
            <v>0</v>
          </cell>
          <cell r="BE2973">
            <v>0</v>
          </cell>
          <cell r="BF2973">
            <v>1882.1999999999998</v>
          </cell>
          <cell r="BG2973">
            <v>55282.1</v>
          </cell>
          <cell r="BH2973">
            <v>0</v>
          </cell>
          <cell r="BI2973">
            <v>0</v>
          </cell>
          <cell r="BJ2973">
            <v>6316.9460609999978</v>
          </cell>
          <cell r="BK2973">
            <v>0</v>
          </cell>
          <cell r="BL2973">
            <v>0</v>
          </cell>
          <cell r="BM2973">
            <v>0</v>
          </cell>
          <cell r="BN2973">
            <v>6316.9460609999978</v>
          </cell>
          <cell r="BO2973">
            <v>0</v>
          </cell>
          <cell r="BP2973">
            <v>0</v>
          </cell>
          <cell r="BQ2973">
            <v>4.5474735088646412E-13</v>
          </cell>
          <cell r="BR2973">
            <v>0</v>
          </cell>
          <cell r="BS2973">
            <v>0</v>
          </cell>
          <cell r="BT2973">
            <v>820.00000000000045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</row>
        <row r="2974">
          <cell r="A2974">
            <v>45023</v>
          </cell>
          <cell r="B2974">
            <v>0</v>
          </cell>
          <cell r="C2974">
            <v>0</v>
          </cell>
          <cell r="D2974">
            <v>17630.09999999998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16658.379619500003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582</v>
          </cell>
          <cell r="W2974">
            <v>0</v>
          </cell>
          <cell r="X2974">
            <v>0</v>
          </cell>
          <cell r="Y2974">
            <v>37049.30000000001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6729.7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12929.2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6316.9460609999978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53399.9</v>
          </cell>
          <cell r="BD2974">
            <v>0</v>
          </cell>
          <cell r="BE2974">
            <v>0</v>
          </cell>
          <cell r="BF2974">
            <v>1882.1999999999998</v>
          </cell>
          <cell r="BG2974">
            <v>55282.1</v>
          </cell>
          <cell r="BH2974">
            <v>0</v>
          </cell>
          <cell r="BI2974">
            <v>0</v>
          </cell>
          <cell r="BJ2974">
            <v>6316.9460609999978</v>
          </cell>
          <cell r="BK2974">
            <v>0</v>
          </cell>
          <cell r="BL2974">
            <v>0</v>
          </cell>
          <cell r="BM2974">
            <v>0</v>
          </cell>
          <cell r="BN2974">
            <v>6316.9460609999978</v>
          </cell>
          <cell r="BO2974">
            <v>0</v>
          </cell>
          <cell r="BP2974">
            <v>0</v>
          </cell>
          <cell r="BQ2974">
            <v>4.5474735088646412E-13</v>
          </cell>
          <cell r="BR2974">
            <v>0</v>
          </cell>
          <cell r="BS2974">
            <v>0</v>
          </cell>
          <cell r="BT2974">
            <v>820.00000000000045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</row>
        <row r="2975">
          <cell r="A2975">
            <v>45024</v>
          </cell>
          <cell r="B2975">
            <v>0</v>
          </cell>
          <cell r="C2975">
            <v>0</v>
          </cell>
          <cell r="D2975">
            <v>17630.09999999998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16658.379619500003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582</v>
          </cell>
          <cell r="W2975">
            <v>0</v>
          </cell>
          <cell r="X2975">
            <v>0</v>
          </cell>
          <cell r="Y2975">
            <v>37049.30000000001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6729.7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12929.2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6316.9460609999978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53399.9</v>
          </cell>
          <cell r="BD2975">
            <v>0</v>
          </cell>
          <cell r="BE2975">
            <v>0</v>
          </cell>
          <cell r="BF2975">
            <v>1882.1999999999998</v>
          </cell>
          <cell r="BG2975">
            <v>55282.1</v>
          </cell>
          <cell r="BH2975">
            <v>0</v>
          </cell>
          <cell r="BI2975">
            <v>0</v>
          </cell>
          <cell r="BJ2975">
            <v>6316.9460609999978</v>
          </cell>
          <cell r="BK2975">
            <v>0</v>
          </cell>
          <cell r="BL2975">
            <v>0</v>
          </cell>
          <cell r="BM2975">
            <v>0</v>
          </cell>
          <cell r="BN2975">
            <v>6316.9460609999978</v>
          </cell>
          <cell r="BO2975">
            <v>0</v>
          </cell>
          <cell r="BP2975">
            <v>0</v>
          </cell>
          <cell r="BQ2975">
            <v>4.5474735088646412E-13</v>
          </cell>
          <cell r="BR2975">
            <v>0</v>
          </cell>
          <cell r="BS2975">
            <v>35</v>
          </cell>
          <cell r="BT2975">
            <v>785.00000000000045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</row>
        <row r="2976">
          <cell r="A2976">
            <v>45025</v>
          </cell>
          <cell r="B2976">
            <v>0</v>
          </cell>
          <cell r="C2976">
            <v>0</v>
          </cell>
          <cell r="D2976">
            <v>17630.09999999998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16658.379619500003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582</v>
          </cell>
          <cell r="W2976">
            <v>0</v>
          </cell>
          <cell r="X2976">
            <v>0</v>
          </cell>
          <cell r="Y2976">
            <v>37049.30000000001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6729.7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12929.2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6316.9460609999978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53399.9</v>
          </cell>
          <cell r="BD2976">
            <v>0</v>
          </cell>
          <cell r="BE2976">
            <v>0</v>
          </cell>
          <cell r="BF2976">
            <v>1882.1999999999998</v>
          </cell>
          <cell r="BG2976">
            <v>55282.1</v>
          </cell>
          <cell r="BH2976">
            <v>0</v>
          </cell>
          <cell r="BI2976">
            <v>0</v>
          </cell>
          <cell r="BJ2976">
            <v>6316.9460609999978</v>
          </cell>
          <cell r="BK2976">
            <v>0</v>
          </cell>
          <cell r="BL2976">
            <v>0</v>
          </cell>
          <cell r="BM2976">
            <v>0</v>
          </cell>
          <cell r="BN2976">
            <v>6316.9460609999978</v>
          </cell>
          <cell r="BO2976">
            <v>0</v>
          </cell>
          <cell r="BP2976">
            <v>0</v>
          </cell>
          <cell r="BQ2976">
            <v>4.5474735088646412E-13</v>
          </cell>
          <cell r="BR2976">
            <v>0</v>
          </cell>
          <cell r="BS2976">
            <v>0</v>
          </cell>
          <cell r="BT2976">
            <v>785.00000000000045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</row>
        <row r="2977">
          <cell r="A2977">
            <v>45026</v>
          </cell>
          <cell r="B2977">
            <v>0</v>
          </cell>
          <cell r="C2977">
            <v>1618.9</v>
          </cell>
          <cell r="D2977">
            <v>16011.199999999981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7100</v>
          </cell>
          <cell r="O2977">
            <v>6150</v>
          </cell>
          <cell r="P2977">
            <v>17608.379619500003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100</v>
          </cell>
          <cell r="V2977">
            <v>482</v>
          </cell>
          <cell r="W2977">
            <v>505</v>
          </cell>
          <cell r="X2977">
            <v>570</v>
          </cell>
          <cell r="Y2977">
            <v>36984.30000000001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300</v>
          </cell>
          <cell r="AG2977">
            <v>300</v>
          </cell>
          <cell r="AH2977">
            <v>6729.7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12929.2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6316.9460609999978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53399.9</v>
          </cell>
          <cell r="BD2977">
            <v>0</v>
          </cell>
          <cell r="BE2977">
            <v>0</v>
          </cell>
          <cell r="BF2977">
            <v>1882.1999999999998</v>
          </cell>
          <cell r="BG2977">
            <v>55282.1</v>
          </cell>
          <cell r="BH2977">
            <v>0</v>
          </cell>
          <cell r="BI2977">
            <v>0</v>
          </cell>
          <cell r="BJ2977">
            <v>6316.9460609999978</v>
          </cell>
          <cell r="BK2977">
            <v>0</v>
          </cell>
          <cell r="BL2977">
            <v>0</v>
          </cell>
          <cell r="BM2977">
            <v>0</v>
          </cell>
          <cell r="BN2977">
            <v>6316.9460609999978</v>
          </cell>
          <cell r="BO2977">
            <v>0</v>
          </cell>
          <cell r="BP2977">
            <v>0</v>
          </cell>
          <cell r="BQ2977">
            <v>4.5474735088646412E-13</v>
          </cell>
          <cell r="BR2977">
            <v>0</v>
          </cell>
          <cell r="BS2977">
            <v>0</v>
          </cell>
          <cell r="BT2977">
            <v>785.00000000000045</v>
          </cell>
          <cell r="BU2977">
            <v>0</v>
          </cell>
          <cell r="BV2977">
            <v>0</v>
          </cell>
          <cell r="BW2977">
            <v>0</v>
          </cell>
          <cell r="BX2977">
            <v>7905</v>
          </cell>
        </row>
        <row r="2978">
          <cell r="A2978">
            <v>45027</v>
          </cell>
          <cell r="B2978">
            <v>0</v>
          </cell>
          <cell r="C2978">
            <v>0</v>
          </cell>
          <cell r="D2978">
            <v>16011.199999999981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5000</v>
          </cell>
          <cell r="O2978">
            <v>7100</v>
          </cell>
          <cell r="P2978">
            <v>15508.379619500003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482</v>
          </cell>
          <cell r="W2978">
            <v>600</v>
          </cell>
          <cell r="X2978">
            <v>740</v>
          </cell>
          <cell r="Y2978">
            <v>36844.30000000001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6729.7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12929.2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6316.9460609999978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53399.9</v>
          </cell>
          <cell r="BD2978">
            <v>0</v>
          </cell>
          <cell r="BE2978">
            <v>0</v>
          </cell>
          <cell r="BF2978">
            <v>1882.1999999999998</v>
          </cell>
          <cell r="BG2978">
            <v>55282.1</v>
          </cell>
          <cell r="BH2978">
            <v>0</v>
          </cell>
          <cell r="BI2978">
            <v>0</v>
          </cell>
          <cell r="BJ2978">
            <v>6316.9460609999978</v>
          </cell>
          <cell r="BK2978">
            <v>0</v>
          </cell>
          <cell r="BL2978">
            <v>0</v>
          </cell>
          <cell r="BM2978">
            <v>0</v>
          </cell>
          <cell r="BN2978">
            <v>6316.9460609999978</v>
          </cell>
          <cell r="BO2978">
            <v>0</v>
          </cell>
          <cell r="BP2978">
            <v>0</v>
          </cell>
          <cell r="BQ2978">
            <v>4.5474735088646412E-13</v>
          </cell>
          <cell r="BR2978">
            <v>0</v>
          </cell>
          <cell r="BS2978">
            <v>30</v>
          </cell>
          <cell r="BT2978">
            <v>755.00000000000045</v>
          </cell>
          <cell r="BU2978">
            <v>0</v>
          </cell>
          <cell r="BV2978">
            <v>0</v>
          </cell>
          <cell r="BW2978">
            <v>0</v>
          </cell>
          <cell r="BX2978">
            <v>5600</v>
          </cell>
        </row>
        <row r="2979">
          <cell r="A2979">
            <v>45028</v>
          </cell>
          <cell r="B2979">
            <v>750</v>
          </cell>
          <cell r="C2979">
            <v>0</v>
          </cell>
          <cell r="D2979">
            <v>16761.199999999983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2200</v>
          </cell>
          <cell r="O2979">
            <v>5000</v>
          </cell>
          <cell r="P2979">
            <v>12708.379619500003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482</v>
          </cell>
          <cell r="W2979">
            <v>700</v>
          </cell>
          <cell r="X2979">
            <v>725</v>
          </cell>
          <cell r="Y2979">
            <v>36819.30000000001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6729.7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1533.4</v>
          </cell>
          <cell r="AN2979">
            <v>11395.800000000001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6316.9460609999978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53399.9</v>
          </cell>
          <cell r="BD2979">
            <v>0</v>
          </cell>
          <cell r="BE2979">
            <v>0</v>
          </cell>
          <cell r="BF2979">
            <v>1882.1999999999998</v>
          </cell>
          <cell r="BG2979">
            <v>55282.1</v>
          </cell>
          <cell r="BH2979">
            <v>0</v>
          </cell>
          <cell r="BI2979">
            <v>0</v>
          </cell>
          <cell r="BJ2979">
            <v>6316.9460609999978</v>
          </cell>
          <cell r="BK2979">
            <v>0</v>
          </cell>
          <cell r="BL2979">
            <v>0</v>
          </cell>
          <cell r="BM2979">
            <v>0</v>
          </cell>
          <cell r="BN2979">
            <v>6316.9460609999978</v>
          </cell>
          <cell r="BO2979">
            <v>0</v>
          </cell>
          <cell r="BP2979">
            <v>0</v>
          </cell>
          <cell r="BQ2979">
            <v>4.5474735088646412E-13</v>
          </cell>
          <cell r="BR2979">
            <v>0</v>
          </cell>
          <cell r="BS2979">
            <v>0</v>
          </cell>
          <cell r="BT2979">
            <v>755.00000000000045</v>
          </cell>
          <cell r="BU2979">
            <v>0</v>
          </cell>
          <cell r="BV2979">
            <v>0</v>
          </cell>
          <cell r="BW2979">
            <v>0</v>
          </cell>
          <cell r="BX2979">
            <v>3650</v>
          </cell>
        </row>
        <row r="2980">
          <cell r="A2980">
            <v>45029</v>
          </cell>
          <cell r="B2980">
            <v>1212</v>
          </cell>
          <cell r="C2980">
            <v>730</v>
          </cell>
          <cell r="D2980">
            <v>17243.199999999983</v>
          </cell>
          <cell r="E2980">
            <v>60</v>
          </cell>
          <cell r="F2980">
            <v>0</v>
          </cell>
          <cell r="G2980">
            <v>60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2200</v>
          </cell>
          <cell r="P2980">
            <v>10508.379619500003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482</v>
          </cell>
          <cell r="W2980">
            <v>297</v>
          </cell>
          <cell r="X2980">
            <v>700</v>
          </cell>
          <cell r="Y2980">
            <v>36416.30000000001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6729.7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11395.800000000001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2.42403089</v>
          </cell>
          <cell r="AW2980">
            <v>6314.522030109998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53399.9</v>
          </cell>
          <cell r="BD2980">
            <v>0</v>
          </cell>
          <cell r="BE2980">
            <v>0</v>
          </cell>
          <cell r="BF2980">
            <v>1882.1999999999998</v>
          </cell>
          <cell r="BG2980">
            <v>55282.1</v>
          </cell>
          <cell r="BH2980">
            <v>0</v>
          </cell>
          <cell r="BI2980">
            <v>2.42403089</v>
          </cell>
          <cell r="BJ2980">
            <v>6314.522030109998</v>
          </cell>
          <cell r="BK2980">
            <v>0</v>
          </cell>
          <cell r="BL2980">
            <v>0</v>
          </cell>
          <cell r="BM2980">
            <v>0</v>
          </cell>
          <cell r="BN2980">
            <v>6314.522030109998</v>
          </cell>
          <cell r="BO2980">
            <v>0</v>
          </cell>
          <cell r="BP2980">
            <v>0</v>
          </cell>
          <cell r="BQ2980">
            <v>4.5474735088646412E-13</v>
          </cell>
          <cell r="BR2980">
            <v>0</v>
          </cell>
          <cell r="BS2980">
            <v>0</v>
          </cell>
          <cell r="BT2980">
            <v>755.00000000000045</v>
          </cell>
          <cell r="BU2980">
            <v>0</v>
          </cell>
          <cell r="BV2980">
            <v>0</v>
          </cell>
          <cell r="BW2980">
            <v>0</v>
          </cell>
          <cell r="BX2980">
            <v>1569</v>
          </cell>
        </row>
        <row r="2981">
          <cell r="A2981">
            <v>45030</v>
          </cell>
          <cell r="B2981">
            <v>1627</v>
          </cell>
          <cell r="C2981">
            <v>0</v>
          </cell>
          <cell r="D2981">
            <v>18870.199999999983</v>
          </cell>
          <cell r="E2981">
            <v>0</v>
          </cell>
          <cell r="F2981">
            <v>0</v>
          </cell>
          <cell r="G2981">
            <v>60</v>
          </cell>
          <cell r="H2981">
            <v>0</v>
          </cell>
          <cell r="I2981">
            <v>0</v>
          </cell>
          <cell r="J2981">
            <v>0</v>
          </cell>
          <cell r="K2981">
            <v>2400</v>
          </cell>
          <cell r="L2981">
            <v>0</v>
          </cell>
          <cell r="M2981">
            <v>2400</v>
          </cell>
          <cell r="N2981">
            <v>500</v>
          </cell>
          <cell r="O2981">
            <v>0</v>
          </cell>
          <cell r="P2981">
            <v>11008.379619500003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482</v>
          </cell>
          <cell r="W2981">
            <v>200</v>
          </cell>
          <cell r="X2981">
            <v>410</v>
          </cell>
          <cell r="Y2981">
            <v>36206.30000000001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6729.7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1299</v>
          </cell>
          <cell r="AN2981">
            <v>10096.800000000001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6314.522030109998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53399.9</v>
          </cell>
          <cell r="BD2981">
            <v>0</v>
          </cell>
          <cell r="BE2981">
            <v>0</v>
          </cell>
          <cell r="BF2981">
            <v>1882.1999999999998</v>
          </cell>
          <cell r="BG2981">
            <v>55282.1</v>
          </cell>
          <cell r="BH2981">
            <v>0</v>
          </cell>
          <cell r="BI2981">
            <v>0</v>
          </cell>
          <cell r="BJ2981">
            <v>6314.522030109998</v>
          </cell>
          <cell r="BK2981">
            <v>0</v>
          </cell>
          <cell r="BL2981">
            <v>0</v>
          </cell>
          <cell r="BM2981">
            <v>0</v>
          </cell>
          <cell r="BN2981">
            <v>6314.522030109998</v>
          </cell>
          <cell r="BO2981">
            <v>0</v>
          </cell>
          <cell r="BP2981">
            <v>0</v>
          </cell>
          <cell r="BQ2981">
            <v>4.5474735088646412E-13</v>
          </cell>
          <cell r="BR2981">
            <v>0</v>
          </cell>
          <cell r="BS2981">
            <v>0</v>
          </cell>
          <cell r="BT2981">
            <v>755.00000000000045</v>
          </cell>
          <cell r="BU2981">
            <v>0</v>
          </cell>
          <cell r="BV2981">
            <v>0</v>
          </cell>
          <cell r="BW2981">
            <v>0</v>
          </cell>
          <cell r="BX2981">
            <v>4727</v>
          </cell>
        </row>
        <row r="2982">
          <cell r="A2982">
            <v>45031</v>
          </cell>
          <cell r="B2982">
            <v>0</v>
          </cell>
          <cell r="C2982">
            <v>0</v>
          </cell>
          <cell r="D2982">
            <v>18870.199999999983</v>
          </cell>
          <cell r="E2982">
            <v>0</v>
          </cell>
          <cell r="F2982">
            <v>0</v>
          </cell>
          <cell r="G2982">
            <v>60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2400</v>
          </cell>
          <cell r="N2982">
            <v>0</v>
          </cell>
          <cell r="O2982">
            <v>0</v>
          </cell>
          <cell r="P2982">
            <v>11008.379619500003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482</v>
          </cell>
          <cell r="W2982">
            <v>0</v>
          </cell>
          <cell r="X2982">
            <v>0</v>
          </cell>
          <cell r="Y2982">
            <v>36206.30000000001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6729.7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10096.800000000001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6314.522030109998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53399.9</v>
          </cell>
          <cell r="BD2982">
            <v>0</v>
          </cell>
          <cell r="BE2982">
            <v>0</v>
          </cell>
          <cell r="BF2982">
            <v>1882.1999999999998</v>
          </cell>
          <cell r="BG2982">
            <v>55282.1</v>
          </cell>
          <cell r="BH2982">
            <v>0</v>
          </cell>
          <cell r="BI2982">
            <v>0</v>
          </cell>
          <cell r="BJ2982">
            <v>6314.522030109998</v>
          </cell>
          <cell r="BK2982">
            <v>0</v>
          </cell>
          <cell r="BL2982">
            <v>0</v>
          </cell>
          <cell r="BM2982">
            <v>0</v>
          </cell>
          <cell r="BN2982">
            <v>6314.522030109998</v>
          </cell>
          <cell r="BO2982">
            <v>0</v>
          </cell>
          <cell r="BP2982">
            <v>0</v>
          </cell>
          <cell r="BQ2982">
            <v>4.5474735088646412E-13</v>
          </cell>
          <cell r="BR2982">
            <v>0</v>
          </cell>
          <cell r="BS2982">
            <v>50</v>
          </cell>
          <cell r="BT2982">
            <v>705.00000000000045</v>
          </cell>
          <cell r="BU2982">
            <v>0</v>
          </cell>
          <cell r="BV2982">
            <v>0</v>
          </cell>
          <cell r="BW2982">
            <v>0</v>
          </cell>
          <cell r="BX2982">
            <v>0</v>
          </cell>
        </row>
        <row r="2983">
          <cell r="A2983">
            <v>45032</v>
          </cell>
          <cell r="B2983">
            <v>0</v>
          </cell>
          <cell r="C2983">
            <v>0</v>
          </cell>
          <cell r="D2983">
            <v>18870.199999999983</v>
          </cell>
          <cell r="E2983">
            <v>0</v>
          </cell>
          <cell r="F2983">
            <v>0</v>
          </cell>
          <cell r="G2983">
            <v>60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2400</v>
          </cell>
          <cell r="N2983">
            <v>0</v>
          </cell>
          <cell r="O2983">
            <v>0</v>
          </cell>
          <cell r="P2983">
            <v>11008.379619500003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482</v>
          </cell>
          <cell r="W2983">
            <v>0</v>
          </cell>
          <cell r="X2983">
            <v>0</v>
          </cell>
          <cell r="Y2983">
            <v>36206.30000000001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6729.7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10096.800000000001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6314.522030109998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53399.9</v>
          </cell>
          <cell r="BD2983">
            <v>0</v>
          </cell>
          <cell r="BE2983">
            <v>0</v>
          </cell>
          <cell r="BF2983">
            <v>1882.1999999999998</v>
          </cell>
          <cell r="BG2983">
            <v>55282.1</v>
          </cell>
          <cell r="BH2983">
            <v>0</v>
          </cell>
          <cell r="BI2983">
            <v>0</v>
          </cell>
          <cell r="BJ2983">
            <v>6314.522030109998</v>
          </cell>
          <cell r="BK2983">
            <v>0</v>
          </cell>
          <cell r="BL2983">
            <v>0</v>
          </cell>
          <cell r="BM2983">
            <v>0</v>
          </cell>
          <cell r="BN2983">
            <v>6314.522030109998</v>
          </cell>
          <cell r="BO2983">
            <v>0</v>
          </cell>
          <cell r="BP2983">
            <v>0</v>
          </cell>
          <cell r="BQ2983">
            <v>4.5474735088646412E-13</v>
          </cell>
          <cell r="BR2983">
            <v>0</v>
          </cell>
          <cell r="BS2983">
            <v>0</v>
          </cell>
          <cell r="BT2983">
            <v>705.00000000000045</v>
          </cell>
          <cell r="BU2983">
            <v>0</v>
          </cell>
          <cell r="BV2983">
            <v>0</v>
          </cell>
          <cell r="BW2983">
            <v>0</v>
          </cell>
          <cell r="BX2983">
            <v>0</v>
          </cell>
        </row>
        <row r="2984">
          <cell r="A2984">
            <v>45033</v>
          </cell>
          <cell r="B2984">
            <v>1634</v>
          </cell>
          <cell r="C2984">
            <v>0</v>
          </cell>
          <cell r="D2984">
            <v>20504.199999999983</v>
          </cell>
          <cell r="E2984">
            <v>0</v>
          </cell>
          <cell r="F2984">
            <v>0</v>
          </cell>
          <cell r="G2984">
            <v>60</v>
          </cell>
          <cell r="H2984">
            <v>0</v>
          </cell>
          <cell r="I2984">
            <v>0</v>
          </cell>
          <cell r="J2984">
            <v>0</v>
          </cell>
          <cell r="K2984">
            <v>3200</v>
          </cell>
          <cell r="L2984">
            <v>2400</v>
          </cell>
          <cell r="M2984">
            <v>3200</v>
          </cell>
          <cell r="N2984">
            <v>0</v>
          </cell>
          <cell r="O2984">
            <v>500</v>
          </cell>
          <cell r="P2984">
            <v>10508.379619500003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482</v>
          </cell>
          <cell r="W2984">
            <v>565</v>
          </cell>
          <cell r="X2984">
            <v>750</v>
          </cell>
          <cell r="Y2984">
            <v>36021.30000000001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6729.7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1244.2</v>
          </cell>
          <cell r="AN2984">
            <v>8852.6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6314.522030109998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53399.9</v>
          </cell>
          <cell r="BD2984">
            <v>0</v>
          </cell>
          <cell r="BE2984">
            <v>0</v>
          </cell>
          <cell r="BF2984">
            <v>1882.1999999999998</v>
          </cell>
          <cell r="BG2984">
            <v>55282.1</v>
          </cell>
          <cell r="BH2984">
            <v>0</v>
          </cell>
          <cell r="BI2984">
            <v>0</v>
          </cell>
          <cell r="BJ2984">
            <v>6314.522030109998</v>
          </cell>
          <cell r="BK2984">
            <v>0</v>
          </cell>
          <cell r="BL2984">
            <v>0</v>
          </cell>
          <cell r="BM2984">
            <v>0</v>
          </cell>
          <cell r="BN2984">
            <v>6314.522030109998</v>
          </cell>
          <cell r="BO2984">
            <v>0</v>
          </cell>
          <cell r="BP2984">
            <v>0</v>
          </cell>
          <cell r="BQ2984">
            <v>4.5474735088646412E-13</v>
          </cell>
          <cell r="BR2984">
            <v>0</v>
          </cell>
          <cell r="BS2984">
            <v>0</v>
          </cell>
          <cell r="BT2984">
            <v>705.00000000000045</v>
          </cell>
          <cell r="BU2984">
            <v>0</v>
          </cell>
          <cell r="BV2984">
            <v>0</v>
          </cell>
          <cell r="BW2984">
            <v>0</v>
          </cell>
          <cell r="BX2984">
            <v>5399</v>
          </cell>
        </row>
        <row r="2985">
          <cell r="A2985">
            <v>45034</v>
          </cell>
          <cell r="B2985">
            <v>1018.1</v>
          </cell>
          <cell r="C2985">
            <v>0</v>
          </cell>
          <cell r="D2985">
            <v>21522.299999999981</v>
          </cell>
          <cell r="E2985">
            <v>0</v>
          </cell>
          <cell r="F2985">
            <v>0</v>
          </cell>
          <cell r="G2985">
            <v>60</v>
          </cell>
          <cell r="H2985">
            <v>0</v>
          </cell>
          <cell r="I2985">
            <v>0</v>
          </cell>
          <cell r="J2985">
            <v>0</v>
          </cell>
          <cell r="K2985">
            <v>4000</v>
          </cell>
          <cell r="L2985">
            <v>3200</v>
          </cell>
          <cell r="M2985">
            <v>4000</v>
          </cell>
          <cell r="N2985">
            <v>0</v>
          </cell>
          <cell r="O2985">
            <v>0</v>
          </cell>
          <cell r="P2985">
            <v>10508.379619500003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482</v>
          </cell>
          <cell r="W2985">
            <v>200</v>
          </cell>
          <cell r="X2985">
            <v>360</v>
          </cell>
          <cell r="Y2985">
            <v>35861.30000000001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6729.7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8852.6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6314.522030109998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53399.9</v>
          </cell>
          <cell r="BD2985">
            <v>0</v>
          </cell>
          <cell r="BE2985">
            <v>0</v>
          </cell>
          <cell r="BF2985">
            <v>1882.1999999999998</v>
          </cell>
          <cell r="BG2985">
            <v>55282.1</v>
          </cell>
          <cell r="BH2985">
            <v>0</v>
          </cell>
          <cell r="BI2985">
            <v>0</v>
          </cell>
          <cell r="BJ2985">
            <v>6314.522030109998</v>
          </cell>
          <cell r="BK2985">
            <v>0</v>
          </cell>
          <cell r="BL2985">
            <v>0</v>
          </cell>
          <cell r="BM2985">
            <v>0</v>
          </cell>
          <cell r="BN2985">
            <v>6314.522030109998</v>
          </cell>
          <cell r="BO2985">
            <v>0</v>
          </cell>
          <cell r="BP2985">
            <v>0</v>
          </cell>
          <cell r="BQ2985">
            <v>4.5474735088646412E-13</v>
          </cell>
          <cell r="BR2985">
            <v>0</v>
          </cell>
          <cell r="BS2985">
            <v>30</v>
          </cell>
          <cell r="BT2985">
            <v>675.00000000000045</v>
          </cell>
          <cell r="BU2985">
            <v>0</v>
          </cell>
          <cell r="BV2985">
            <v>0</v>
          </cell>
          <cell r="BW2985">
            <v>0</v>
          </cell>
          <cell r="BX2985">
            <v>5218.1000000000004</v>
          </cell>
        </row>
        <row r="2986">
          <cell r="A2986">
            <v>45035</v>
          </cell>
          <cell r="B2986">
            <v>1003.7</v>
          </cell>
          <cell r="C2986">
            <v>0</v>
          </cell>
          <cell r="D2986">
            <v>22525.999999999982</v>
          </cell>
          <cell r="E2986">
            <v>0</v>
          </cell>
          <cell r="F2986">
            <v>0</v>
          </cell>
          <cell r="G2986">
            <v>60</v>
          </cell>
          <cell r="H2986">
            <v>0</v>
          </cell>
          <cell r="I2986">
            <v>0</v>
          </cell>
          <cell r="J2986">
            <v>0</v>
          </cell>
          <cell r="K2986">
            <v>3599.9</v>
          </cell>
          <cell r="L2986">
            <v>4000</v>
          </cell>
          <cell r="M2986">
            <v>3599.8999999999996</v>
          </cell>
          <cell r="N2986">
            <v>0</v>
          </cell>
          <cell r="O2986">
            <v>0</v>
          </cell>
          <cell r="P2986">
            <v>10508.379619500003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482</v>
          </cell>
          <cell r="W2986">
            <v>565</v>
          </cell>
          <cell r="X2986">
            <v>743</v>
          </cell>
          <cell r="Y2986">
            <v>35683.30000000001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6729.7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8852.6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6314.522030109998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53399.9</v>
          </cell>
          <cell r="BD2986">
            <v>0</v>
          </cell>
          <cell r="BE2986">
            <v>0</v>
          </cell>
          <cell r="BF2986">
            <v>1882.1999999999998</v>
          </cell>
          <cell r="BG2986">
            <v>55282.1</v>
          </cell>
          <cell r="BH2986">
            <v>0</v>
          </cell>
          <cell r="BI2986">
            <v>0</v>
          </cell>
          <cell r="BJ2986">
            <v>6314.522030109998</v>
          </cell>
          <cell r="BK2986">
            <v>0</v>
          </cell>
          <cell r="BL2986">
            <v>0</v>
          </cell>
          <cell r="BM2986">
            <v>0</v>
          </cell>
          <cell r="BN2986">
            <v>6314.522030109998</v>
          </cell>
          <cell r="BO2986">
            <v>0</v>
          </cell>
          <cell r="BP2986">
            <v>0</v>
          </cell>
          <cell r="BQ2986">
            <v>4.5474735088646412E-13</v>
          </cell>
          <cell r="BR2986">
            <v>0</v>
          </cell>
          <cell r="BS2986">
            <v>0</v>
          </cell>
          <cell r="BT2986">
            <v>675.00000000000045</v>
          </cell>
          <cell r="BU2986">
            <v>0</v>
          </cell>
          <cell r="BV2986">
            <v>0</v>
          </cell>
          <cell r="BW2986">
            <v>0</v>
          </cell>
          <cell r="BX2986">
            <v>5168.6000000000004</v>
          </cell>
        </row>
        <row r="2987">
          <cell r="A2987">
            <v>45036</v>
          </cell>
          <cell r="B2987">
            <v>0</v>
          </cell>
          <cell r="C2987">
            <v>0</v>
          </cell>
          <cell r="D2987">
            <v>22525.999999999982</v>
          </cell>
          <cell r="E2987">
            <v>0</v>
          </cell>
          <cell r="F2987">
            <v>0</v>
          </cell>
          <cell r="G2987">
            <v>60</v>
          </cell>
          <cell r="H2987">
            <v>0</v>
          </cell>
          <cell r="I2987">
            <v>0</v>
          </cell>
          <cell r="J2987">
            <v>0</v>
          </cell>
          <cell r="K2987">
            <v>3145.8</v>
          </cell>
          <cell r="L2987">
            <v>3599.9</v>
          </cell>
          <cell r="M2987">
            <v>3145.7999999999997</v>
          </cell>
          <cell r="N2987">
            <v>0</v>
          </cell>
          <cell r="O2987">
            <v>0</v>
          </cell>
          <cell r="P2987">
            <v>10508.379619500003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482</v>
          </cell>
          <cell r="W2987">
            <v>310</v>
          </cell>
          <cell r="X2987">
            <v>700</v>
          </cell>
          <cell r="Y2987">
            <v>35293.30000000001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6729.7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8852.6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5.9768790000000002E-2</v>
          </cell>
          <cell r="AW2987">
            <v>6314.4622613199981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53399.9</v>
          </cell>
          <cell r="BD2987">
            <v>0</v>
          </cell>
          <cell r="BE2987">
            <v>0</v>
          </cell>
          <cell r="BF2987">
            <v>1882.1999999999998</v>
          </cell>
          <cell r="BG2987">
            <v>55282.1</v>
          </cell>
          <cell r="BH2987">
            <v>0</v>
          </cell>
          <cell r="BI2987">
            <v>5.9768790000000002E-2</v>
          </cell>
          <cell r="BJ2987">
            <v>6314.4622613199981</v>
          </cell>
          <cell r="BK2987">
            <v>0</v>
          </cell>
          <cell r="BL2987">
            <v>0</v>
          </cell>
          <cell r="BM2987">
            <v>0</v>
          </cell>
          <cell r="BN2987">
            <v>6314.4622613199981</v>
          </cell>
          <cell r="BO2987">
            <v>0</v>
          </cell>
          <cell r="BP2987">
            <v>0</v>
          </cell>
          <cell r="BQ2987">
            <v>4.5474735088646412E-13</v>
          </cell>
          <cell r="BR2987">
            <v>0</v>
          </cell>
          <cell r="BS2987">
            <v>0</v>
          </cell>
          <cell r="BT2987">
            <v>675.00000000000045</v>
          </cell>
          <cell r="BU2987">
            <v>0</v>
          </cell>
          <cell r="BV2987">
            <v>0</v>
          </cell>
          <cell r="BW2987">
            <v>0</v>
          </cell>
          <cell r="BX2987">
            <v>3455.8</v>
          </cell>
        </row>
        <row r="2988">
          <cell r="A2988">
            <v>45037</v>
          </cell>
          <cell r="B2988">
            <v>0</v>
          </cell>
          <cell r="C2988">
            <v>0</v>
          </cell>
          <cell r="D2988">
            <v>22525.999999999982</v>
          </cell>
          <cell r="E2988">
            <v>0</v>
          </cell>
          <cell r="F2988">
            <v>0</v>
          </cell>
          <cell r="G2988">
            <v>60</v>
          </cell>
          <cell r="H2988">
            <v>0</v>
          </cell>
          <cell r="I2988">
            <v>0</v>
          </cell>
          <cell r="J2988">
            <v>0</v>
          </cell>
          <cell r="K2988">
            <v>2317.3000000000002</v>
          </cell>
          <cell r="L2988">
            <v>3145.8</v>
          </cell>
          <cell r="M2988">
            <v>2317.3000000000002</v>
          </cell>
          <cell r="N2988">
            <v>500</v>
          </cell>
          <cell r="O2988">
            <v>450</v>
          </cell>
          <cell r="P2988">
            <v>10558.379619500003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482</v>
          </cell>
          <cell r="W2988">
            <v>640</v>
          </cell>
          <cell r="X2988">
            <v>973</v>
          </cell>
          <cell r="Y2988">
            <v>34960.30000000001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300</v>
          </cell>
          <cell r="AG2988">
            <v>300</v>
          </cell>
          <cell r="AH2988">
            <v>6729.7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300</v>
          </cell>
          <cell r="AN2988">
            <v>8552.6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6314.4622613199981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53399.9</v>
          </cell>
          <cell r="BD2988">
            <v>0</v>
          </cell>
          <cell r="BE2988">
            <v>0</v>
          </cell>
          <cell r="BF2988">
            <v>1882.1999999999998</v>
          </cell>
          <cell r="BG2988">
            <v>55282.1</v>
          </cell>
          <cell r="BH2988">
            <v>0</v>
          </cell>
          <cell r="BI2988">
            <v>0</v>
          </cell>
          <cell r="BJ2988">
            <v>6314.4622613199981</v>
          </cell>
          <cell r="BK2988">
            <v>0</v>
          </cell>
          <cell r="BL2988">
            <v>0</v>
          </cell>
          <cell r="BM2988">
            <v>0</v>
          </cell>
          <cell r="BN2988">
            <v>6314.4622613199981</v>
          </cell>
          <cell r="BO2988">
            <v>0</v>
          </cell>
          <cell r="BP2988">
            <v>0</v>
          </cell>
          <cell r="BQ2988">
            <v>4.5474735088646412E-13</v>
          </cell>
          <cell r="BR2988">
            <v>0</v>
          </cell>
          <cell r="BS2988">
            <v>0</v>
          </cell>
          <cell r="BT2988">
            <v>675.00000000000045</v>
          </cell>
          <cell r="BU2988">
            <v>0</v>
          </cell>
          <cell r="BV2988">
            <v>0</v>
          </cell>
          <cell r="BW2988">
            <v>0</v>
          </cell>
          <cell r="BX2988">
            <v>3757.3</v>
          </cell>
        </row>
        <row r="2989">
          <cell r="A2989">
            <v>45038</v>
          </cell>
          <cell r="B2989">
            <v>0</v>
          </cell>
          <cell r="C2989">
            <v>0</v>
          </cell>
          <cell r="D2989">
            <v>22525.999999999982</v>
          </cell>
          <cell r="E2989">
            <v>0</v>
          </cell>
          <cell r="F2989">
            <v>0</v>
          </cell>
          <cell r="G2989">
            <v>60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2317.3000000000002</v>
          </cell>
          <cell r="N2989">
            <v>0</v>
          </cell>
          <cell r="O2989">
            <v>0</v>
          </cell>
          <cell r="P2989">
            <v>10558.379619500003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482</v>
          </cell>
          <cell r="W2989">
            <v>0</v>
          </cell>
          <cell r="X2989">
            <v>0</v>
          </cell>
          <cell r="Y2989">
            <v>34960.30000000001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6729.7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8552.6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6314.4622613199981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53399.9</v>
          </cell>
          <cell r="BD2989">
            <v>0</v>
          </cell>
          <cell r="BE2989">
            <v>0</v>
          </cell>
          <cell r="BF2989">
            <v>1882.1999999999998</v>
          </cell>
          <cell r="BG2989">
            <v>55282.1</v>
          </cell>
          <cell r="BH2989">
            <v>0</v>
          </cell>
          <cell r="BI2989">
            <v>0</v>
          </cell>
          <cell r="BJ2989">
            <v>6314.4622613199981</v>
          </cell>
          <cell r="BK2989">
            <v>0</v>
          </cell>
          <cell r="BL2989">
            <v>0</v>
          </cell>
          <cell r="BM2989">
            <v>0</v>
          </cell>
          <cell r="BN2989">
            <v>6314.4622613199981</v>
          </cell>
          <cell r="BO2989">
            <v>0</v>
          </cell>
          <cell r="BP2989">
            <v>0</v>
          </cell>
          <cell r="BQ2989">
            <v>4.5474735088646412E-13</v>
          </cell>
          <cell r="BR2989">
            <v>0</v>
          </cell>
          <cell r="BS2989">
            <v>50</v>
          </cell>
          <cell r="BT2989">
            <v>625.00000000000045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</row>
        <row r="2990">
          <cell r="A2990">
            <v>45039</v>
          </cell>
          <cell r="B2990">
            <v>0</v>
          </cell>
          <cell r="C2990">
            <v>0</v>
          </cell>
          <cell r="D2990">
            <v>22525.999999999982</v>
          </cell>
          <cell r="E2990">
            <v>0</v>
          </cell>
          <cell r="F2990">
            <v>0</v>
          </cell>
          <cell r="G2990">
            <v>60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2317.3000000000002</v>
          </cell>
          <cell r="N2990">
            <v>0</v>
          </cell>
          <cell r="O2990">
            <v>0</v>
          </cell>
          <cell r="P2990">
            <v>10558.379619500003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482</v>
          </cell>
          <cell r="W2990">
            <v>0</v>
          </cell>
          <cell r="X2990">
            <v>0</v>
          </cell>
          <cell r="Y2990">
            <v>34960.30000000001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6729.7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8552.6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6314.4622613199981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53399.9</v>
          </cell>
          <cell r="BD2990">
            <v>0</v>
          </cell>
          <cell r="BE2990">
            <v>0</v>
          </cell>
          <cell r="BF2990">
            <v>1882.1999999999998</v>
          </cell>
          <cell r="BG2990">
            <v>55282.1</v>
          </cell>
          <cell r="BH2990">
            <v>0</v>
          </cell>
          <cell r="BI2990">
            <v>0</v>
          </cell>
          <cell r="BJ2990">
            <v>6314.4622613199981</v>
          </cell>
          <cell r="BK2990">
            <v>0</v>
          </cell>
          <cell r="BL2990">
            <v>0</v>
          </cell>
          <cell r="BM2990">
            <v>0</v>
          </cell>
          <cell r="BN2990">
            <v>6314.4622613199981</v>
          </cell>
          <cell r="BO2990">
            <v>0</v>
          </cell>
          <cell r="BP2990">
            <v>0</v>
          </cell>
          <cell r="BQ2990">
            <v>4.5474735088646412E-13</v>
          </cell>
          <cell r="BR2990">
            <v>0</v>
          </cell>
          <cell r="BS2990">
            <v>0</v>
          </cell>
          <cell r="BT2990">
            <v>625.00000000000045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</row>
        <row r="2991">
          <cell r="A2991">
            <v>45040</v>
          </cell>
          <cell r="B2991">
            <v>0</v>
          </cell>
          <cell r="C2991">
            <v>0</v>
          </cell>
          <cell r="D2991">
            <v>22525.999999999982</v>
          </cell>
          <cell r="E2991">
            <v>0</v>
          </cell>
          <cell r="F2991">
            <v>0</v>
          </cell>
          <cell r="G2991">
            <v>60</v>
          </cell>
          <cell r="H2991">
            <v>0</v>
          </cell>
          <cell r="I2991">
            <v>0</v>
          </cell>
          <cell r="J2991">
            <v>0</v>
          </cell>
          <cell r="K2991">
            <v>1399.9</v>
          </cell>
          <cell r="L2991">
            <v>2317.3000000000002</v>
          </cell>
          <cell r="M2991">
            <v>1399.9</v>
          </cell>
          <cell r="N2991">
            <v>0</v>
          </cell>
          <cell r="O2991">
            <v>0</v>
          </cell>
          <cell r="P2991">
            <v>10558.379619500003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482</v>
          </cell>
          <cell r="W2991">
            <v>500</v>
          </cell>
          <cell r="X2991">
            <v>800.1</v>
          </cell>
          <cell r="Y2991">
            <v>34660.200000000012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300</v>
          </cell>
          <cell r="AG2991">
            <v>300</v>
          </cell>
          <cell r="AH2991">
            <v>6729.7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8552.6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6314.4622613199981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53399.9</v>
          </cell>
          <cell r="BD2991">
            <v>0</v>
          </cell>
          <cell r="BE2991">
            <v>0</v>
          </cell>
          <cell r="BF2991">
            <v>1882.1999999999998</v>
          </cell>
          <cell r="BG2991">
            <v>55282.1</v>
          </cell>
          <cell r="BH2991">
            <v>0</v>
          </cell>
          <cell r="BI2991">
            <v>0</v>
          </cell>
          <cell r="BJ2991">
            <v>6314.4622613199981</v>
          </cell>
          <cell r="BK2991">
            <v>0</v>
          </cell>
          <cell r="BL2991">
            <v>0</v>
          </cell>
          <cell r="BM2991">
            <v>0</v>
          </cell>
          <cell r="BN2991">
            <v>6314.4622613199981</v>
          </cell>
          <cell r="BO2991">
            <v>0</v>
          </cell>
          <cell r="BP2991">
            <v>0</v>
          </cell>
          <cell r="BQ2991">
            <v>4.5474735088646412E-13</v>
          </cell>
          <cell r="BR2991">
            <v>0</v>
          </cell>
          <cell r="BS2991">
            <v>0</v>
          </cell>
          <cell r="BT2991">
            <v>625.00000000000045</v>
          </cell>
          <cell r="BU2991">
            <v>0</v>
          </cell>
          <cell r="BV2991">
            <v>0</v>
          </cell>
          <cell r="BW2991">
            <v>0</v>
          </cell>
          <cell r="BX2991">
            <v>2199.9</v>
          </cell>
        </row>
        <row r="2992">
          <cell r="A2992">
            <v>45041</v>
          </cell>
          <cell r="B2992">
            <v>0</v>
          </cell>
          <cell r="C2992">
            <v>0</v>
          </cell>
          <cell r="D2992">
            <v>22525.999999999982</v>
          </cell>
          <cell r="E2992">
            <v>0</v>
          </cell>
          <cell r="F2992">
            <v>0</v>
          </cell>
          <cell r="G2992">
            <v>60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1399.9</v>
          </cell>
          <cell r="M2992">
            <v>0</v>
          </cell>
          <cell r="N2992">
            <v>800</v>
          </cell>
          <cell r="O2992">
            <v>0</v>
          </cell>
          <cell r="P2992">
            <v>11358.379619500003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482</v>
          </cell>
          <cell r="W2992">
            <v>600</v>
          </cell>
          <cell r="X2992">
            <v>559</v>
          </cell>
          <cell r="Y2992">
            <v>34701.200000000012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6729.7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8552.6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6314.4622613199981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53399.9</v>
          </cell>
          <cell r="BD2992">
            <v>0</v>
          </cell>
          <cell r="BE2992">
            <v>0</v>
          </cell>
          <cell r="BF2992">
            <v>1882.1999999999998</v>
          </cell>
          <cell r="BG2992">
            <v>55282.1</v>
          </cell>
          <cell r="BH2992">
            <v>0</v>
          </cell>
          <cell r="BI2992">
            <v>0</v>
          </cell>
          <cell r="BJ2992">
            <v>6314.4622613199981</v>
          </cell>
          <cell r="BK2992">
            <v>0</v>
          </cell>
          <cell r="BL2992">
            <v>0</v>
          </cell>
          <cell r="BM2992">
            <v>0</v>
          </cell>
          <cell r="BN2992">
            <v>6314.4622613199981</v>
          </cell>
          <cell r="BO2992">
            <v>0</v>
          </cell>
          <cell r="BP2992">
            <v>0</v>
          </cell>
          <cell r="BQ2992">
            <v>4.5474735088646412E-13</v>
          </cell>
          <cell r="BR2992">
            <v>0</v>
          </cell>
          <cell r="BS2992">
            <v>30</v>
          </cell>
          <cell r="BT2992">
            <v>595.00000000000045</v>
          </cell>
          <cell r="BU2992">
            <v>0</v>
          </cell>
          <cell r="BV2992">
            <v>0</v>
          </cell>
          <cell r="BW2992">
            <v>0</v>
          </cell>
          <cell r="BX2992">
            <v>1400</v>
          </cell>
        </row>
        <row r="2993">
          <cell r="A2993">
            <v>45042</v>
          </cell>
          <cell r="B2993">
            <v>0</v>
          </cell>
          <cell r="C2993">
            <v>0</v>
          </cell>
          <cell r="D2993">
            <v>22525.999999999982</v>
          </cell>
          <cell r="E2993">
            <v>0</v>
          </cell>
          <cell r="F2993">
            <v>0</v>
          </cell>
          <cell r="G2993">
            <v>60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900</v>
          </cell>
          <cell r="O2993">
            <v>500</v>
          </cell>
          <cell r="P2993">
            <v>11758.379619500003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482</v>
          </cell>
          <cell r="W2993">
            <v>200</v>
          </cell>
          <cell r="X2993">
            <v>400</v>
          </cell>
          <cell r="Y2993">
            <v>34501.200000000012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6729.7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8552.6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6314.4622613199981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53399.9</v>
          </cell>
          <cell r="BD2993">
            <v>0</v>
          </cell>
          <cell r="BE2993">
            <v>0</v>
          </cell>
          <cell r="BF2993">
            <v>1882.1999999999998</v>
          </cell>
          <cell r="BG2993">
            <v>55282.1</v>
          </cell>
          <cell r="BH2993">
            <v>0</v>
          </cell>
          <cell r="BI2993">
            <v>0</v>
          </cell>
          <cell r="BJ2993">
            <v>6314.4622613199981</v>
          </cell>
          <cell r="BK2993">
            <v>0</v>
          </cell>
          <cell r="BL2993">
            <v>0</v>
          </cell>
          <cell r="BM2993">
            <v>0</v>
          </cell>
          <cell r="BN2993">
            <v>6314.4622613199981</v>
          </cell>
          <cell r="BO2993">
            <v>0</v>
          </cell>
          <cell r="BP2993">
            <v>0</v>
          </cell>
          <cell r="BQ2993">
            <v>4.5474735088646412E-13</v>
          </cell>
          <cell r="BR2993">
            <v>0</v>
          </cell>
          <cell r="BS2993">
            <v>0</v>
          </cell>
          <cell r="BT2993">
            <v>595.00000000000045</v>
          </cell>
          <cell r="BU2993">
            <v>0</v>
          </cell>
          <cell r="BV2993">
            <v>0</v>
          </cell>
          <cell r="BW2993">
            <v>0</v>
          </cell>
          <cell r="BX2993">
            <v>1100</v>
          </cell>
        </row>
        <row r="2994">
          <cell r="A2994">
            <v>45043</v>
          </cell>
          <cell r="B2994">
            <v>0</v>
          </cell>
          <cell r="C2994">
            <v>0</v>
          </cell>
          <cell r="D2994">
            <v>22525.999999999982</v>
          </cell>
          <cell r="E2994">
            <v>0</v>
          </cell>
          <cell r="F2994">
            <v>0</v>
          </cell>
          <cell r="G2994">
            <v>60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1000</v>
          </cell>
          <cell r="O2994">
            <v>1300</v>
          </cell>
          <cell r="P2994">
            <v>11458.379619500003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482</v>
          </cell>
          <cell r="W2994">
            <v>200</v>
          </cell>
          <cell r="X2994">
            <v>385</v>
          </cell>
          <cell r="Y2994">
            <v>34316.200000000012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6729.7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1200</v>
          </cell>
          <cell r="AN2994">
            <v>7352.6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0.83648833999999994</v>
          </cell>
          <cell r="AW2994">
            <v>6313.6257729799981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53399.9</v>
          </cell>
          <cell r="BD2994">
            <v>0</v>
          </cell>
          <cell r="BE2994">
            <v>0</v>
          </cell>
          <cell r="BF2994">
            <v>1882.1999999999998</v>
          </cell>
          <cell r="BG2994">
            <v>55282.1</v>
          </cell>
          <cell r="BH2994">
            <v>0</v>
          </cell>
          <cell r="BI2994">
            <v>0.83648833999999994</v>
          </cell>
          <cell r="BJ2994">
            <v>6313.6257729799981</v>
          </cell>
          <cell r="BK2994">
            <v>0</v>
          </cell>
          <cell r="BL2994">
            <v>0</v>
          </cell>
          <cell r="BM2994">
            <v>0</v>
          </cell>
          <cell r="BN2994">
            <v>6313.6257729799981</v>
          </cell>
          <cell r="BO2994">
            <v>0</v>
          </cell>
          <cell r="BP2994">
            <v>0</v>
          </cell>
          <cell r="BQ2994">
            <v>4.5474735088646412E-13</v>
          </cell>
          <cell r="BR2994">
            <v>0</v>
          </cell>
          <cell r="BS2994">
            <v>0</v>
          </cell>
          <cell r="BT2994">
            <v>595.00000000000045</v>
          </cell>
          <cell r="BU2994">
            <v>0</v>
          </cell>
          <cell r="BV2994">
            <v>0</v>
          </cell>
          <cell r="BW2994">
            <v>0</v>
          </cell>
          <cell r="BX2994">
            <v>1200</v>
          </cell>
        </row>
        <row r="2995">
          <cell r="A2995">
            <v>45044</v>
          </cell>
          <cell r="B2995">
            <v>0</v>
          </cell>
          <cell r="C2995">
            <v>0</v>
          </cell>
          <cell r="D2995">
            <v>22525.999999999982</v>
          </cell>
          <cell r="E2995">
            <v>0</v>
          </cell>
          <cell r="F2995">
            <v>0</v>
          </cell>
          <cell r="G2995">
            <v>60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2000</v>
          </cell>
          <cell r="O2995">
            <v>1000</v>
          </cell>
          <cell r="P2995">
            <v>12458.379619500003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482</v>
          </cell>
          <cell r="W2995">
            <v>0</v>
          </cell>
          <cell r="X2995">
            <v>0</v>
          </cell>
          <cell r="Y2995">
            <v>34316.200000000012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300</v>
          </cell>
          <cell r="AG2995">
            <v>300</v>
          </cell>
          <cell r="AH2995">
            <v>6729.7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7352.6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6313.6257729799981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53399.9</v>
          </cell>
          <cell r="BD2995">
            <v>0</v>
          </cell>
          <cell r="BE2995">
            <v>0</v>
          </cell>
          <cell r="BF2995">
            <v>1882.1999999999998</v>
          </cell>
          <cell r="BG2995">
            <v>55282.1</v>
          </cell>
          <cell r="BH2995">
            <v>0</v>
          </cell>
          <cell r="BI2995">
            <v>0</v>
          </cell>
          <cell r="BJ2995">
            <v>6313.6257729799981</v>
          </cell>
          <cell r="BK2995">
            <v>0</v>
          </cell>
          <cell r="BL2995">
            <v>0</v>
          </cell>
          <cell r="BM2995">
            <v>0</v>
          </cell>
          <cell r="BN2995">
            <v>6313.6257729799981</v>
          </cell>
          <cell r="BO2995">
            <v>0</v>
          </cell>
          <cell r="BP2995">
            <v>0</v>
          </cell>
          <cell r="BQ2995">
            <v>4.5474735088646412E-13</v>
          </cell>
          <cell r="BR2995">
            <v>0</v>
          </cell>
          <cell r="BS2995">
            <v>0</v>
          </cell>
          <cell r="BT2995">
            <v>595.00000000000045</v>
          </cell>
          <cell r="BU2995">
            <v>0</v>
          </cell>
          <cell r="BV2995">
            <v>0</v>
          </cell>
          <cell r="BW2995">
            <v>0</v>
          </cell>
          <cell r="BX2995">
            <v>2300</v>
          </cell>
        </row>
        <row r="2996">
          <cell r="A2996">
            <v>45045</v>
          </cell>
          <cell r="B2996">
            <v>0</v>
          </cell>
          <cell r="C2996">
            <v>0</v>
          </cell>
          <cell r="D2996">
            <v>22525.999999999982</v>
          </cell>
          <cell r="E2996">
            <v>0</v>
          </cell>
          <cell r="F2996">
            <v>0</v>
          </cell>
          <cell r="G2996">
            <v>60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12458.379619500003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482</v>
          </cell>
          <cell r="W2996">
            <v>0</v>
          </cell>
          <cell r="X2996">
            <v>0</v>
          </cell>
          <cell r="Y2996">
            <v>34316.200000000012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6729.7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7352.6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6313.6257729799981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53399.9</v>
          </cell>
          <cell r="BD2996">
            <v>0</v>
          </cell>
          <cell r="BE2996">
            <v>0</v>
          </cell>
          <cell r="BF2996">
            <v>1882.1999999999998</v>
          </cell>
          <cell r="BG2996">
            <v>55282.1</v>
          </cell>
          <cell r="BH2996">
            <v>0</v>
          </cell>
          <cell r="BI2996">
            <v>0</v>
          </cell>
          <cell r="BJ2996">
            <v>6313.6257729799981</v>
          </cell>
          <cell r="BK2996">
            <v>0</v>
          </cell>
          <cell r="BL2996">
            <v>0</v>
          </cell>
          <cell r="BM2996">
            <v>0</v>
          </cell>
          <cell r="BN2996">
            <v>6313.6257729799981</v>
          </cell>
          <cell r="BO2996">
            <v>0</v>
          </cell>
          <cell r="BP2996">
            <v>0</v>
          </cell>
          <cell r="BQ2996">
            <v>4.5474735088646412E-13</v>
          </cell>
          <cell r="BR2996">
            <v>0</v>
          </cell>
          <cell r="BS2996">
            <v>0</v>
          </cell>
          <cell r="BT2996">
            <v>595.00000000000045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</row>
        <row r="2997">
          <cell r="A2997">
            <v>45046</v>
          </cell>
          <cell r="B2997">
            <v>0</v>
          </cell>
          <cell r="C2997">
            <v>0</v>
          </cell>
          <cell r="D2997">
            <v>22525.999999999982</v>
          </cell>
          <cell r="E2997">
            <v>0</v>
          </cell>
          <cell r="F2997">
            <v>0</v>
          </cell>
          <cell r="G2997">
            <v>60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12458.379619500003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482</v>
          </cell>
          <cell r="W2997">
            <v>0</v>
          </cell>
          <cell r="X2997">
            <v>0</v>
          </cell>
          <cell r="Y2997">
            <v>34316.200000000012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6729.7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7352.6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6313.6257729799981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53399.9</v>
          </cell>
          <cell r="BD2997">
            <v>0</v>
          </cell>
          <cell r="BE2997">
            <v>0</v>
          </cell>
          <cell r="BF2997">
            <v>1882.1999999999998</v>
          </cell>
          <cell r="BG2997">
            <v>55282.1</v>
          </cell>
          <cell r="BH2997">
            <v>0</v>
          </cell>
          <cell r="BI2997">
            <v>0</v>
          </cell>
          <cell r="BJ2997">
            <v>6313.6257729799981</v>
          </cell>
          <cell r="BK2997">
            <v>0</v>
          </cell>
          <cell r="BL2997">
            <v>0</v>
          </cell>
          <cell r="BM2997">
            <v>0</v>
          </cell>
          <cell r="BN2997">
            <v>6313.6257729799981</v>
          </cell>
          <cell r="BO2997">
            <v>0</v>
          </cell>
          <cell r="BP2997">
            <v>0</v>
          </cell>
          <cell r="BQ2997">
            <v>4.5474735088646412E-13</v>
          </cell>
          <cell r="BR2997">
            <v>0</v>
          </cell>
          <cell r="BS2997">
            <v>0</v>
          </cell>
          <cell r="BT2997">
            <v>595.00000000000045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</row>
        <row r="2998">
          <cell r="A2998">
            <v>45047</v>
          </cell>
          <cell r="B2998">
            <v>0</v>
          </cell>
          <cell r="C2998">
            <v>0</v>
          </cell>
          <cell r="D2998">
            <v>22525.999999999982</v>
          </cell>
          <cell r="E2998">
            <v>0</v>
          </cell>
          <cell r="F2998">
            <v>0</v>
          </cell>
          <cell r="G2998">
            <v>60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12458.379619500003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482</v>
          </cell>
          <cell r="W2998">
            <v>0</v>
          </cell>
          <cell r="X2998">
            <v>0</v>
          </cell>
          <cell r="Y2998">
            <v>34316.200000000012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6729.7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7352.6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6313.6257729799981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53399.9</v>
          </cell>
          <cell r="BD2998">
            <v>0</v>
          </cell>
          <cell r="BE2998">
            <v>0</v>
          </cell>
          <cell r="BF2998">
            <v>1882.1999999999998</v>
          </cell>
          <cell r="BG2998">
            <v>55282.1</v>
          </cell>
          <cell r="BH2998">
            <v>0</v>
          </cell>
          <cell r="BI2998">
            <v>0</v>
          </cell>
          <cell r="BJ2998">
            <v>6313.6257729799981</v>
          </cell>
          <cell r="BK2998">
            <v>0</v>
          </cell>
          <cell r="BL2998">
            <v>0</v>
          </cell>
          <cell r="BM2998">
            <v>0</v>
          </cell>
          <cell r="BN2998">
            <v>6313.6257729799981</v>
          </cell>
          <cell r="BO2998">
            <v>0</v>
          </cell>
          <cell r="BP2998">
            <v>0</v>
          </cell>
          <cell r="BQ2998">
            <v>4.5474735088646412E-13</v>
          </cell>
          <cell r="BR2998">
            <v>0</v>
          </cell>
          <cell r="BS2998">
            <v>0</v>
          </cell>
          <cell r="BT2998">
            <v>595.00000000000045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</row>
        <row r="2999">
          <cell r="A2999">
            <v>45048</v>
          </cell>
          <cell r="B2999">
            <v>0</v>
          </cell>
          <cell r="C2999">
            <v>0</v>
          </cell>
          <cell r="D2999">
            <v>22525.999999999982</v>
          </cell>
          <cell r="E2999">
            <v>0</v>
          </cell>
          <cell r="F2999">
            <v>0</v>
          </cell>
          <cell r="G2999">
            <v>60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9420.1</v>
          </cell>
          <cell r="O2999">
            <v>1800</v>
          </cell>
          <cell r="P2999">
            <v>20078.479619500002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482</v>
          </cell>
          <cell r="W2999">
            <v>400</v>
          </cell>
          <cell r="X2999">
            <v>500</v>
          </cell>
          <cell r="Y2999">
            <v>34216.200000000012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300</v>
          </cell>
          <cell r="AG2999">
            <v>300</v>
          </cell>
          <cell r="AH2999">
            <v>6729.7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7352.6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6313.6257729799981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53399.9</v>
          </cell>
          <cell r="BD2999">
            <v>0</v>
          </cell>
          <cell r="BE2999">
            <v>0</v>
          </cell>
          <cell r="BF2999">
            <v>1882.1999999999998</v>
          </cell>
          <cell r="BG2999">
            <v>55282.1</v>
          </cell>
          <cell r="BH2999">
            <v>0</v>
          </cell>
          <cell r="BI2999">
            <v>0</v>
          </cell>
          <cell r="BJ2999">
            <v>6313.6257729799981</v>
          </cell>
          <cell r="BK2999">
            <v>0</v>
          </cell>
          <cell r="BL2999">
            <v>0</v>
          </cell>
          <cell r="BM2999">
            <v>0</v>
          </cell>
          <cell r="BN2999">
            <v>6313.6257729799981</v>
          </cell>
          <cell r="BO2999">
            <v>0</v>
          </cell>
          <cell r="BP2999">
            <v>0</v>
          </cell>
          <cell r="BQ2999">
            <v>4.5474735088646412E-13</v>
          </cell>
          <cell r="BR2999">
            <v>0</v>
          </cell>
          <cell r="BS2999">
            <v>0</v>
          </cell>
          <cell r="BT2999">
            <v>595.00000000000045</v>
          </cell>
          <cell r="BU2999">
            <v>0</v>
          </cell>
          <cell r="BV2999">
            <v>0</v>
          </cell>
          <cell r="BW2999">
            <v>0</v>
          </cell>
          <cell r="BX2999">
            <v>10120.1</v>
          </cell>
        </row>
        <row r="3000">
          <cell r="A3000">
            <v>45049</v>
          </cell>
          <cell r="B3000">
            <v>0</v>
          </cell>
          <cell r="C3000">
            <v>60</v>
          </cell>
          <cell r="D3000">
            <v>22465.999999999982</v>
          </cell>
          <cell r="E3000">
            <v>0</v>
          </cell>
          <cell r="F3000">
            <v>0</v>
          </cell>
          <cell r="G3000">
            <v>60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9000</v>
          </cell>
          <cell r="O3000">
            <v>8420.1</v>
          </cell>
          <cell r="P3000">
            <v>20658.379619500003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482</v>
          </cell>
          <cell r="W3000">
            <v>200</v>
          </cell>
          <cell r="X3000">
            <v>200</v>
          </cell>
          <cell r="Y3000">
            <v>34216.200000000012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6729.7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450</v>
          </cell>
          <cell r="AN3000">
            <v>6902.6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6313.6257729799981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53399.9</v>
          </cell>
          <cell r="BD3000">
            <v>0</v>
          </cell>
          <cell r="BE3000">
            <v>0</v>
          </cell>
          <cell r="BF3000">
            <v>1882.1999999999998</v>
          </cell>
          <cell r="BG3000">
            <v>55282.1</v>
          </cell>
          <cell r="BH3000">
            <v>0</v>
          </cell>
          <cell r="BI3000">
            <v>0</v>
          </cell>
          <cell r="BJ3000">
            <v>6313.6257729799981</v>
          </cell>
          <cell r="BK3000">
            <v>0</v>
          </cell>
          <cell r="BL3000">
            <v>0</v>
          </cell>
          <cell r="BM3000">
            <v>0</v>
          </cell>
          <cell r="BN3000">
            <v>6313.6257729799981</v>
          </cell>
          <cell r="BO3000">
            <v>0</v>
          </cell>
          <cell r="BP3000">
            <v>0</v>
          </cell>
          <cell r="BQ3000">
            <v>4.5474735088646412E-13</v>
          </cell>
          <cell r="BR3000">
            <v>0</v>
          </cell>
          <cell r="BS3000">
            <v>0</v>
          </cell>
          <cell r="BT3000">
            <v>595.00000000000045</v>
          </cell>
          <cell r="BU3000">
            <v>0</v>
          </cell>
          <cell r="BV3000">
            <v>0</v>
          </cell>
          <cell r="BW3000">
            <v>0</v>
          </cell>
          <cell r="BX3000">
            <v>9200</v>
          </cell>
        </row>
        <row r="3001">
          <cell r="A3001">
            <v>45050</v>
          </cell>
          <cell r="B3001">
            <v>0</v>
          </cell>
          <cell r="C3001">
            <v>0</v>
          </cell>
          <cell r="D3001">
            <v>22465.999999999982</v>
          </cell>
          <cell r="E3001">
            <v>0</v>
          </cell>
          <cell r="F3001">
            <v>0</v>
          </cell>
          <cell r="G3001">
            <v>60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7800</v>
          </cell>
          <cell r="O3001">
            <v>8500</v>
          </cell>
          <cell r="P3001">
            <v>19958.379619500003</v>
          </cell>
          <cell r="Q3001">
            <v>0</v>
          </cell>
          <cell r="R3001">
            <v>0</v>
          </cell>
          <cell r="S3001">
            <v>0</v>
          </cell>
          <cell r="T3001">
            <v>300</v>
          </cell>
          <cell r="U3001">
            <v>0</v>
          </cell>
          <cell r="V3001">
            <v>782</v>
          </cell>
          <cell r="W3001">
            <v>200</v>
          </cell>
          <cell r="X3001">
            <v>0</v>
          </cell>
          <cell r="Y3001">
            <v>34416.200000000012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300</v>
          </cell>
          <cell r="AG3001">
            <v>300</v>
          </cell>
          <cell r="AH3001">
            <v>6729.7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6902.6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2.5625287600000002</v>
          </cell>
          <cell r="AW3001">
            <v>6311.0632442199985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53399.9</v>
          </cell>
          <cell r="BD3001">
            <v>0</v>
          </cell>
          <cell r="BE3001">
            <v>0</v>
          </cell>
          <cell r="BF3001">
            <v>1882.1999999999998</v>
          </cell>
          <cell r="BG3001">
            <v>55282.1</v>
          </cell>
          <cell r="BH3001">
            <v>0</v>
          </cell>
          <cell r="BI3001">
            <v>2.5625287600000002</v>
          </cell>
          <cell r="BJ3001">
            <v>6311.0632442199985</v>
          </cell>
          <cell r="BK3001">
            <v>0</v>
          </cell>
          <cell r="BL3001">
            <v>0</v>
          </cell>
          <cell r="BM3001">
            <v>0</v>
          </cell>
          <cell r="BN3001">
            <v>6311.0632442199985</v>
          </cell>
          <cell r="BO3001">
            <v>0</v>
          </cell>
          <cell r="BP3001">
            <v>0</v>
          </cell>
          <cell r="BQ3001">
            <v>4.5474735088646412E-13</v>
          </cell>
          <cell r="BR3001">
            <v>0</v>
          </cell>
          <cell r="BS3001">
            <v>0</v>
          </cell>
          <cell r="BT3001">
            <v>595.00000000000045</v>
          </cell>
          <cell r="BU3001">
            <v>0</v>
          </cell>
          <cell r="BV3001">
            <v>0</v>
          </cell>
          <cell r="BW3001">
            <v>0</v>
          </cell>
          <cell r="BX3001">
            <v>8600</v>
          </cell>
        </row>
        <row r="3002">
          <cell r="A3002">
            <v>45051</v>
          </cell>
          <cell r="B3002">
            <v>0</v>
          </cell>
          <cell r="C3002">
            <v>0</v>
          </cell>
          <cell r="D3002">
            <v>22465.999999999982</v>
          </cell>
          <cell r="E3002">
            <v>0</v>
          </cell>
          <cell r="F3002">
            <v>0</v>
          </cell>
          <cell r="G3002">
            <v>60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8315</v>
          </cell>
          <cell r="O3002">
            <v>7300</v>
          </cell>
          <cell r="P3002">
            <v>20973.379619500003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782</v>
          </cell>
          <cell r="W3002">
            <v>500</v>
          </cell>
          <cell r="X3002">
            <v>600</v>
          </cell>
          <cell r="Y3002">
            <v>34316.200000000012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6729.7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6902.6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6311.0632442199985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53399.9</v>
          </cell>
          <cell r="BD3002">
            <v>0</v>
          </cell>
          <cell r="BE3002">
            <v>0</v>
          </cell>
          <cell r="BF3002">
            <v>1882.1999999999998</v>
          </cell>
          <cell r="BG3002">
            <v>55282.1</v>
          </cell>
          <cell r="BH3002">
            <v>0</v>
          </cell>
          <cell r="BI3002">
            <v>0</v>
          </cell>
          <cell r="BJ3002">
            <v>6311.0632442199985</v>
          </cell>
          <cell r="BK3002">
            <v>0</v>
          </cell>
          <cell r="BL3002">
            <v>0</v>
          </cell>
          <cell r="BM3002">
            <v>0</v>
          </cell>
          <cell r="BN3002">
            <v>6311.0632442199985</v>
          </cell>
          <cell r="BO3002">
            <v>0</v>
          </cell>
          <cell r="BP3002">
            <v>0</v>
          </cell>
          <cell r="BQ3002">
            <v>4.5474735088646412E-13</v>
          </cell>
          <cell r="BR3002">
            <v>0</v>
          </cell>
          <cell r="BS3002">
            <v>50</v>
          </cell>
          <cell r="BT3002">
            <v>545.00000000000045</v>
          </cell>
          <cell r="BU3002">
            <v>0</v>
          </cell>
          <cell r="BV3002">
            <v>0</v>
          </cell>
          <cell r="BW3002">
            <v>0</v>
          </cell>
          <cell r="BX3002">
            <v>8815</v>
          </cell>
        </row>
        <row r="3003">
          <cell r="A3003">
            <v>45052</v>
          </cell>
          <cell r="B3003">
            <v>0</v>
          </cell>
          <cell r="C3003">
            <v>0</v>
          </cell>
          <cell r="D3003">
            <v>22465.999999999982</v>
          </cell>
          <cell r="E3003">
            <v>0</v>
          </cell>
          <cell r="F3003">
            <v>0</v>
          </cell>
          <cell r="G3003">
            <v>60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20973.379619500003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782</v>
          </cell>
          <cell r="W3003">
            <v>0</v>
          </cell>
          <cell r="X3003">
            <v>0</v>
          </cell>
          <cell r="Y3003">
            <v>34316.200000000012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6729.7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6902.6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6311.0632442199985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53399.9</v>
          </cell>
          <cell r="BD3003">
            <v>0</v>
          </cell>
          <cell r="BE3003">
            <v>0</v>
          </cell>
          <cell r="BF3003">
            <v>1882.1999999999998</v>
          </cell>
          <cell r="BG3003">
            <v>55282.1</v>
          </cell>
          <cell r="BH3003">
            <v>0</v>
          </cell>
          <cell r="BI3003">
            <v>0</v>
          </cell>
          <cell r="BJ3003">
            <v>6311.0632442199985</v>
          </cell>
          <cell r="BK3003">
            <v>0</v>
          </cell>
          <cell r="BL3003">
            <v>0</v>
          </cell>
          <cell r="BM3003">
            <v>0</v>
          </cell>
          <cell r="BN3003">
            <v>6311.0632442199985</v>
          </cell>
          <cell r="BO3003">
            <v>0</v>
          </cell>
          <cell r="BP3003">
            <v>0</v>
          </cell>
          <cell r="BQ3003">
            <v>4.5474735088646412E-13</v>
          </cell>
          <cell r="BR3003">
            <v>0</v>
          </cell>
          <cell r="BS3003">
            <v>0</v>
          </cell>
          <cell r="BT3003">
            <v>545.00000000000045</v>
          </cell>
          <cell r="BU3003">
            <v>0</v>
          </cell>
          <cell r="BV3003">
            <v>0</v>
          </cell>
          <cell r="BW3003">
            <v>0</v>
          </cell>
          <cell r="BX3003">
            <v>0</v>
          </cell>
        </row>
        <row r="3004">
          <cell r="A3004">
            <v>45053</v>
          </cell>
          <cell r="B3004">
            <v>0</v>
          </cell>
          <cell r="C3004">
            <v>0</v>
          </cell>
          <cell r="D3004">
            <v>22465.999999999982</v>
          </cell>
          <cell r="E3004">
            <v>0</v>
          </cell>
          <cell r="F3004">
            <v>0</v>
          </cell>
          <cell r="G3004">
            <v>60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20973.379619500003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782</v>
          </cell>
          <cell r="W3004">
            <v>0</v>
          </cell>
          <cell r="X3004">
            <v>0</v>
          </cell>
          <cell r="Y3004">
            <v>34316.200000000012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6729.7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6902.6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6311.0632442199985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53399.9</v>
          </cell>
          <cell r="BD3004">
            <v>0</v>
          </cell>
          <cell r="BE3004">
            <v>0</v>
          </cell>
          <cell r="BF3004">
            <v>1882.1999999999998</v>
          </cell>
          <cell r="BG3004">
            <v>55282.1</v>
          </cell>
          <cell r="BH3004">
            <v>0</v>
          </cell>
          <cell r="BI3004">
            <v>0</v>
          </cell>
          <cell r="BJ3004">
            <v>6311.0632442199985</v>
          </cell>
          <cell r="BK3004">
            <v>0</v>
          </cell>
          <cell r="BL3004">
            <v>0</v>
          </cell>
          <cell r="BM3004">
            <v>0</v>
          </cell>
          <cell r="BN3004">
            <v>6311.0632442199985</v>
          </cell>
          <cell r="BO3004">
            <v>0</v>
          </cell>
          <cell r="BP3004">
            <v>0</v>
          </cell>
          <cell r="BQ3004">
            <v>4.5474735088646412E-13</v>
          </cell>
          <cell r="BR3004">
            <v>0</v>
          </cell>
          <cell r="BS3004">
            <v>0</v>
          </cell>
          <cell r="BT3004">
            <v>545.00000000000045</v>
          </cell>
          <cell r="BU3004">
            <v>0</v>
          </cell>
          <cell r="BV3004">
            <v>0</v>
          </cell>
          <cell r="BW3004">
            <v>0</v>
          </cell>
          <cell r="BX3004">
            <v>0</v>
          </cell>
        </row>
        <row r="3005">
          <cell r="A3005">
            <v>45054</v>
          </cell>
          <cell r="B3005">
            <v>0</v>
          </cell>
          <cell r="C3005">
            <v>0</v>
          </cell>
          <cell r="D3005">
            <v>22465.999999999982</v>
          </cell>
          <cell r="E3005">
            <v>0</v>
          </cell>
          <cell r="F3005">
            <v>0</v>
          </cell>
          <cell r="G3005">
            <v>60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5100</v>
          </cell>
          <cell r="O3005">
            <v>6815</v>
          </cell>
          <cell r="P3005">
            <v>19258.379619500003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782</v>
          </cell>
          <cell r="W3005">
            <v>0</v>
          </cell>
          <cell r="X3005">
            <v>125</v>
          </cell>
          <cell r="Y3005">
            <v>34191.200000000012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300</v>
          </cell>
          <cell r="AG3005">
            <v>300</v>
          </cell>
          <cell r="AH3005">
            <v>6729.7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6902.6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6311.0632442199985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53399.9</v>
          </cell>
          <cell r="BD3005">
            <v>0</v>
          </cell>
          <cell r="BE3005">
            <v>0</v>
          </cell>
          <cell r="BF3005">
            <v>1882.1999999999998</v>
          </cell>
          <cell r="BG3005">
            <v>55282.1</v>
          </cell>
          <cell r="BH3005">
            <v>0</v>
          </cell>
          <cell r="BI3005">
            <v>0</v>
          </cell>
          <cell r="BJ3005">
            <v>6311.0632442199985</v>
          </cell>
          <cell r="BK3005">
            <v>0</v>
          </cell>
          <cell r="BL3005">
            <v>0</v>
          </cell>
          <cell r="BM3005">
            <v>0</v>
          </cell>
          <cell r="BN3005">
            <v>6311.0632442199985</v>
          </cell>
          <cell r="BO3005">
            <v>0</v>
          </cell>
          <cell r="BP3005">
            <v>0</v>
          </cell>
          <cell r="BQ3005">
            <v>4.5474735088646412E-13</v>
          </cell>
          <cell r="BR3005">
            <v>0</v>
          </cell>
          <cell r="BS3005">
            <v>0</v>
          </cell>
          <cell r="BT3005">
            <v>545.00000000000045</v>
          </cell>
          <cell r="BU3005">
            <v>0</v>
          </cell>
          <cell r="BV3005">
            <v>0</v>
          </cell>
          <cell r="BW3005">
            <v>0</v>
          </cell>
          <cell r="BX3005">
            <v>5400</v>
          </cell>
        </row>
        <row r="3006">
          <cell r="A3006">
            <v>45055</v>
          </cell>
          <cell r="B3006">
            <v>0</v>
          </cell>
          <cell r="C3006">
            <v>0</v>
          </cell>
          <cell r="D3006">
            <v>22465.999999999982</v>
          </cell>
          <cell r="E3006">
            <v>0</v>
          </cell>
          <cell r="F3006">
            <v>0</v>
          </cell>
          <cell r="G3006">
            <v>60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4700.1000000000004</v>
          </cell>
          <cell r="O3006">
            <v>5300</v>
          </cell>
          <cell r="P3006">
            <v>18658.479619500002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782</v>
          </cell>
          <cell r="W3006">
            <v>0</v>
          </cell>
          <cell r="X3006">
            <v>0</v>
          </cell>
          <cell r="Y3006">
            <v>34191.200000000012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300</v>
          </cell>
          <cell r="AG3006">
            <v>300</v>
          </cell>
          <cell r="AH3006">
            <v>6729.7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6902.6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6311.0632442199985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53399.9</v>
          </cell>
          <cell r="BD3006">
            <v>0</v>
          </cell>
          <cell r="BE3006">
            <v>0</v>
          </cell>
          <cell r="BF3006">
            <v>1882.1999999999998</v>
          </cell>
          <cell r="BG3006">
            <v>55282.1</v>
          </cell>
          <cell r="BH3006">
            <v>0</v>
          </cell>
          <cell r="BI3006">
            <v>0</v>
          </cell>
          <cell r="BJ3006">
            <v>6311.0632442199985</v>
          </cell>
          <cell r="BK3006">
            <v>0</v>
          </cell>
          <cell r="BL3006">
            <v>0</v>
          </cell>
          <cell r="BM3006">
            <v>0</v>
          </cell>
          <cell r="BN3006">
            <v>6311.0632442199985</v>
          </cell>
          <cell r="BO3006">
            <v>0</v>
          </cell>
          <cell r="BP3006">
            <v>0</v>
          </cell>
          <cell r="BQ3006">
            <v>4.5474735088646412E-13</v>
          </cell>
          <cell r="BR3006">
            <v>0</v>
          </cell>
          <cell r="BS3006">
            <v>0</v>
          </cell>
          <cell r="BT3006">
            <v>545.00000000000045</v>
          </cell>
          <cell r="BU3006">
            <v>0</v>
          </cell>
          <cell r="BV3006">
            <v>0</v>
          </cell>
          <cell r="BW3006">
            <v>0</v>
          </cell>
          <cell r="BX3006">
            <v>5000.1000000000004</v>
          </cell>
        </row>
        <row r="3007">
          <cell r="A3007">
            <v>45056</v>
          </cell>
          <cell r="B3007">
            <v>0</v>
          </cell>
          <cell r="C3007">
            <v>0</v>
          </cell>
          <cell r="D3007">
            <v>22465.999999999982</v>
          </cell>
          <cell r="E3007">
            <v>0</v>
          </cell>
          <cell r="F3007">
            <v>0</v>
          </cell>
          <cell r="G3007">
            <v>60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3500</v>
          </cell>
          <cell r="O3007">
            <v>5200.1000000000004</v>
          </cell>
          <cell r="P3007">
            <v>16958.379619500003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782</v>
          </cell>
          <cell r="W3007">
            <v>0</v>
          </cell>
          <cell r="X3007">
            <v>0</v>
          </cell>
          <cell r="Y3007">
            <v>34191.200000000012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300</v>
          </cell>
          <cell r="AG3007">
            <v>195.5</v>
          </cell>
          <cell r="AH3007">
            <v>6834.2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6902.6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6311.0632442199985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53399.9</v>
          </cell>
          <cell r="BD3007">
            <v>0</v>
          </cell>
          <cell r="BE3007">
            <v>0</v>
          </cell>
          <cell r="BF3007">
            <v>1882.1999999999998</v>
          </cell>
          <cell r="BG3007">
            <v>55282.1</v>
          </cell>
          <cell r="BH3007">
            <v>0</v>
          </cell>
          <cell r="BI3007">
            <v>0</v>
          </cell>
          <cell r="BJ3007">
            <v>6311.0632442199985</v>
          </cell>
          <cell r="BK3007">
            <v>0</v>
          </cell>
          <cell r="BL3007">
            <v>0</v>
          </cell>
          <cell r="BM3007">
            <v>0</v>
          </cell>
          <cell r="BN3007">
            <v>6311.0632442199985</v>
          </cell>
          <cell r="BO3007">
            <v>0</v>
          </cell>
          <cell r="BP3007">
            <v>0</v>
          </cell>
          <cell r="BQ3007">
            <v>4.5474735088646412E-13</v>
          </cell>
          <cell r="BR3007">
            <v>0</v>
          </cell>
          <cell r="BS3007">
            <v>0</v>
          </cell>
          <cell r="BT3007">
            <v>545.00000000000045</v>
          </cell>
          <cell r="BU3007">
            <v>0</v>
          </cell>
          <cell r="BV3007">
            <v>0</v>
          </cell>
          <cell r="BW3007">
            <v>0</v>
          </cell>
          <cell r="BX3007">
            <v>3800</v>
          </cell>
        </row>
        <row r="3008">
          <cell r="A3008">
            <v>45057</v>
          </cell>
          <cell r="B3008">
            <v>0</v>
          </cell>
          <cell r="C3008">
            <v>0</v>
          </cell>
          <cell r="D3008">
            <v>22465.999999999982</v>
          </cell>
          <cell r="E3008">
            <v>0</v>
          </cell>
          <cell r="F3008">
            <v>0</v>
          </cell>
          <cell r="G3008">
            <v>60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2300</v>
          </cell>
          <cell r="O3008">
            <v>4000</v>
          </cell>
          <cell r="P3008">
            <v>15258.379619500003</v>
          </cell>
          <cell r="Q3008">
            <v>0</v>
          </cell>
          <cell r="R3008">
            <v>0</v>
          </cell>
          <cell r="S3008">
            <v>0</v>
          </cell>
          <cell r="T3008">
            <v>200</v>
          </cell>
          <cell r="U3008">
            <v>0</v>
          </cell>
          <cell r="V3008">
            <v>982</v>
          </cell>
          <cell r="W3008">
            <v>210</v>
          </cell>
          <cell r="X3008">
            <v>200</v>
          </cell>
          <cell r="Y3008">
            <v>34201.200000000012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6834.2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6902.6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0.66294261999999993</v>
          </cell>
          <cell r="AW3008">
            <v>6310.4003015999988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53399.9</v>
          </cell>
          <cell r="BD3008">
            <v>0</v>
          </cell>
          <cell r="BE3008">
            <v>0</v>
          </cell>
          <cell r="BF3008">
            <v>1882.1999999999998</v>
          </cell>
          <cell r="BG3008">
            <v>55282.1</v>
          </cell>
          <cell r="BH3008">
            <v>0</v>
          </cell>
          <cell r="BI3008">
            <v>0.66294261999999993</v>
          </cell>
          <cell r="BJ3008">
            <v>6310.4003015999988</v>
          </cell>
          <cell r="BK3008">
            <v>0</v>
          </cell>
          <cell r="BL3008">
            <v>0</v>
          </cell>
          <cell r="BM3008">
            <v>0</v>
          </cell>
          <cell r="BN3008">
            <v>6310.4003015999988</v>
          </cell>
          <cell r="BO3008">
            <v>0</v>
          </cell>
          <cell r="BP3008">
            <v>0</v>
          </cell>
          <cell r="BQ3008">
            <v>4.5474735088646412E-13</v>
          </cell>
          <cell r="BR3008">
            <v>0</v>
          </cell>
          <cell r="BS3008">
            <v>0</v>
          </cell>
          <cell r="BT3008">
            <v>545.00000000000045</v>
          </cell>
          <cell r="BU3008">
            <v>0</v>
          </cell>
          <cell r="BV3008">
            <v>0</v>
          </cell>
          <cell r="BW3008">
            <v>0</v>
          </cell>
          <cell r="BX3008">
            <v>2710</v>
          </cell>
        </row>
        <row r="3009">
          <cell r="A3009">
            <v>45058</v>
          </cell>
          <cell r="B3009">
            <v>2250</v>
          </cell>
          <cell r="C3009">
            <v>750</v>
          </cell>
          <cell r="D3009">
            <v>23965.999999999982</v>
          </cell>
          <cell r="E3009">
            <v>0</v>
          </cell>
          <cell r="F3009">
            <v>0</v>
          </cell>
          <cell r="G3009">
            <v>60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3600</v>
          </cell>
          <cell r="O3009">
            <v>2900</v>
          </cell>
          <cell r="P3009">
            <v>15958.379619500003</v>
          </cell>
          <cell r="Q3009">
            <v>0</v>
          </cell>
          <cell r="R3009">
            <v>0</v>
          </cell>
          <cell r="S3009">
            <v>0</v>
          </cell>
          <cell r="T3009">
            <v>300</v>
          </cell>
          <cell r="U3009">
            <v>0</v>
          </cell>
          <cell r="V3009">
            <v>1282</v>
          </cell>
          <cell r="W3009">
            <v>400</v>
          </cell>
          <cell r="X3009">
            <v>530</v>
          </cell>
          <cell r="Y3009">
            <v>34071.200000000012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6834.2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750</v>
          </cell>
          <cell r="AN3009">
            <v>6152.6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6310.4003015999988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53399.9</v>
          </cell>
          <cell r="BD3009">
            <v>0</v>
          </cell>
          <cell r="BE3009">
            <v>0</v>
          </cell>
          <cell r="BF3009">
            <v>1882.1999999999998</v>
          </cell>
          <cell r="BG3009">
            <v>55282.1</v>
          </cell>
          <cell r="BH3009">
            <v>0</v>
          </cell>
          <cell r="BI3009">
            <v>0</v>
          </cell>
          <cell r="BJ3009">
            <v>6310.4003015999988</v>
          </cell>
          <cell r="BK3009">
            <v>0</v>
          </cell>
          <cell r="BL3009">
            <v>0</v>
          </cell>
          <cell r="BM3009">
            <v>0</v>
          </cell>
          <cell r="BN3009">
            <v>6310.4003015999988</v>
          </cell>
          <cell r="BO3009">
            <v>0</v>
          </cell>
          <cell r="BP3009">
            <v>0</v>
          </cell>
          <cell r="BQ3009">
            <v>4.5474735088646412E-13</v>
          </cell>
          <cell r="BR3009">
            <v>0</v>
          </cell>
          <cell r="BS3009">
            <v>20</v>
          </cell>
          <cell r="BT3009">
            <v>525.00000000000045</v>
          </cell>
          <cell r="BU3009">
            <v>0</v>
          </cell>
          <cell r="BV3009">
            <v>0</v>
          </cell>
          <cell r="BW3009">
            <v>0</v>
          </cell>
          <cell r="BX3009">
            <v>6550</v>
          </cell>
        </row>
        <row r="3010">
          <cell r="A3010">
            <v>45059</v>
          </cell>
          <cell r="B3010">
            <v>0</v>
          </cell>
          <cell r="C3010">
            <v>0</v>
          </cell>
          <cell r="D3010">
            <v>23965.999999999982</v>
          </cell>
          <cell r="E3010">
            <v>0</v>
          </cell>
          <cell r="F3010">
            <v>0</v>
          </cell>
          <cell r="G3010">
            <v>60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15958.379619500003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1282</v>
          </cell>
          <cell r="W3010">
            <v>0</v>
          </cell>
          <cell r="X3010">
            <v>0</v>
          </cell>
          <cell r="Y3010">
            <v>34071.200000000012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6834.2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6152.6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6310.4003015999988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53399.9</v>
          </cell>
          <cell r="BD3010">
            <v>0</v>
          </cell>
          <cell r="BE3010">
            <v>0</v>
          </cell>
          <cell r="BF3010">
            <v>1882.1999999999998</v>
          </cell>
          <cell r="BG3010">
            <v>55282.1</v>
          </cell>
          <cell r="BH3010">
            <v>0</v>
          </cell>
          <cell r="BI3010">
            <v>0</v>
          </cell>
          <cell r="BJ3010">
            <v>6310.4003015999988</v>
          </cell>
          <cell r="BK3010">
            <v>0</v>
          </cell>
          <cell r="BL3010">
            <v>0</v>
          </cell>
          <cell r="BM3010">
            <v>0</v>
          </cell>
          <cell r="BN3010">
            <v>6310.4003015999988</v>
          </cell>
          <cell r="BO3010">
            <v>0</v>
          </cell>
          <cell r="BP3010">
            <v>0</v>
          </cell>
          <cell r="BQ3010">
            <v>4.5474735088646412E-13</v>
          </cell>
          <cell r="BR3010">
            <v>0</v>
          </cell>
          <cell r="BS3010">
            <v>0</v>
          </cell>
          <cell r="BT3010">
            <v>525.00000000000045</v>
          </cell>
          <cell r="BU3010">
            <v>0</v>
          </cell>
          <cell r="BV3010">
            <v>0</v>
          </cell>
          <cell r="BW3010">
            <v>0</v>
          </cell>
          <cell r="BX3010">
            <v>0</v>
          </cell>
        </row>
        <row r="3011">
          <cell r="A3011">
            <v>45060</v>
          </cell>
          <cell r="B3011">
            <v>0</v>
          </cell>
          <cell r="C3011">
            <v>0</v>
          </cell>
          <cell r="D3011">
            <v>23965.999999999982</v>
          </cell>
          <cell r="E3011">
            <v>0</v>
          </cell>
          <cell r="F3011">
            <v>0</v>
          </cell>
          <cell r="G3011">
            <v>60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15958.379619500003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1282</v>
          </cell>
          <cell r="W3011">
            <v>0</v>
          </cell>
          <cell r="X3011">
            <v>0</v>
          </cell>
          <cell r="Y3011">
            <v>34071.200000000012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6834.2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6152.6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6310.4003015999988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53399.9</v>
          </cell>
          <cell r="BD3011">
            <v>0</v>
          </cell>
          <cell r="BE3011">
            <v>0</v>
          </cell>
          <cell r="BF3011">
            <v>1882.1999999999998</v>
          </cell>
          <cell r="BG3011">
            <v>55282.1</v>
          </cell>
          <cell r="BH3011">
            <v>0</v>
          </cell>
          <cell r="BI3011">
            <v>0</v>
          </cell>
          <cell r="BJ3011">
            <v>6310.4003015999988</v>
          </cell>
          <cell r="BK3011">
            <v>0</v>
          </cell>
          <cell r="BL3011">
            <v>0</v>
          </cell>
          <cell r="BM3011">
            <v>0</v>
          </cell>
          <cell r="BN3011">
            <v>6310.4003015999988</v>
          </cell>
          <cell r="BO3011">
            <v>0</v>
          </cell>
          <cell r="BP3011">
            <v>0</v>
          </cell>
          <cell r="BQ3011">
            <v>4.5474735088646412E-13</v>
          </cell>
          <cell r="BR3011">
            <v>0</v>
          </cell>
          <cell r="BS3011">
            <v>0</v>
          </cell>
          <cell r="BT3011">
            <v>525.00000000000045</v>
          </cell>
          <cell r="BU3011">
            <v>0</v>
          </cell>
          <cell r="BV3011">
            <v>0</v>
          </cell>
          <cell r="BW3011">
            <v>0</v>
          </cell>
          <cell r="BX3011">
            <v>0</v>
          </cell>
        </row>
        <row r="3012">
          <cell r="A3012">
            <v>45061</v>
          </cell>
          <cell r="B3012">
            <v>999.9</v>
          </cell>
          <cell r="C3012">
            <v>1839</v>
          </cell>
          <cell r="D3012">
            <v>23126.899999999983</v>
          </cell>
          <cell r="E3012">
            <v>0</v>
          </cell>
          <cell r="F3012">
            <v>0</v>
          </cell>
          <cell r="G3012">
            <v>60</v>
          </cell>
          <cell r="H3012">
            <v>0</v>
          </cell>
          <cell r="I3012">
            <v>0</v>
          </cell>
          <cell r="J3012">
            <v>0</v>
          </cell>
          <cell r="K3012">
            <v>300</v>
          </cell>
          <cell r="L3012">
            <v>0</v>
          </cell>
          <cell r="M3012">
            <v>300</v>
          </cell>
          <cell r="N3012">
            <v>0</v>
          </cell>
          <cell r="O3012">
            <v>2700</v>
          </cell>
          <cell r="P3012">
            <v>13258.379619500003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1282</v>
          </cell>
          <cell r="W3012">
            <v>200</v>
          </cell>
          <cell r="X3012">
            <v>200</v>
          </cell>
          <cell r="Y3012">
            <v>34071.200000000012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232.7</v>
          </cell>
          <cell r="AG3012">
            <v>300</v>
          </cell>
          <cell r="AH3012">
            <v>6766.9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6152.6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6310.4003015999988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53399.9</v>
          </cell>
          <cell r="BD3012">
            <v>0</v>
          </cell>
          <cell r="BE3012">
            <v>0</v>
          </cell>
          <cell r="BF3012">
            <v>1882.1999999999998</v>
          </cell>
          <cell r="BG3012">
            <v>55282.1</v>
          </cell>
          <cell r="BH3012">
            <v>0</v>
          </cell>
          <cell r="BI3012">
            <v>0</v>
          </cell>
          <cell r="BJ3012">
            <v>6310.4003015999988</v>
          </cell>
          <cell r="BK3012">
            <v>0</v>
          </cell>
          <cell r="BL3012">
            <v>0</v>
          </cell>
          <cell r="BM3012">
            <v>0</v>
          </cell>
          <cell r="BN3012">
            <v>6310.4003015999988</v>
          </cell>
          <cell r="BO3012">
            <v>0</v>
          </cell>
          <cell r="BP3012">
            <v>0</v>
          </cell>
          <cell r="BQ3012">
            <v>4.5474735088646412E-13</v>
          </cell>
          <cell r="BR3012">
            <v>0</v>
          </cell>
          <cell r="BS3012">
            <v>30</v>
          </cell>
          <cell r="BT3012">
            <v>495.00000000000045</v>
          </cell>
          <cell r="BU3012">
            <v>0</v>
          </cell>
          <cell r="BV3012">
            <v>0</v>
          </cell>
          <cell r="BW3012">
            <v>0</v>
          </cell>
          <cell r="BX3012">
            <v>1732.6000000000001</v>
          </cell>
        </row>
        <row r="3013">
          <cell r="A3013">
            <v>45062</v>
          </cell>
          <cell r="B3013">
            <v>2400</v>
          </cell>
          <cell r="C3013">
            <v>100</v>
          </cell>
          <cell r="D3013">
            <v>25426.899999999983</v>
          </cell>
          <cell r="E3013">
            <v>0</v>
          </cell>
          <cell r="F3013">
            <v>0</v>
          </cell>
          <cell r="G3013">
            <v>60</v>
          </cell>
          <cell r="H3013">
            <v>0</v>
          </cell>
          <cell r="I3013">
            <v>0</v>
          </cell>
          <cell r="J3013">
            <v>0</v>
          </cell>
          <cell r="K3013">
            <v>900</v>
          </cell>
          <cell r="L3013">
            <v>300</v>
          </cell>
          <cell r="M3013">
            <v>900</v>
          </cell>
          <cell r="N3013">
            <v>0</v>
          </cell>
          <cell r="O3013">
            <v>0</v>
          </cell>
          <cell r="P3013">
            <v>13258.379619500003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1282</v>
          </cell>
          <cell r="W3013">
            <v>400</v>
          </cell>
          <cell r="X3013">
            <v>200</v>
          </cell>
          <cell r="Y3013">
            <v>34271.200000000012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200</v>
          </cell>
          <cell r="AG3013">
            <v>200</v>
          </cell>
          <cell r="AH3013">
            <v>6766.9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1216.3</v>
          </cell>
          <cell r="AN3013">
            <v>4936.3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6310.4003015999988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53399.9</v>
          </cell>
          <cell r="BD3013">
            <v>0</v>
          </cell>
          <cell r="BE3013">
            <v>0</v>
          </cell>
          <cell r="BF3013">
            <v>1882.1999999999998</v>
          </cell>
          <cell r="BG3013">
            <v>55282.1</v>
          </cell>
          <cell r="BH3013">
            <v>0</v>
          </cell>
          <cell r="BI3013">
            <v>0</v>
          </cell>
          <cell r="BJ3013">
            <v>6310.4003015999988</v>
          </cell>
          <cell r="BK3013">
            <v>0</v>
          </cell>
          <cell r="BL3013">
            <v>0</v>
          </cell>
          <cell r="BM3013">
            <v>0</v>
          </cell>
          <cell r="BN3013">
            <v>6310.4003015999988</v>
          </cell>
          <cell r="BO3013">
            <v>0</v>
          </cell>
          <cell r="BP3013">
            <v>0</v>
          </cell>
          <cell r="BQ3013">
            <v>4.5474735088646412E-13</v>
          </cell>
          <cell r="BR3013">
            <v>0</v>
          </cell>
          <cell r="BS3013">
            <v>0</v>
          </cell>
          <cell r="BT3013">
            <v>495.00000000000045</v>
          </cell>
          <cell r="BU3013">
            <v>0</v>
          </cell>
          <cell r="BV3013">
            <v>0</v>
          </cell>
          <cell r="BW3013">
            <v>0</v>
          </cell>
          <cell r="BX3013">
            <v>3900</v>
          </cell>
        </row>
        <row r="3014">
          <cell r="A3014">
            <v>45063</v>
          </cell>
          <cell r="B3014">
            <v>1125</v>
          </cell>
          <cell r="C3014">
            <v>560</v>
          </cell>
          <cell r="D3014">
            <v>25991.899999999983</v>
          </cell>
          <cell r="E3014">
            <v>0</v>
          </cell>
          <cell r="F3014">
            <v>0</v>
          </cell>
          <cell r="G3014">
            <v>60</v>
          </cell>
          <cell r="H3014">
            <v>0</v>
          </cell>
          <cell r="I3014">
            <v>0</v>
          </cell>
          <cell r="J3014">
            <v>0</v>
          </cell>
          <cell r="K3014">
            <v>1753</v>
          </cell>
          <cell r="L3014">
            <v>900</v>
          </cell>
          <cell r="M3014">
            <v>1753</v>
          </cell>
          <cell r="N3014">
            <v>0</v>
          </cell>
          <cell r="O3014">
            <v>0</v>
          </cell>
          <cell r="P3014">
            <v>13258.379619500003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27</v>
          </cell>
          <cell r="V3014">
            <v>1255</v>
          </cell>
          <cell r="W3014">
            <v>500</v>
          </cell>
          <cell r="X3014">
            <v>250</v>
          </cell>
          <cell r="Y3014">
            <v>34521.200000000012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6766.9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4936.3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6310.4003015999988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53399.9</v>
          </cell>
          <cell r="BD3014">
            <v>0</v>
          </cell>
          <cell r="BE3014">
            <v>0</v>
          </cell>
          <cell r="BF3014">
            <v>1882.1999999999998</v>
          </cell>
          <cell r="BG3014">
            <v>55282.1</v>
          </cell>
          <cell r="BH3014">
            <v>0</v>
          </cell>
          <cell r="BI3014">
            <v>0</v>
          </cell>
          <cell r="BJ3014">
            <v>6310.4003015999988</v>
          </cell>
          <cell r="BK3014">
            <v>0</v>
          </cell>
          <cell r="BL3014">
            <v>0</v>
          </cell>
          <cell r="BM3014">
            <v>0</v>
          </cell>
          <cell r="BN3014">
            <v>6310.4003015999988</v>
          </cell>
          <cell r="BO3014">
            <v>0</v>
          </cell>
          <cell r="BP3014">
            <v>0</v>
          </cell>
          <cell r="BQ3014">
            <v>4.5474735088646412E-13</v>
          </cell>
          <cell r="BR3014">
            <v>0</v>
          </cell>
          <cell r="BS3014">
            <v>0</v>
          </cell>
          <cell r="BT3014">
            <v>495.00000000000045</v>
          </cell>
          <cell r="BU3014">
            <v>0</v>
          </cell>
          <cell r="BV3014">
            <v>0</v>
          </cell>
          <cell r="BW3014">
            <v>0</v>
          </cell>
          <cell r="BX3014">
            <v>3378</v>
          </cell>
        </row>
        <row r="3015">
          <cell r="A3015">
            <v>45064</v>
          </cell>
          <cell r="B3015">
            <v>500</v>
          </cell>
          <cell r="C3015">
            <v>450</v>
          </cell>
          <cell r="D3015">
            <v>26041.899999999983</v>
          </cell>
          <cell r="E3015">
            <v>0</v>
          </cell>
          <cell r="F3015">
            <v>0</v>
          </cell>
          <cell r="G3015">
            <v>60</v>
          </cell>
          <cell r="H3015">
            <v>0</v>
          </cell>
          <cell r="I3015">
            <v>0</v>
          </cell>
          <cell r="J3015">
            <v>0</v>
          </cell>
          <cell r="K3015">
            <v>2199.9</v>
          </cell>
          <cell r="L3015">
            <v>1753</v>
          </cell>
          <cell r="M3015">
            <v>2199.9</v>
          </cell>
          <cell r="N3015">
            <v>0</v>
          </cell>
          <cell r="O3015">
            <v>0</v>
          </cell>
          <cell r="P3015">
            <v>13258.379619500003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58</v>
          </cell>
          <cell r="V3015">
            <v>1197</v>
          </cell>
          <cell r="W3015">
            <v>300</v>
          </cell>
          <cell r="X3015">
            <v>200</v>
          </cell>
          <cell r="Y3015">
            <v>34621.200000000012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300</v>
          </cell>
          <cell r="AG3015">
            <v>300</v>
          </cell>
          <cell r="AH3015">
            <v>6766.9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4936.3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1.15313724</v>
          </cell>
          <cell r="AW3015">
            <v>6309.2471643599984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53399.9</v>
          </cell>
          <cell r="BD3015">
            <v>0</v>
          </cell>
          <cell r="BE3015">
            <v>0</v>
          </cell>
          <cell r="BF3015">
            <v>1882.1999999999998</v>
          </cell>
          <cell r="BG3015">
            <v>55282.1</v>
          </cell>
          <cell r="BH3015">
            <v>0</v>
          </cell>
          <cell r="BI3015">
            <v>1.15313724</v>
          </cell>
          <cell r="BJ3015">
            <v>6309.2471643599984</v>
          </cell>
          <cell r="BK3015">
            <v>0</v>
          </cell>
          <cell r="BL3015">
            <v>0</v>
          </cell>
          <cell r="BM3015">
            <v>0</v>
          </cell>
          <cell r="BN3015">
            <v>6309.2471643599984</v>
          </cell>
          <cell r="BO3015">
            <v>0</v>
          </cell>
          <cell r="BP3015">
            <v>0</v>
          </cell>
          <cell r="BQ3015">
            <v>4.5474735088646412E-13</v>
          </cell>
          <cell r="BR3015">
            <v>0</v>
          </cell>
          <cell r="BS3015">
            <v>0</v>
          </cell>
          <cell r="BT3015">
            <v>495.00000000000045</v>
          </cell>
          <cell r="BU3015">
            <v>0</v>
          </cell>
          <cell r="BV3015">
            <v>0</v>
          </cell>
          <cell r="BW3015">
            <v>0</v>
          </cell>
          <cell r="BX3015">
            <v>3299.9</v>
          </cell>
        </row>
        <row r="3016">
          <cell r="A3016">
            <v>45065</v>
          </cell>
          <cell r="B3016">
            <v>0</v>
          </cell>
          <cell r="C3016">
            <v>0</v>
          </cell>
          <cell r="D3016">
            <v>26041.899999999983</v>
          </cell>
          <cell r="E3016">
            <v>0</v>
          </cell>
          <cell r="F3016">
            <v>0</v>
          </cell>
          <cell r="G3016">
            <v>60</v>
          </cell>
          <cell r="H3016">
            <v>0</v>
          </cell>
          <cell r="I3016">
            <v>0</v>
          </cell>
          <cell r="J3016">
            <v>0</v>
          </cell>
          <cell r="K3016">
            <v>1900</v>
          </cell>
          <cell r="L3016">
            <v>2199.9</v>
          </cell>
          <cell r="M3016">
            <v>1899.9999999999995</v>
          </cell>
          <cell r="N3016">
            <v>500</v>
          </cell>
          <cell r="O3016">
            <v>900</v>
          </cell>
          <cell r="P3016">
            <v>12858.379619500003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1197</v>
          </cell>
          <cell r="W3016">
            <v>0</v>
          </cell>
          <cell r="X3016">
            <v>0</v>
          </cell>
          <cell r="Y3016">
            <v>34621.200000000012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6766.9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750</v>
          </cell>
          <cell r="AN3016">
            <v>4186.3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6309.2471643599984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53399.9</v>
          </cell>
          <cell r="BD3016">
            <v>0</v>
          </cell>
          <cell r="BE3016">
            <v>0</v>
          </cell>
          <cell r="BF3016">
            <v>1882.1999999999998</v>
          </cell>
          <cell r="BG3016">
            <v>55282.1</v>
          </cell>
          <cell r="BH3016">
            <v>0</v>
          </cell>
          <cell r="BI3016">
            <v>0</v>
          </cell>
          <cell r="BJ3016">
            <v>6309.2471643599984</v>
          </cell>
          <cell r="BK3016">
            <v>0</v>
          </cell>
          <cell r="BL3016">
            <v>0</v>
          </cell>
          <cell r="BM3016">
            <v>0</v>
          </cell>
          <cell r="BN3016">
            <v>6309.2471643599984</v>
          </cell>
          <cell r="BO3016">
            <v>0</v>
          </cell>
          <cell r="BP3016">
            <v>0</v>
          </cell>
          <cell r="BQ3016">
            <v>4.5474735088646412E-13</v>
          </cell>
          <cell r="BR3016">
            <v>0</v>
          </cell>
          <cell r="BS3016">
            <v>30</v>
          </cell>
          <cell r="BT3016">
            <v>465.00000000000045</v>
          </cell>
          <cell r="BU3016">
            <v>0</v>
          </cell>
          <cell r="BV3016">
            <v>0</v>
          </cell>
          <cell r="BW3016">
            <v>0</v>
          </cell>
          <cell r="BX3016">
            <v>2400</v>
          </cell>
        </row>
        <row r="3017">
          <cell r="A3017">
            <v>45066</v>
          </cell>
          <cell r="B3017">
            <v>0</v>
          </cell>
          <cell r="C3017">
            <v>0</v>
          </cell>
          <cell r="D3017">
            <v>26041.899999999983</v>
          </cell>
          <cell r="E3017">
            <v>0</v>
          </cell>
          <cell r="F3017">
            <v>0</v>
          </cell>
          <cell r="G3017">
            <v>60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1899.9999999999995</v>
          </cell>
          <cell r="N3017">
            <v>0</v>
          </cell>
          <cell r="O3017">
            <v>0</v>
          </cell>
          <cell r="P3017">
            <v>12858.379619500003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1197</v>
          </cell>
          <cell r="W3017">
            <v>0</v>
          </cell>
          <cell r="X3017">
            <v>0</v>
          </cell>
          <cell r="Y3017">
            <v>34621.200000000012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6766.9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4186.3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6309.2471643599984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53399.9</v>
          </cell>
          <cell r="BD3017">
            <v>0</v>
          </cell>
          <cell r="BE3017">
            <v>0</v>
          </cell>
          <cell r="BF3017">
            <v>1882.1999999999998</v>
          </cell>
          <cell r="BG3017">
            <v>55282.1</v>
          </cell>
          <cell r="BH3017">
            <v>0</v>
          </cell>
          <cell r="BI3017">
            <v>0</v>
          </cell>
          <cell r="BJ3017">
            <v>6309.2471643599984</v>
          </cell>
          <cell r="BK3017">
            <v>0</v>
          </cell>
          <cell r="BL3017">
            <v>0</v>
          </cell>
          <cell r="BM3017">
            <v>0</v>
          </cell>
          <cell r="BN3017">
            <v>6309.2471643599984</v>
          </cell>
          <cell r="BO3017">
            <v>0</v>
          </cell>
          <cell r="BP3017">
            <v>0</v>
          </cell>
          <cell r="BQ3017">
            <v>4.5474735088646412E-13</v>
          </cell>
          <cell r="BR3017">
            <v>0</v>
          </cell>
          <cell r="BS3017">
            <v>0</v>
          </cell>
          <cell r="BT3017">
            <v>465.00000000000045</v>
          </cell>
          <cell r="BU3017">
            <v>0</v>
          </cell>
          <cell r="BV3017">
            <v>0</v>
          </cell>
          <cell r="BW3017">
            <v>0</v>
          </cell>
          <cell r="BX3017">
            <v>0</v>
          </cell>
        </row>
        <row r="3018">
          <cell r="A3018">
            <v>45067</v>
          </cell>
          <cell r="B3018">
            <v>0</v>
          </cell>
          <cell r="C3018">
            <v>0</v>
          </cell>
          <cell r="D3018">
            <v>26041.899999999983</v>
          </cell>
          <cell r="E3018">
            <v>0</v>
          </cell>
          <cell r="F3018">
            <v>0</v>
          </cell>
          <cell r="G3018">
            <v>60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1899.9999999999995</v>
          </cell>
          <cell r="N3018">
            <v>0</v>
          </cell>
          <cell r="O3018">
            <v>0</v>
          </cell>
          <cell r="P3018">
            <v>12858.379619500003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1197</v>
          </cell>
          <cell r="W3018">
            <v>0</v>
          </cell>
          <cell r="X3018">
            <v>0</v>
          </cell>
          <cell r="Y3018">
            <v>34621.200000000012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6766.9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4186.3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6309.2471643599984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53399.9</v>
          </cell>
          <cell r="BD3018">
            <v>0</v>
          </cell>
          <cell r="BE3018">
            <v>0</v>
          </cell>
          <cell r="BF3018">
            <v>1882.1999999999998</v>
          </cell>
          <cell r="BG3018">
            <v>55282.1</v>
          </cell>
          <cell r="BH3018">
            <v>0</v>
          </cell>
          <cell r="BI3018">
            <v>0</v>
          </cell>
          <cell r="BJ3018">
            <v>6309.2471643599984</v>
          </cell>
          <cell r="BK3018">
            <v>0</v>
          </cell>
          <cell r="BL3018">
            <v>0</v>
          </cell>
          <cell r="BM3018">
            <v>0</v>
          </cell>
          <cell r="BN3018">
            <v>6309.2471643599984</v>
          </cell>
          <cell r="BO3018">
            <v>0</v>
          </cell>
          <cell r="BP3018">
            <v>0</v>
          </cell>
          <cell r="BQ3018">
            <v>4.5474735088646412E-13</v>
          </cell>
          <cell r="BR3018">
            <v>0</v>
          </cell>
          <cell r="BS3018">
            <v>0</v>
          </cell>
          <cell r="BT3018">
            <v>465.00000000000045</v>
          </cell>
          <cell r="BU3018">
            <v>0</v>
          </cell>
          <cell r="BV3018">
            <v>0</v>
          </cell>
          <cell r="BW3018">
            <v>0</v>
          </cell>
          <cell r="BX3018">
            <v>0</v>
          </cell>
        </row>
        <row r="3019">
          <cell r="A3019">
            <v>45068</v>
          </cell>
          <cell r="B3019">
            <v>0</v>
          </cell>
          <cell r="C3019">
            <v>0</v>
          </cell>
          <cell r="D3019">
            <v>26041.899999999983</v>
          </cell>
          <cell r="E3019">
            <v>0</v>
          </cell>
          <cell r="F3019">
            <v>0</v>
          </cell>
          <cell r="G3019">
            <v>60</v>
          </cell>
          <cell r="H3019">
            <v>0</v>
          </cell>
          <cell r="I3019">
            <v>0</v>
          </cell>
          <cell r="J3019">
            <v>0</v>
          </cell>
          <cell r="K3019">
            <v>1179.2</v>
          </cell>
          <cell r="L3019">
            <v>1900</v>
          </cell>
          <cell r="M3019">
            <v>1179.1999999999998</v>
          </cell>
          <cell r="N3019">
            <v>0</v>
          </cell>
          <cell r="O3019">
            <v>0</v>
          </cell>
          <cell r="P3019">
            <v>12858.379619500003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1197</v>
          </cell>
          <cell r="W3019">
            <v>200</v>
          </cell>
          <cell r="X3019">
            <v>345</v>
          </cell>
          <cell r="Y3019">
            <v>34476.200000000012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158.1</v>
          </cell>
          <cell r="AG3019">
            <v>104.4</v>
          </cell>
          <cell r="AH3019">
            <v>6820.6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4186.3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6309.2471643599984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53399.9</v>
          </cell>
          <cell r="BD3019">
            <v>0</v>
          </cell>
          <cell r="BE3019">
            <v>0</v>
          </cell>
          <cell r="BF3019">
            <v>1882.1999999999998</v>
          </cell>
          <cell r="BG3019">
            <v>55282.1</v>
          </cell>
          <cell r="BH3019">
            <v>0</v>
          </cell>
          <cell r="BI3019">
            <v>0</v>
          </cell>
          <cell r="BJ3019">
            <v>6309.2471643599984</v>
          </cell>
          <cell r="BK3019">
            <v>0</v>
          </cell>
          <cell r="BL3019">
            <v>0</v>
          </cell>
          <cell r="BM3019">
            <v>0</v>
          </cell>
          <cell r="BN3019">
            <v>6309.2471643599984</v>
          </cell>
          <cell r="BO3019">
            <v>0</v>
          </cell>
          <cell r="BP3019">
            <v>0</v>
          </cell>
          <cell r="BQ3019">
            <v>4.5474735088646412E-13</v>
          </cell>
          <cell r="BR3019">
            <v>0</v>
          </cell>
          <cell r="BS3019">
            <v>15</v>
          </cell>
          <cell r="BT3019">
            <v>450.00000000000045</v>
          </cell>
          <cell r="BU3019">
            <v>0</v>
          </cell>
          <cell r="BV3019">
            <v>0</v>
          </cell>
          <cell r="BW3019">
            <v>0</v>
          </cell>
          <cell r="BX3019">
            <v>1537.3</v>
          </cell>
        </row>
        <row r="3020">
          <cell r="A3020">
            <v>45069</v>
          </cell>
          <cell r="B3020">
            <v>0</v>
          </cell>
          <cell r="C3020">
            <v>0</v>
          </cell>
          <cell r="D3020">
            <v>26041.899999999983</v>
          </cell>
          <cell r="E3020">
            <v>0</v>
          </cell>
          <cell r="F3020">
            <v>0</v>
          </cell>
          <cell r="G3020">
            <v>60</v>
          </cell>
          <cell r="H3020">
            <v>0</v>
          </cell>
          <cell r="I3020">
            <v>0</v>
          </cell>
          <cell r="J3020">
            <v>0</v>
          </cell>
          <cell r="K3020">
            <v>2121.8000000000002</v>
          </cell>
          <cell r="L3020">
            <v>1179.2</v>
          </cell>
          <cell r="M3020">
            <v>2121.8000000000002</v>
          </cell>
          <cell r="N3020">
            <v>0</v>
          </cell>
          <cell r="O3020">
            <v>0</v>
          </cell>
          <cell r="P3020">
            <v>12858.379619500003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1197</v>
          </cell>
          <cell r="W3020">
            <v>200.1</v>
          </cell>
          <cell r="X3020">
            <v>200</v>
          </cell>
          <cell r="Y3020">
            <v>34476.30000000001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6820.6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1482.3</v>
          </cell>
          <cell r="AN3020">
            <v>2704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6309.2471643599984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53399.9</v>
          </cell>
          <cell r="BD3020">
            <v>0</v>
          </cell>
          <cell r="BE3020">
            <v>0</v>
          </cell>
          <cell r="BF3020">
            <v>1882.1999999999998</v>
          </cell>
          <cell r="BG3020">
            <v>55282.1</v>
          </cell>
          <cell r="BH3020">
            <v>0</v>
          </cell>
          <cell r="BI3020">
            <v>0</v>
          </cell>
          <cell r="BJ3020">
            <v>6309.2471643599984</v>
          </cell>
          <cell r="BK3020">
            <v>0</v>
          </cell>
          <cell r="BL3020">
            <v>0</v>
          </cell>
          <cell r="BM3020">
            <v>0</v>
          </cell>
          <cell r="BN3020">
            <v>6309.2471643599984</v>
          </cell>
          <cell r="BO3020">
            <v>0</v>
          </cell>
          <cell r="BP3020">
            <v>0</v>
          </cell>
          <cell r="BQ3020">
            <v>4.5474735088646412E-13</v>
          </cell>
          <cell r="BR3020">
            <v>0</v>
          </cell>
          <cell r="BS3020">
            <v>0</v>
          </cell>
          <cell r="BT3020">
            <v>450.00000000000045</v>
          </cell>
          <cell r="BU3020">
            <v>0</v>
          </cell>
          <cell r="BV3020">
            <v>0</v>
          </cell>
          <cell r="BW3020">
            <v>0</v>
          </cell>
          <cell r="BX3020">
            <v>2321.9</v>
          </cell>
        </row>
        <row r="3021">
          <cell r="A3021">
            <v>45070</v>
          </cell>
          <cell r="B3021">
            <v>0</v>
          </cell>
          <cell r="C3021">
            <v>0</v>
          </cell>
          <cell r="D3021">
            <v>26041.899999999983</v>
          </cell>
          <cell r="E3021">
            <v>0</v>
          </cell>
          <cell r="F3021">
            <v>0</v>
          </cell>
          <cell r="G3021">
            <v>60</v>
          </cell>
          <cell r="H3021">
            <v>0</v>
          </cell>
          <cell r="I3021">
            <v>0</v>
          </cell>
          <cell r="J3021">
            <v>0</v>
          </cell>
          <cell r="K3021">
            <v>1000.1</v>
          </cell>
          <cell r="L3021">
            <v>2121.8000000000002</v>
          </cell>
          <cell r="M3021">
            <v>1000.0999999999999</v>
          </cell>
          <cell r="N3021">
            <v>0</v>
          </cell>
          <cell r="O3021">
            <v>0</v>
          </cell>
          <cell r="P3021">
            <v>12858.379619500003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1197</v>
          </cell>
          <cell r="W3021">
            <v>200</v>
          </cell>
          <cell r="X3021">
            <v>200</v>
          </cell>
          <cell r="Y3021">
            <v>34476.30000000001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6820.6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2704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6309.2471643599984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53399.9</v>
          </cell>
          <cell r="BD3021">
            <v>0</v>
          </cell>
          <cell r="BE3021">
            <v>0</v>
          </cell>
          <cell r="BF3021">
            <v>1882.1999999999998</v>
          </cell>
          <cell r="BG3021">
            <v>55282.1</v>
          </cell>
          <cell r="BH3021">
            <v>0</v>
          </cell>
          <cell r="BI3021">
            <v>0</v>
          </cell>
          <cell r="BJ3021">
            <v>6309.2471643599984</v>
          </cell>
          <cell r="BK3021">
            <v>0</v>
          </cell>
          <cell r="BL3021">
            <v>0</v>
          </cell>
          <cell r="BM3021">
            <v>0</v>
          </cell>
          <cell r="BN3021">
            <v>6309.2471643599984</v>
          </cell>
          <cell r="BO3021">
            <v>0</v>
          </cell>
          <cell r="BP3021">
            <v>0</v>
          </cell>
          <cell r="BQ3021">
            <v>4.5474735088646412E-13</v>
          </cell>
          <cell r="BR3021">
            <v>0</v>
          </cell>
          <cell r="BS3021">
            <v>0</v>
          </cell>
          <cell r="BT3021">
            <v>450.00000000000045</v>
          </cell>
          <cell r="BU3021">
            <v>0</v>
          </cell>
          <cell r="BV3021">
            <v>0</v>
          </cell>
          <cell r="BW3021">
            <v>0</v>
          </cell>
          <cell r="BX3021">
            <v>1200.0999999999999</v>
          </cell>
        </row>
        <row r="3022">
          <cell r="A3022">
            <v>45071</v>
          </cell>
          <cell r="B3022">
            <v>0</v>
          </cell>
          <cell r="C3022">
            <v>300</v>
          </cell>
          <cell r="D3022">
            <v>25741.899999999983</v>
          </cell>
          <cell r="E3022">
            <v>0</v>
          </cell>
          <cell r="F3022">
            <v>0</v>
          </cell>
          <cell r="G3022">
            <v>60</v>
          </cell>
          <cell r="H3022">
            <v>0</v>
          </cell>
          <cell r="I3022">
            <v>0</v>
          </cell>
          <cell r="J3022">
            <v>0</v>
          </cell>
          <cell r="K3022">
            <v>1700</v>
          </cell>
          <cell r="L3022">
            <v>1000.1</v>
          </cell>
          <cell r="M3022">
            <v>1700</v>
          </cell>
          <cell r="N3022">
            <v>500</v>
          </cell>
          <cell r="O3022">
            <v>0</v>
          </cell>
          <cell r="P3022">
            <v>13358.379619500003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1197</v>
          </cell>
          <cell r="W3022">
            <v>0</v>
          </cell>
          <cell r="X3022">
            <v>0</v>
          </cell>
          <cell r="Y3022">
            <v>34476.30000000001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6820.6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2704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0.90012989999999993</v>
          </cell>
          <cell r="AW3022">
            <v>6308.3470344599982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53399.9</v>
          </cell>
          <cell r="BD3022">
            <v>0</v>
          </cell>
          <cell r="BE3022">
            <v>0</v>
          </cell>
          <cell r="BF3022">
            <v>1882.1999999999998</v>
          </cell>
          <cell r="BG3022">
            <v>55282.1</v>
          </cell>
          <cell r="BH3022">
            <v>0</v>
          </cell>
          <cell r="BI3022">
            <v>0.90012989999999993</v>
          </cell>
          <cell r="BJ3022">
            <v>6308.3470344599982</v>
          </cell>
          <cell r="BK3022">
            <v>0</v>
          </cell>
          <cell r="BL3022">
            <v>0</v>
          </cell>
          <cell r="BM3022">
            <v>0</v>
          </cell>
          <cell r="BN3022">
            <v>6308.3470344599982</v>
          </cell>
          <cell r="BO3022">
            <v>0</v>
          </cell>
          <cell r="BP3022">
            <v>0</v>
          </cell>
          <cell r="BQ3022">
            <v>4.5474735088646412E-13</v>
          </cell>
          <cell r="BR3022">
            <v>0</v>
          </cell>
          <cell r="BS3022">
            <v>0</v>
          </cell>
          <cell r="BT3022">
            <v>450.00000000000045</v>
          </cell>
          <cell r="BU3022">
            <v>0</v>
          </cell>
          <cell r="BV3022">
            <v>0</v>
          </cell>
          <cell r="BW3022">
            <v>0</v>
          </cell>
          <cell r="BX3022">
            <v>2200</v>
          </cell>
        </row>
        <row r="3023">
          <cell r="A3023">
            <v>45072</v>
          </cell>
          <cell r="B3023">
            <v>876.2</v>
          </cell>
          <cell r="C3023">
            <v>0</v>
          </cell>
          <cell r="D3023">
            <v>26618.099999999984</v>
          </cell>
          <cell r="E3023">
            <v>0</v>
          </cell>
          <cell r="F3023">
            <v>0</v>
          </cell>
          <cell r="G3023">
            <v>60</v>
          </cell>
          <cell r="H3023">
            <v>0</v>
          </cell>
          <cell r="I3023">
            <v>0</v>
          </cell>
          <cell r="J3023">
            <v>0</v>
          </cell>
          <cell r="K3023">
            <v>1300</v>
          </cell>
          <cell r="L3023">
            <v>1700</v>
          </cell>
          <cell r="M3023">
            <v>1300</v>
          </cell>
          <cell r="N3023">
            <v>500</v>
          </cell>
          <cell r="O3023">
            <v>500</v>
          </cell>
          <cell r="P3023">
            <v>13358.379619500003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1197</v>
          </cell>
          <cell r="W3023">
            <v>0</v>
          </cell>
          <cell r="X3023">
            <v>100</v>
          </cell>
          <cell r="Y3023">
            <v>34376.30000000001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6820.6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450</v>
          </cell>
          <cell r="AN3023">
            <v>2254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6308.3470344599982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53399.9</v>
          </cell>
          <cell r="BD3023">
            <v>0</v>
          </cell>
          <cell r="BE3023">
            <v>0</v>
          </cell>
          <cell r="BF3023">
            <v>1882.1999999999998</v>
          </cell>
          <cell r="BG3023">
            <v>55282.1</v>
          </cell>
          <cell r="BH3023">
            <v>0</v>
          </cell>
          <cell r="BI3023">
            <v>0</v>
          </cell>
          <cell r="BJ3023">
            <v>6308.3470344599982</v>
          </cell>
          <cell r="BK3023">
            <v>0</v>
          </cell>
          <cell r="BL3023">
            <v>0</v>
          </cell>
          <cell r="BM3023">
            <v>0</v>
          </cell>
          <cell r="BN3023">
            <v>6308.3470344599982</v>
          </cell>
          <cell r="BO3023">
            <v>0</v>
          </cell>
          <cell r="BP3023">
            <v>0</v>
          </cell>
          <cell r="BQ3023">
            <v>4.5474735088646412E-13</v>
          </cell>
          <cell r="BR3023">
            <v>0</v>
          </cell>
          <cell r="BS3023">
            <v>30</v>
          </cell>
          <cell r="BT3023">
            <v>420.00000000000045</v>
          </cell>
          <cell r="BU3023">
            <v>0</v>
          </cell>
          <cell r="BV3023">
            <v>0</v>
          </cell>
          <cell r="BW3023">
            <v>0</v>
          </cell>
          <cell r="BX3023">
            <v>2676.2</v>
          </cell>
        </row>
        <row r="3024">
          <cell r="A3024">
            <v>45073</v>
          </cell>
          <cell r="B3024">
            <v>0</v>
          </cell>
          <cell r="C3024">
            <v>0</v>
          </cell>
          <cell r="D3024">
            <v>26618.099999999984</v>
          </cell>
          <cell r="E3024">
            <v>0</v>
          </cell>
          <cell r="F3024">
            <v>0</v>
          </cell>
          <cell r="G3024">
            <v>60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1300</v>
          </cell>
          <cell r="N3024">
            <v>0</v>
          </cell>
          <cell r="O3024">
            <v>0</v>
          </cell>
          <cell r="P3024">
            <v>13358.379619500003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1197</v>
          </cell>
          <cell r="W3024">
            <v>0</v>
          </cell>
          <cell r="X3024">
            <v>0</v>
          </cell>
          <cell r="Y3024">
            <v>34376.30000000001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6820.6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2254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6308.3470344599982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53399.9</v>
          </cell>
          <cell r="BD3024">
            <v>0</v>
          </cell>
          <cell r="BE3024">
            <v>0</v>
          </cell>
          <cell r="BF3024">
            <v>1882.1999999999998</v>
          </cell>
          <cell r="BG3024">
            <v>55282.1</v>
          </cell>
          <cell r="BH3024">
            <v>0</v>
          </cell>
          <cell r="BI3024">
            <v>0</v>
          </cell>
          <cell r="BJ3024">
            <v>6308.3470344599982</v>
          </cell>
          <cell r="BK3024">
            <v>0</v>
          </cell>
          <cell r="BL3024">
            <v>0</v>
          </cell>
          <cell r="BM3024">
            <v>0</v>
          </cell>
          <cell r="BN3024">
            <v>6308.3470344599982</v>
          </cell>
          <cell r="BO3024">
            <v>0</v>
          </cell>
          <cell r="BP3024">
            <v>0</v>
          </cell>
          <cell r="BQ3024">
            <v>4.5474735088646412E-13</v>
          </cell>
          <cell r="BR3024">
            <v>0</v>
          </cell>
          <cell r="BS3024">
            <v>0</v>
          </cell>
          <cell r="BT3024">
            <v>420.00000000000045</v>
          </cell>
          <cell r="BU3024">
            <v>0</v>
          </cell>
          <cell r="BV3024">
            <v>0</v>
          </cell>
          <cell r="BW3024">
            <v>0</v>
          </cell>
          <cell r="BX3024">
            <v>0</v>
          </cell>
        </row>
        <row r="3025">
          <cell r="A3025">
            <v>45074</v>
          </cell>
          <cell r="B3025">
            <v>0</v>
          </cell>
          <cell r="C3025">
            <v>0</v>
          </cell>
          <cell r="D3025">
            <v>26618.099999999984</v>
          </cell>
          <cell r="E3025">
            <v>0</v>
          </cell>
          <cell r="F3025">
            <v>0</v>
          </cell>
          <cell r="G3025">
            <v>60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1300</v>
          </cell>
          <cell r="N3025">
            <v>0</v>
          </cell>
          <cell r="O3025">
            <v>0</v>
          </cell>
          <cell r="P3025">
            <v>13358.379619500003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1197</v>
          </cell>
          <cell r="W3025">
            <v>0</v>
          </cell>
          <cell r="X3025">
            <v>0</v>
          </cell>
          <cell r="Y3025">
            <v>34376.30000000001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6820.6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2254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6308.3470344599982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53399.9</v>
          </cell>
          <cell r="BD3025">
            <v>0</v>
          </cell>
          <cell r="BE3025">
            <v>0</v>
          </cell>
          <cell r="BF3025">
            <v>1882.1999999999998</v>
          </cell>
          <cell r="BG3025">
            <v>55282.1</v>
          </cell>
          <cell r="BH3025">
            <v>0</v>
          </cell>
          <cell r="BI3025">
            <v>0</v>
          </cell>
          <cell r="BJ3025">
            <v>6308.3470344599982</v>
          </cell>
          <cell r="BK3025">
            <v>0</v>
          </cell>
          <cell r="BL3025">
            <v>0</v>
          </cell>
          <cell r="BM3025">
            <v>0</v>
          </cell>
          <cell r="BN3025">
            <v>6308.3470344599982</v>
          </cell>
          <cell r="BO3025">
            <v>0</v>
          </cell>
          <cell r="BP3025">
            <v>0</v>
          </cell>
          <cell r="BQ3025">
            <v>4.5474735088646412E-13</v>
          </cell>
          <cell r="BR3025">
            <v>0</v>
          </cell>
          <cell r="BS3025">
            <v>0</v>
          </cell>
          <cell r="BT3025">
            <v>420.00000000000045</v>
          </cell>
          <cell r="BU3025">
            <v>0</v>
          </cell>
          <cell r="BV3025">
            <v>0</v>
          </cell>
          <cell r="BW3025">
            <v>0</v>
          </cell>
          <cell r="BX3025">
            <v>0</v>
          </cell>
        </row>
        <row r="3026">
          <cell r="A3026">
            <v>45075</v>
          </cell>
          <cell r="B3026">
            <v>0</v>
          </cell>
          <cell r="C3026">
            <v>0</v>
          </cell>
          <cell r="D3026">
            <v>26618.099999999984</v>
          </cell>
          <cell r="E3026">
            <v>0</v>
          </cell>
          <cell r="F3026">
            <v>0</v>
          </cell>
          <cell r="G3026">
            <v>60</v>
          </cell>
          <cell r="H3026">
            <v>0</v>
          </cell>
          <cell r="I3026">
            <v>0</v>
          </cell>
          <cell r="J3026">
            <v>0</v>
          </cell>
          <cell r="K3026">
            <v>700</v>
          </cell>
          <cell r="L3026">
            <v>1300</v>
          </cell>
          <cell r="M3026">
            <v>700</v>
          </cell>
          <cell r="N3026">
            <v>0</v>
          </cell>
          <cell r="O3026">
            <v>0</v>
          </cell>
          <cell r="P3026">
            <v>13358.379619500003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1197</v>
          </cell>
          <cell r="W3026">
            <v>0</v>
          </cell>
          <cell r="X3026">
            <v>0</v>
          </cell>
          <cell r="Y3026">
            <v>34376.30000000001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136.9</v>
          </cell>
          <cell r="AG3026">
            <v>295.89999999999998</v>
          </cell>
          <cell r="AH3026">
            <v>6661.6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2254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6308.3470344599982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53399.9</v>
          </cell>
          <cell r="BD3026">
            <v>0</v>
          </cell>
          <cell r="BE3026">
            <v>0</v>
          </cell>
          <cell r="BF3026">
            <v>1882.1999999999998</v>
          </cell>
          <cell r="BG3026">
            <v>55282.1</v>
          </cell>
          <cell r="BH3026">
            <v>0</v>
          </cell>
          <cell r="BI3026">
            <v>0</v>
          </cell>
          <cell r="BJ3026">
            <v>6308.3470344599982</v>
          </cell>
          <cell r="BK3026">
            <v>0</v>
          </cell>
          <cell r="BL3026">
            <v>0</v>
          </cell>
          <cell r="BM3026">
            <v>0</v>
          </cell>
          <cell r="BN3026">
            <v>6308.3470344599982</v>
          </cell>
          <cell r="BO3026">
            <v>0</v>
          </cell>
          <cell r="BP3026">
            <v>0</v>
          </cell>
          <cell r="BQ3026">
            <v>4.5474735088646412E-13</v>
          </cell>
          <cell r="BR3026">
            <v>0</v>
          </cell>
          <cell r="BS3026">
            <v>0</v>
          </cell>
          <cell r="BT3026">
            <v>420.00000000000045</v>
          </cell>
          <cell r="BU3026">
            <v>0</v>
          </cell>
          <cell r="BV3026">
            <v>0</v>
          </cell>
          <cell r="BW3026">
            <v>0</v>
          </cell>
          <cell r="BX3026">
            <v>836.9</v>
          </cell>
        </row>
        <row r="3027">
          <cell r="A3027">
            <v>45076</v>
          </cell>
          <cell r="B3027">
            <v>0</v>
          </cell>
          <cell r="C3027">
            <v>0</v>
          </cell>
          <cell r="D3027">
            <v>26618.099999999984</v>
          </cell>
          <cell r="E3027">
            <v>0</v>
          </cell>
          <cell r="F3027">
            <v>0</v>
          </cell>
          <cell r="G3027">
            <v>60</v>
          </cell>
          <cell r="H3027">
            <v>0</v>
          </cell>
          <cell r="I3027">
            <v>0</v>
          </cell>
          <cell r="J3027">
            <v>0</v>
          </cell>
          <cell r="K3027">
            <v>1000</v>
          </cell>
          <cell r="L3027">
            <v>700</v>
          </cell>
          <cell r="M3027">
            <v>1000</v>
          </cell>
          <cell r="N3027">
            <v>0</v>
          </cell>
          <cell r="O3027">
            <v>0</v>
          </cell>
          <cell r="P3027">
            <v>13358.379619500003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1197</v>
          </cell>
          <cell r="W3027">
            <v>0</v>
          </cell>
          <cell r="X3027">
            <v>0</v>
          </cell>
          <cell r="Y3027">
            <v>34376.30000000001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6661.6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2254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6308.3470344599982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53399.9</v>
          </cell>
          <cell r="BD3027">
            <v>0</v>
          </cell>
          <cell r="BE3027">
            <v>0</v>
          </cell>
          <cell r="BF3027">
            <v>1882.1999999999998</v>
          </cell>
          <cell r="BG3027">
            <v>55282.1</v>
          </cell>
          <cell r="BH3027">
            <v>0</v>
          </cell>
          <cell r="BI3027">
            <v>0</v>
          </cell>
          <cell r="BJ3027">
            <v>6308.3470344599982</v>
          </cell>
          <cell r="BK3027">
            <v>0</v>
          </cell>
          <cell r="BL3027">
            <v>0</v>
          </cell>
          <cell r="BM3027">
            <v>0</v>
          </cell>
          <cell r="BN3027">
            <v>6308.3470344599982</v>
          </cell>
          <cell r="BO3027">
            <v>0</v>
          </cell>
          <cell r="BP3027">
            <v>0</v>
          </cell>
          <cell r="BQ3027">
            <v>4.5474735088646412E-13</v>
          </cell>
          <cell r="BR3027">
            <v>0</v>
          </cell>
          <cell r="BS3027">
            <v>0</v>
          </cell>
          <cell r="BT3027">
            <v>420.00000000000045</v>
          </cell>
          <cell r="BU3027">
            <v>0</v>
          </cell>
          <cell r="BV3027">
            <v>0</v>
          </cell>
          <cell r="BW3027">
            <v>0</v>
          </cell>
          <cell r="BX3027">
            <v>1000</v>
          </cell>
        </row>
        <row r="3028">
          <cell r="A3028">
            <v>45077</v>
          </cell>
          <cell r="B3028">
            <v>0</v>
          </cell>
          <cell r="C3028">
            <v>0</v>
          </cell>
          <cell r="D3028">
            <v>26618.099999999984</v>
          </cell>
          <cell r="E3028">
            <v>0</v>
          </cell>
          <cell r="F3028">
            <v>0</v>
          </cell>
          <cell r="G3028">
            <v>60</v>
          </cell>
          <cell r="H3028">
            <v>0</v>
          </cell>
          <cell r="I3028">
            <v>0</v>
          </cell>
          <cell r="J3028">
            <v>0</v>
          </cell>
          <cell r="K3028">
            <v>500</v>
          </cell>
          <cell r="L3028">
            <v>1000</v>
          </cell>
          <cell r="M3028">
            <v>500</v>
          </cell>
          <cell r="N3028">
            <v>0</v>
          </cell>
          <cell r="O3028">
            <v>0</v>
          </cell>
          <cell r="P3028">
            <v>13358.379619500003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1197</v>
          </cell>
          <cell r="W3028">
            <v>250</v>
          </cell>
          <cell r="X3028">
            <v>400</v>
          </cell>
          <cell r="Y3028">
            <v>34226.30000000001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6661.6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2254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6308.3470344599982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53399.9</v>
          </cell>
          <cell r="BD3028">
            <v>0</v>
          </cell>
          <cell r="BE3028">
            <v>0</v>
          </cell>
          <cell r="BF3028">
            <v>1882.1999999999998</v>
          </cell>
          <cell r="BG3028">
            <v>55282.1</v>
          </cell>
          <cell r="BH3028">
            <v>0</v>
          </cell>
          <cell r="BI3028">
            <v>0</v>
          </cell>
          <cell r="BJ3028">
            <v>6308.3470344599982</v>
          </cell>
          <cell r="BK3028">
            <v>0</v>
          </cell>
          <cell r="BL3028">
            <v>0</v>
          </cell>
          <cell r="BM3028">
            <v>0</v>
          </cell>
          <cell r="BN3028">
            <v>6308.3470344599982</v>
          </cell>
          <cell r="BO3028">
            <v>0</v>
          </cell>
          <cell r="BP3028">
            <v>0</v>
          </cell>
          <cell r="BQ3028">
            <v>4.5474735088646412E-13</v>
          </cell>
          <cell r="BR3028">
            <v>0</v>
          </cell>
          <cell r="BS3028">
            <v>0</v>
          </cell>
          <cell r="BT3028">
            <v>420.00000000000045</v>
          </cell>
          <cell r="BU3028">
            <v>0</v>
          </cell>
          <cell r="BV3028">
            <v>0</v>
          </cell>
          <cell r="BW3028">
            <v>0</v>
          </cell>
          <cell r="BX3028">
            <v>750</v>
          </cell>
        </row>
        <row r="3029">
          <cell r="A3029">
            <v>45078</v>
          </cell>
          <cell r="B3029">
            <v>0</v>
          </cell>
          <cell r="C3029">
            <v>0</v>
          </cell>
          <cell r="D3029">
            <v>26618.099999999984</v>
          </cell>
          <cell r="E3029">
            <v>0</v>
          </cell>
          <cell r="F3029">
            <v>0</v>
          </cell>
          <cell r="G3029">
            <v>60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500</v>
          </cell>
          <cell r="M3029">
            <v>0</v>
          </cell>
          <cell r="N3029">
            <v>9350</v>
          </cell>
          <cell r="O3029">
            <v>500</v>
          </cell>
          <cell r="P3029">
            <v>22208.379619500003</v>
          </cell>
          <cell r="Q3029">
            <v>0</v>
          </cell>
          <cell r="R3029">
            <v>0</v>
          </cell>
          <cell r="S3029">
            <v>0</v>
          </cell>
          <cell r="T3029">
            <v>500</v>
          </cell>
          <cell r="U3029">
            <v>0</v>
          </cell>
          <cell r="V3029">
            <v>1697</v>
          </cell>
          <cell r="W3029">
            <v>1300</v>
          </cell>
          <cell r="X3029">
            <v>700</v>
          </cell>
          <cell r="Y3029">
            <v>34826.30000000001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6661.6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2254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1.68718514</v>
          </cell>
          <cell r="AW3029">
            <v>6306.6598493199981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53399.9</v>
          </cell>
          <cell r="BD3029">
            <v>0</v>
          </cell>
          <cell r="BE3029">
            <v>0</v>
          </cell>
          <cell r="BF3029">
            <v>1882.1999999999998</v>
          </cell>
          <cell r="BG3029">
            <v>55282.1</v>
          </cell>
          <cell r="BH3029">
            <v>0</v>
          </cell>
          <cell r="BI3029">
            <v>1.68718514</v>
          </cell>
          <cell r="BJ3029">
            <v>6306.6598493199981</v>
          </cell>
          <cell r="BK3029">
            <v>0</v>
          </cell>
          <cell r="BL3029">
            <v>0</v>
          </cell>
          <cell r="BM3029">
            <v>0</v>
          </cell>
          <cell r="BN3029">
            <v>6306.6598493199981</v>
          </cell>
          <cell r="BO3029">
            <v>0</v>
          </cell>
          <cell r="BP3029">
            <v>0</v>
          </cell>
          <cell r="BQ3029">
            <v>4.5474735088646412E-13</v>
          </cell>
          <cell r="BR3029">
            <v>0</v>
          </cell>
          <cell r="BS3029">
            <v>0</v>
          </cell>
          <cell r="BT3029">
            <v>420.00000000000045</v>
          </cell>
          <cell r="BU3029">
            <v>0</v>
          </cell>
          <cell r="BV3029">
            <v>0</v>
          </cell>
          <cell r="BW3029">
            <v>0</v>
          </cell>
          <cell r="BX3029">
            <v>11150</v>
          </cell>
        </row>
        <row r="3030">
          <cell r="A3030">
            <v>45079</v>
          </cell>
          <cell r="B3030">
            <v>0</v>
          </cell>
          <cell r="C3030">
            <v>140</v>
          </cell>
          <cell r="D3030">
            <v>26478.099999999984</v>
          </cell>
          <cell r="E3030">
            <v>0</v>
          </cell>
          <cell r="F3030">
            <v>0</v>
          </cell>
          <cell r="G3030">
            <v>60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7990</v>
          </cell>
          <cell r="O3030">
            <v>8600</v>
          </cell>
          <cell r="P3030">
            <v>21598.379619500003</v>
          </cell>
          <cell r="Q3030">
            <v>0</v>
          </cell>
          <cell r="R3030">
            <v>0</v>
          </cell>
          <cell r="S3030">
            <v>0</v>
          </cell>
          <cell r="T3030">
            <v>500</v>
          </cell>
          <cell r="U3030">
            <v>0</v>
          </cell>
          <cell r="V3030">
            <v>2197</v>
          </cell>
          <cell r="W3030">
            <v>610</v>
          </cell>
          <cell r="X3030">
            <v>800</v>
          </cell>
          <cell r="Y3030">
            <v>34636.30000000001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500</v>
          </cell>
          <cell r="AG3030">
            <v>300</v>
          </cell>
          <cell r="AH3030">
            <v>6861.6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554</v>
          </cell>
          <cell r="AN3030">
            <v>1700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6306.6598493199981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53399.9</v>
          </cell>
          <cell r="BD3030">
            <v>0</v>
          </cell>
          <cell r="BE3030">
            <v>0</v>
          </cell>
          <cell r="BF3030">
            <v>1882.1999999999998</v>
          </cell>
          <cell r="BG3030">
            <v>55282.1</v>
          </cell>
          <cell r="BH3030">
            <v>0</v>
          </cell>
          <cell r="BI3030">
            <v>0</v>
          </cell>
          <cell r="BJ3030">
            <v>6306.6598493199981</v>
          </cell>
          <cell r="BK3030">
            <v>0</v>
          </cell>
          <cell r="BL3030">
            <v>0</v>
          </cell>
          <cell r="BM3030">
            <v>0</v>
          </cell>
          <cell r="BN3030">
            <v>6306.6598493199981</v>
          </cell>
          <cell r="BO3030">
            <v>0</v>
          </cell>
          <cell r="BP3030">
            <v>0</v>
          </cell>
          <cell r="BQ3030">
            <v>4.5474735088646412E-13</v>
          </cell>
          <cell r="BR3030">
            <v>0</v>
          </cell>
          <cell r="BS3030">
            <v>30</v>
          </cell>
          <cell r="BT3030">
            <v>390.00000000000045</v>
          </cell>
          <cell r="BU3030">
            <v>0</v>
          </cell>
          <cell r="BV3030">
            <v>0</v>
          </cell>
          <cell r="BW3030">
            <v>0</v>
          </cell>
          <cell r="BX3030">
            <v>9600</v>
          </cell>
        </row>
        <row r="3031">
          <cell r="A3031">
            <v>45080</v>
          </cell>
          <cell r="B3031">
            <v>0</v>
          </cell>
          <cell r="C3031">
            <v>0</v>
          </cell>
          <cell r="D3031">
            <v>26478.099999999984</v>
          </cell>
          <cell r="E3031">
            <v>0</v>
          </cell>
          <cell r="F3031">
            <v>0</v>
          </cell>
          <cell r="G3031">
            <v>60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21598.379619500003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2197</v>
          </cell>
          <cell r="W3031">
            <v>0</v>
          </cell>
          <cell r="X3031">
            <v>0</v>
          </cell>
          <cell r="Y3031">
            <v>34636.30000000001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6861.6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1700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6306.6598493199981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53399.9</v>
          </cell>
          <cell r="BD3031">
            <v>0</v>
          </cell>
          <cell r="BE3031">
            <v>0</v>
          </cell>
          <cell r="BF3031">
            <v>1882.1999999999998</v>
          </cell>
          <cell r="BG3031">
            <v>55282.1</v>
          </cell>
          <cell r="BH3031">
            <v>0</v>
          </cell>
          <cell r="BI3031">
            <v>0</v>
          </cell>
          <cell r="BJ3031">
            <v>6306.6598493199981</v>
          </cell>
          <cell r="BK3031">
            <v>0</v>
          </cell>
          <cell r="BL3031">
            <v>0</v>
          </cell>
          <cell r="BM3031">
            <v>0</v>
          </cell>
          <cell r="BN3031">
            <v>6306.6598493199981</v>
          </cell>
          <cell r="BO3031">
            <v>0</v>
          </cell>
          <cell r="BP3031">
            <v>0</v>
          </cell>
          <cell r="BQ3031">
            <v>4.5474735088646412E-13</v>
          </cell>
          <cell r="BR3031">
            <v>0</v>
          </cell>
          <cell r="BS3031">
            <v>0</v>
          </cell>
          <cell r="BT3031">
            <v>390.00000000000045</v>
          </cell>
          <cell r="BU3031">
            <v>0</v>
          </cell>
          <cell r="BV3031">
            <v>0</v>
          </cell>
          <cell r="BW3031">
            <v>0</v>
          </cell>
          <cell r="BX3031">
            <v>0</v>
          </cell>
        </row>
        <row r="3032">
          <cell r="A3032">
            <v>45081</v>
          </cell>
          <cell r="B3032">
            <v>0</v>
          </cell>
          <cell r="C3032">
            <v>0</v>
          </cell>
          <cell r="D3032">
            <v>26478.099999999984</v>
          </cell>
          <cell r="E3032">
            <v>0</v>
          </cell>
          <cell r="F3032">
            <v>0</v>
          </cell>
          <cell r="G3032">
            <v>60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21598.379619500003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2197</v>
          </cell>
          <cell r="W3032">
            <v>0</v>
          </cell>
          <cell r="X3032">
            <v>0</v>
          </cell>
          <cell r="Y3032">
            <v>34636.30000000001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6861.6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1700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6306.6598493199981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53399.9</v>
          </cell>
          <cell r="BD3032">
            <v>0</v>
          </cell>
          <cell r="BE3032">
            <v>0</v>
          </cell>
          <cell r="BF3032">
            <v>1882.1999999999998</v>
          </cell>
          <cell r="BG3032">
            <v>55282.1</v>
          </cell>
          <cell r="BH3032">
            <v>0</v>
          </cell>
          <cell r="BI3032">
            <v>0</v>
          </cell>
          <cell r="BJ3032">
            <v>6306.6598493199981</v>
          </cell>
          <cell r="BK3032">
            <v>0</v>
          </cell>
          <cell r="BL3032">
            <v>0</v>
          </cell>
          <cell r="BM3032">
            <v>0</v>
          </cell>
          <cell r="BN3032">
            <v>6306.6598493199981</v>
          </cell>
          <cell r="BO3032">
            <v>0</v>
          </cell>
          <cell r="BP3032">
            <v>0</v>
          </cell>
          <cell r="BQ3032">
            <v>4.5474735088646412E-13</v>
          </cell>
          <cell r="BR3032">
            <v>0</v>
          </cell>
          <cell r="BS3032">
            <v>0</v>
          </cell>
          <cell r="BT3032">
            <v>390.00000000000045</v>
          </cell>
          <cell r="BU3032">
            <v>0</v>
          </cell>
          <cell r="BV3032">
            <v>0</v>
          </cell>
          <cell r="BW3032">
            <v>0</v>
          </cell>
          <cell r="BX3032">
            <v>0</v>
          </cell>
        </row>
        <row r="3033">
          <cell r="A3033">
            <v>45082</v>
          </cell>
          <cell r="B3033">
            <v>0</v>
          </cell>
          <cell r="C3033">
            <v>0</v>
          </cell>
          <cell r="D3033">
            <v>26478.099999999984</v>
          </cell>
          <cell r="E3033">
            <v>0</v>
          </cell>
          <cell r="F3033">
            <v>0</v>
          </cell>
          <cell r="G3033">
            <v>60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6000</v>
          </cell>
          <cell r="O3033">
            <v>7240</v>
          </cell>
          <cell r="P3033">
            <v>20358.379619500003</v>
          </cell>
          <cell r="Q3033">
            <v>0</v>
          </cell>
          <cell r="R3033">
            <v>0</v>
          </cell>
          <cell r="S3033">
            <v>0</v>
          </cell>
          <cell r="T3033">
            <v>200</v>
          </cell>
          <cell r="U3033">
            <v>0</v>
          </cell>
          <cell r="V3033">
            <v>2397</v>
          </cell>
          <cell r="W3033">
            <v>0</v>
          </cell>
          <cell r="X3033">
            <v>0</v>
          </cell>
          <cell r="Y3033">
            <v>34636.30000000001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300</v>
          </cell>
          <cell r="AG3033">
            <v>300</v>
          </cell>
          <cell r="AH3033">
            <v>6861.6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1700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6306.6598493199981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53399.9</v>
          </cell>
          <cell r="BD3033">
            <v>0</v>
          </cell>
          <cell r="BE3033">
            <v>0</v>
          </cell>
          <cell r="BF3033">
            <v>1882.1999999999998</v>
          </cell>
          <cell r="BG3033">
            <v>55282.1</v>
          </cell>
          <cell r="BH3033">
            <v>0</v>
          </cell>
          <cell r="BI3033">
            <v>0</v>
          </cell>
          <cell r="BJ3033">
            <v>6306.6598493199981</v>
          </cell>
          <cell r="BK3033">
            <v>0</v>
          </cell>
          <cell r="BL3033">
            <v>0</v>
          </cell>
          <cell r="BM3033">
            <v>0</v>
          </cell>
          <cell r="BN3033">
            <v>6306.6598493199981</v>
          </cell>
          <cell r="BO3033">
            <v>0</v>
          </cell>
          <cell r="BP3033">
            <v>0</v>
          </cell>
          <cell r="BQ3033">
            <v>4.5474735088646412E-13</v>
          </cell>
          <cell r="BR3033">
            <v>0</v>
          </cell>
          <cell r="BS3033">
            <v>0</v>
          </cell>
          <cell r="BT3033">
            <v>390.00000000000045</v>
          </cell>
          <cell r="BU3033">
            <v>0</v>
          </cell>
          <cell r="BV3033">
            <v>0</v>
          </cell>
          <cell r="BW3033">
            <v>0</v>
          </cell>
          <cell r="BX3033">
            <v>6500</v>
          </cell>
        </row>
        <row r="3034">
          <cell r="A3034">
            <v>45083</v>
          </cell>
          <cell r="B3034">
            <v>0</v>
          </cell>
          <cell r="C3034">
            <v>0</v>
          </cell>
          <cell r="D3034">
            <v>26478.099999999984</v>
          </cell>
          <cell r="E3034">
            <v>0</v>
          </cell>
          <cell r="F3034">
            <v>0</v>
          </cell>
          <cell r="G3034">
            <v>60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4000</v>
          </cell>
          <cell r="O3034">
            <v>6000</v>
          </cell>
          <cell r="P3034">
            <v>18358.379619500003</v>
          </cell>
          <cell r="Q3034">
            <v>0</v>
          </cell>
          <cell r="R3034">
            <v>0</v>
          </cell>
          <cell r="S3034">
            <v>0</v>
          </cell>
          <cell r="T3034">
            <v>200</v>
          </cell>
          <cell r="U3034">
            <v>0</v>
          </cell>
          <cell r="V3034">
            <v>2597</v>
          </cell>
          <cell r="W3034">
            <v>670</v>
          </cell>
          <cell r="X3034">
            <v>360</v>
          </cell>
          <cell r="Y3034">
            <v>34946.30000000001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6861.6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1700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6306.6598493199981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53399.9</v>
          </cell>
          <cell r="BD3034">
            <v>0</v>
          </cell>
          <cell r="BE3034">
            <v>0</v>
          </cell>
          <cell r="BF3034">
            <v>1882.1999999999998</v>
          </cell>
          <cell r="BG3034">
            <v>55282.1</v>
          </cell>
          <cell r="BH3034">
            <v>0</v>
          </cell>
          <cell r="BI3034">
            <v>0</v>
          </cell>
          <cell r="BJ3034">
            <v>6306.6598493199981</v>
          </cell>
          <cell r="BK3034">
            <v>0</v>
          </cell>
          <cell r="BL3034">
            <v>0</v>
          </cell>
          <cell r="BM3034">
            <v>0</v>
          </cell>
          <cell r="BN3034">
            <v>6306.6598493199981</v>
          </cell>
          <cell r="BO3034">
            <v>0</v>
          </cell>
          <cell r="BP3034">
            <v>0</v>
          </cell>
          <cell r="BQ3034">
            <v>4.5474735088646412E-13</v>
          </cell>
          <cell r="BR3034">
            <v>0</v>
          </cell>
          <cell r="BS3034">
            <v>30</v>
          </cell>
          <cell r="BT3034">
            <v>360.00000000000045</v>
          </cell>
          <cell r="BU3034">
            <v>0</v>
          </cell>
          <cell r="BV3034">
            <v>0</v>
          </cell>
          <cell r="BW3034">
            <v>0</v>
          </cell>
          <cell r="BX3034">
            <v>4870</v>
          </cell>
        </row>
        <row r="3035">
          <cell r="A3035">
            <v>45084</v>
          </cell>
          <cell r="B3035">
            <v>0</v>
          </cell>
          <cell r="C3035">
            <v>0</v>
          </cell>
          <cell r="D3035">
            <v>26478.099999999984</v>
          </cell>
          <cell r="E3035">
            <v>0</v>
          </cell>
          <cell r="F3035">
            <v>0</v>
          </cell>
          <cell r="G3035">
            <v>60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2600</v>
          </cell>
          <cell r="O3035">
            <v>3500</v>
          </cell>
          <cell r="P3035">
            <v>17458.379619500003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2597</v>
          </cell>
          <cell r="W3035">
            <v>0</v>
          </cell>
          <cell r="X3035">
            <v>200</v>
          </cell>
          <cell r="Y3035">
            <v>34746.30000000001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6861.6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1700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6306.6598493199981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53399.9</v>
          </cell>
          <cell r="BD3035">
            <v>0</v>
          </cell>
          <cell r="BE3035">
            <v>0</v>
          </cell>
          <cell r="BF3035">
            <v>1882.1999999999998</v>
          </cell>
          <cell r="BG3035">
            <v>55282.1</v>
          </cell>
          <cell r="BH3035">
            <v>0</v>
          </cell>
          <cell r="BI3035">
            <v>0</v>
          </cell>
          <cell r="BJ3035">
            <v>6306.6598493199981</v>
          </cell>
          <cell r="BK3035">
            <v>0</v>
          </cell>
          <cell r="BL3035">
            <v>0</v>
          </cell>
          <cell r="BM3035">
            <v>0</v>
          </cell>
          <cell r="BN3035">
            <v>6306.6598493199981</v>
          </cell>
          <cell r="BO3035">
            <v>0</v>
          </cell>
          <cell r="BP3035">
            <v>0</v>
          </cell>
          <cell r="BQ3035">
            <v>4.5474735088646412E-13</v>
          </cell>
          <cell r="BR3035">
            <v>0</v>
          </cell>
          <cell r="BS3035">
            <v>0</v>
          </cell>
          <cell r="BT3035">
            <v>360.00000000000045</v>
          </cell>
          <cell r="BU3035">
            <v>0</v>
          </cell>
          <cell r="BV3035">
            <v>0</v>
          </cell>
          <cell r="BW3035">
            <v>0</v>
          </cell>
          <cell r="BX3035">
            <v>2600</v>
          </cell>
        </row>
        <row r="3036">
          <cell r="A3036">
            <v>45085</v>
          </cell>
          <cell r="B3036">
            <v>0</v>
          </cell>
          <cell r="C3036">
            <v>0</v>
          </cell>
          <cell r="D3036">
            <v>26478.099999999984</v>
          </cell>
          <cell r="E3036">
            <v>0</v>
          </cell>
          <cell r="F3036">
            <v>0</v>
          </cell>
          <cell r="G3036">
            <v>60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1600</v>
          </cell>
          <cell r="O3036">
            <v>3300</v>
          </cell>
          <cell r="P3036">
            <v>15758.379619500003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300</v>
          </cell>
          <cell r="V3036">
            <v>2297</v>
          </cell>
          <cell r="W3036">
            <v>0</v>
          </cell>
          <cell r="X3036">
            <v>200</v>
          </cell>
          <cell r="Y3036">
            <v>34546.30000000001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6861.6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1700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0.81477757000000006</v>
          </cell>
          <cell r="AW3036">
            <v>6305.8450717499982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53399.9</v>
          </cell>
          <cell r="BD3036">
            <v>0</v>
          </cell>
          <cell r="BE3036">
            <v>0</v>
          </cell>
          <cell r="BF3036">
            <v>1882.1999999999998</v>
          </cell>
          <cell r="BG3036">
            <v>55282.1</v>
          </cell>
          <cell r="BH3036">
            <v>0</v>
          </cell>
          <cell r="BI3036">
            <v>0.81477757000000006</v>
          </cell>
          <cell r="BJ3036">
            <v>6305.8450717499982</v>
          </cell>
          <cell r="BK3036">
            <v>0</v>
          </cell>
          <cell r="BL3036">
            <v>0</v>
          </cell>
          <cell r="BM3036">
            <v>0</v>
          </cell>
          <cell r="BN3036">
            <v>6305.8450717499982</v>
          </cell>
          <cell r="BO3036">
            <v>0</v>
          </cell>
          <cell r="BP3036">
            <v>0</v>
          </cell>
          <cell r="BQ3036">
            <v>4.5474735088646412E-13</v>
          </cell>
          <cell r="BR3036">
            <v>0</v>
          </cell>
          <cell r="BS3036">
            <v>0</v>
          </cell>
          <cell r="BT3036">
            <v>360.00000000000045</v>
          </cell>
          <cell r="BU3036">
            <v>0</v>
          </cell>
          <cell r="BV3036">
            <v>0</v>
          </cell>
          <cell r="BW3036">
            <v>0</v>
          </cell>
          <cell r="BX3036">
            <v>1600</v>
          </cell>
        </row>
        <row r="3037">
          <cell r="A3037">
            <v>45086</v>
          </cell>
          <cell r="B3037">
            <v>0</v>
          </cell>
          <cell r="C3037">
            <v>0</v>
          </cell>
          <cell r="D3037">
            <v>26478.099999999984</v>
          </cell>
          <cell r="E3037">
            <v>0</v>
          </cell>
          <cell r="F3037">
            <v>0</v>
          </cell>
          <cell r="G3037">
            <v>60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1000</v>
          </cell>
          <cell r="O3037">
            <v>2100</v>
          </cell>
          <cell r="P3037">
            <v>14658.379619500003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2297</v>
          </cell>
          <cell r="W3037">
            <v>0</v>
          </cell>
          <cell r="X3037">
            <v>300</v>
          </cell>
          <cell r="Y3037">
            <v>34246.30000000001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6861.6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600</v>
          </cell>
          <cell r="AN3037">
            <v>1100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6305.8450717499982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53399.9</v>
          </cell>
          <cell r="BD3037">
            <v>0</v>
          </cell>
          <cell r="BE3037">
            <v>0</v>
          </cell>
          <cell r="BF3037">
            <v>1882.1999999999998</v>
          </cell>
          <cell r="BG3037">
            <v>55282.1</v>
          </cell>
          <cell r="BH3037">
            <v>0</v>
          </cell>
          <cell r="BI3037">
            <v>0</v>
          </cell>
          <cell r="BJ3037">
            <v>6305.8450717499982</v>
          </cell>
          <cell r="BK3037">
            <v>0</v>
          </cell>
          <cell r="BL3037">
            <v>0</v>
          </cell>
          <cell r="BM3037">
            <v>0</v>
          </cell>
          <cell r="BN3037">
            <v>6305.8450717499982</v>
          </cell>
          <cell r="BO3037">
            <v>0</v>
          </cell>
          <cell r="BP3037">
            <v>0</v>
          </cell>
          <cell r="BQ3037">
            <v>4.5474735088646412E-13</v>
          </cell>
          <cell r="BR3037">
            <v>0</v>
          </cell>
          <cell r="BS3037">
            <v>30</v>
          </cell>
          <cell r="BT3037">
            <v>330.00000000000045</v>
          </cell>
          <cell r="BU3037">
            <v>0</v>
          </cell>
          <cell r="BV3037">
            <v>0</v>
          </cell>
          <cell r="BW3037">
            <v>0</v>
          </cell>
          <cell r="BX3037">
            <v>1000</v>
          </cell>
        </row>
        <row r="3038">
          <cell r="A3038">
            <v>45087</v>
          </cell>
          <cell r="B3038">
            <v>0</v>
          </cell>
          <cell r="C3038">
            <v>0</v>
          </cell>
          <cell r="D3038">
            <v>26478.099999999984</v>
          </cell>
          <cell r="E3038">
            <v>0</v>
          </cell>
          <cell r="F3038">
            <v>0</v>
          </cell>
          <cell r="G3038">
            <v>60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14658.379619500003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2297</v>
          </cell>
          <cell r="W3038">
            <v>0</v>
          </cell>
          <cell r="X3038">
            <v>0</v>
          </cell>
          <cell r="Y3038">
            <v>34246.30000000001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6861.6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1100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6305.8450717499982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53399.9</v>
          </cell>
          <cell r="BD3038">
            <v>0</v>
          </cell>
          <cell r="BE3038">
            <v>0</v>
          </cell>
          <cell r="BF3038">
            <v>1882.1999999999998</v>
          </cell>
          <cell r="BG3038">
            <v>55282.1</v>
          </cell>
          <cell r="BH3038">
            <v>0</v>
          </cell>
          <cell r="BI3038">
            <v>0</v>
          </cell>
          <cell r="BJ3038">
            <v>6305.8450717499982</v>
          </cell>
          <cell r="BK3038">
            <v>0</v>
          </cell>
          <cell r="BL3038">
            <v>0</v>
          </cell>
          <cell r="BM3038">
            <v>0</v>
          </cell>
          <cell r="BN3038">
            <v>6305.8450717499982</v>
          </cell>
          <cell r="BO3038">
            <v>0</v>
          </cell>
          <cell r="BP3038">
            <v>0</v>
          </cell>
          <cell r="BQ3038">
            <v>4.5474735088646412E-13</v>
          </cell>
          <cell r="BR3038">
            <v>0</v>
          </cell>
          <cell r="BS3038">
            <v>0</v>
          </cell>
          <cell r="BT3038">
            <v>330.00000000000045</v>
          </cell>
          <cell r="BU3038">
            <v>0</v>
          </cell>
          <cell r="BV3038">
            <v>0</v>
          </cell>
          <cell r="BW3038">
            <v>0</v>
          </cell>
          <cell r="BX3038">
            <v>0</v>
          </cell>
        </row>
        <row r="3039">
          <cell r="A3039">
            <v>45088</v>
          </cell>
          <cell r="B3039">
            <v>0</v>
          </cell>
          <cell r="C3039">
            <v>0</v>
          </cell>
          <cell r="D3039">
            <v>26478.099999999984</v>
          </cell>
          <cell r="E3039">
            <v>0</v>
          </cell>
          <cell r="F3039">
            <v>0</v>
          </cell>
          <cell r="G3039">
            <v>60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14658.379619500003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2297</v>
          </cell>
          <cell r="W3039">
            <v>0</v>
          </cell>
          <cell r="X3039">
            <v>0</v>
          </cell>
          <cell r="Y3039">
            <v>34246.30000000001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6861.6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1100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6305.8450717499982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53399.9</v>
          </cell>
          <cell r="BD3039">
            <v>0</v>
          </cell>
          <cell r="BE3039">
            <v>0</v>
          </cell>
          <cell r="BF3039">
            <v>1882.1999999999998</v>
          </cell>
          <cell r="BG3039">
            <v>55282.1</v>
          </cell>
          <cell r="BH3039">
            <v>0</v>
          </cell>
          <cell r="BI3039">
            <v>0</v>
          </cell>
          <cell r="BJ3039">
            <v>6305.8450717499982</v>
          </cell>
          <cell r="BK3039">
            <v>0</v>
          </cell>
          <cell r="BL3039">
            <v>0</v>
          </cell>
          <cell r="BM3039">
            <v>0</v>
          </cell>
          <cell r="BN3039">
            <v>6305.8450717499982</v>
          </cell>
          <cell r="BO3039">
            <v>0</v>
          </cell>
          <cell r="BP3039">
            <v>0</v>
          </cell>
          <cell r="BQ3039">
            <v>4.5474735088646412E-13</v>
          </cell>
          <cell r="BR3039">
            <v>0</v>
          </cell>
          <cell r="BS3039">
            <v>0</v>
          </cell>
          <cell r="BT3039">
            <v>330.00000000000045</v>
          </cell>
          <cell r="BU3039">
            <v>0</v>
          </cell>
          <cell r="BV3039">
            <v>0</v>
          </cell>
          <cell r="BW3039">
            <v>0</v>
          </cell>
          <cell r="BX3039">
            <v>0</v>
          </cell>
        </row>
        <row r="3040">
          <cell r="A3040">
            <v>45089</v>
          </cell>
          <cell r="B3040">
            <v>0</v>
          </cell>
          <cell r="C3040">
            <v>0</v>
          </cell>
          <cell r="D3040">
            <v>26478.099999999984</v>
          </cell>
          <cell r="E3040">
            <v>0</v>
          </cell>
          <cell r="F3040">
            <v>0</v>
          </cell>
          <cell r="G3040">
            <v>60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1100</v>
          </cell>
          <cell r="O3040">
            <v>1000</v>
          </cell>
          <cell r="P3040">
            <v>14758.379619500003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500</v>
          </cell>
          <cell r="V3040">
            <v>1797</v>
          </cell>
          <cell r="W3040">
            <v>0</v>
          </cell>
          <cell r="X3040">
            <v>0</v>
          </cell>
          <cell r="Y3040">
            <v>34246.30000000001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6861.6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1100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6305.8450717499982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53399.9</v>
          </cell>
          <cell r="BD3040">
            <v>0</v>
          </cell>
          <cell r="BE3040">
            <v>0</v>
          </cell>
          <cell r="BF3040">
            <v>1882.1999999999998</v>
          </cell>
          <cell r="BG3040">
            <v>55282.1</v>
          </cell>
          <cell r="BH3040">
            <v>0</v>
          </cell>
          <cell r="BI3040">
            <v>0</v>
          </cell>
          <cell r="BJ3040">
            <v>6305.8450717499982</v>
          </cell>
          <cell r="BK3040">
            <v>0</v>
          </cell>
          <cell r="BL3040">
            <v>0</v>
          </cell>
          <cell r="BM3040">
            <v>0</v>
          </cell>
          <cell r="BN3040">
            <v>6305.8450717499982</v>
          </cell>
          <cell r="BO3040">
            <v>0</v>
          </cell>
          <cell r="BP3040">
            <v>0</v>
          </cell>
          <cell r="BQ3040">
            <v>4.5474735088646412E-13</v>
          </cell>
          <cell r="BR3040">
            <v>0</v>
          </cell>
          <cell r="BS3040">
            <v>0</v>
          </cell>
          <cell r="BT3040">
            <v>330.00000000000045</v>
          </cell>
          <cell r="BU3040">
            <v>0</v>
          </cell>
          <cell r="BV3040">
            <v>0</v>
          </cell>
          <cell r="BW3040">
            <v>0</v>
          </cell>
          <cell r="BX3040">
            <v>1100</v>
          </cell>
        </row>
        <row r="3041">
          <cell r="A3041">
            <v>45090</v>
          </cell>
          <cell r="B3041">
            <v>1200</v>
          </cell>
          <cell r="C3041">
            <v>0</v>
          </cell>
          <cell r="D3041">
            <v>27678.099999999984</v>
          </cell>
          <cell r="E3041">
            <v>0</v>
          </cell>
          <cell r="F3041">
            <v>0</v>
          </cell>
          <cell r="G3041">
            <v>60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1000</v>
          </cell>
          <cell r="O3041">
            <v>800</v>
          </cell>
          <cell r="P3041">
            <v>14958.379619500003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1797</v>
          </cell>
          <cell r="W3041">
            <v>0</v>
          </cell>
          <cell r="X3041">
            <v>0</v>
          </cell>
          <cell r="Y3041">
            <v>34246.30000000001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6861.6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1100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6305.8450717499982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53399.9</v>
          </cell>
          <cell r="BD3041">
            <v>0</v>
          </cell>
          <cell r="BE3041">
            <v>0</v>
          </cell>
          <cell r="BF3041">
            <v>1882.1999999999998</v>
          </cell>
          <cell r="BG3041">
            <v>55282.1</v>
          </cell>
          <cell r="BH3041">
            <v>0</v>
          </cell>
          <cell r="BI3041">
            <v>0</v>
          </cell>
          <cell r="BJ3041">
            <v>6305.8450717499982</v>
          </cell>
          <cell r="BK3041">
            <v>0</v>
          </cell>
          <cell r="BL3041">
            <v>0</v>
          </cell>
          <cell r="BM3041">
            <v>0</v>
          </cell>
          <cell r="BN3041">
            <v>6305.8450717499982</v>
          </cell>
          <cell r="BO3041">
            <v>0</v>
          </cell>
          <cell r="BP3041">
            <v>0</v>
          </cell>
          <cell r="BQ3041">
            <v>4.5474735088646412E-13</v>
          </cell>
          <cell r="BR3041">
            <v>0</v>
          </cell>
          <cell r="BS3041">
            <v>0</v>
          </cell>
          <cell r="BT3041">
            <v>330.00000000000045</v>
          </cell>
          <cell r="BU3041">
            <v>0</v>
          </cell>
          <cell r="BV3041">
            <v>0</v>
          </cell>
          <cell r="BW3041">
            <v>0</v>
          </cell>
          <cell r="BX3041">
            <v>2200</v>
          </cell>
        </row>
        <row r="3042">
          <cell r="A3042">
            <v>45091</v>
          </cell>
          <cell r="B3042">
            <v>750</v>
          </cell>
          <cell r="C3042">
            <v>0</v>
          </cell>
          <cell r="D3042">
            <v>28428.099999999984</v>
          </cell>
          <cell r="E3042">
            <v>0</v>
          </cell>
          <cell r="F3042">
            <v>0</v>
          </cell>
          <cell r="G3042">
            <v>60</v>
          </cell>
          <cell r="H3042">
            <v>0</v>
          </cell>
          <cell r="I3042">
            <v>0</v>
          </cell>
          <cell r="J3042">
            <v>0</v>
          </cell>
          <cell r="K3042">
            <v>500</v>
          </cell>
          <cell r="L3042">
            <v>0</v>
          </cell>
          <cell r="M3042">
            <v>500</v>
          </cell>
          <cell r="N3042">
            <v>0</v>
          </cell>
          <cell r="O3042">
            <v>1000</v>
          </cell>
          <cell r="P3042">
            <v>13958.379619500003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1797</v>
          </cell>
          <cell r="W3042">
            <v>0</v>
          </cell>
          <cell r="X3042">
            <v>0</v>
          </cell>
          <cell r="Y3042">
            <v>34246.30000000001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6861.6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1100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6305.8450717499982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53399.9</v>
          </cell>
          <cell r="BD3042">
            <v>0</v>
          </cell>
          <cell r="BE3042">
            <v>0</v>
          </cell>
          <cell r="BF3042">
            <v>1882.1999999999998</v>
          </cell>
          <cell r="BG3042">
            <v>55282.1</v>
          </cell>
          <cell r="BH3042">
            <v>0</v>
          </cell>
          <cell r="BI3042">
            <v>0</v>
          </cell>
          <cell r="BJ3042">
            <v>6305.8450717499982</v>
          </cell>
          <cell r="BK3042">
            <v>0</v>
          </cell>
          <cell r="BL3042">
            <v>0</v>
          </cell>
          <cell r="BM3042">
            <v>0</v>
          </cell>
          <cell r="BN3042">
            <v>6305.8450717499982</v>
          </cell>
          <cell r="BO3042">
            <v>0</v>
          </cell>
          <cell r="BP3042">
            <v>0</v>
          </cell>
          <cell r="BQ3042">
            <v>4.5474735088646412E-13</v>
          </cell>
          <cell r="BR3042">
            <v>0</v>
          </cell>
          <cell r="BS3042">
            <v>0</v>
          </cell>
          <cell r="BT3042">
            <v>330.00000000000045</v>
          </cell>
          <cell r="BU3042">
            <v>0</v>
          </cell>
          <cell r="BV3042">
            <v>0</v>
          </cell>
          <cell r="BW3042">
            <v>0</v>
          </cell>
          <cell r="BX3042">
            <v>1250</v>
          </cell>
        </row>
        <row r="3043">
          <cell r="A3043">
            <v>45092</v>
          </cell>
          <cell r="B3043">
            <v>749.8</v>
          </cell>
          <cell r="C3043">
            <v>600</v>
          </cell>
          <cell r="D3043">
            <v>28577.899999999983</v>
          </cell>
          <cell r="E3043">
            <v>0</v>
          </cell>
          <cell r="F3043">
            <v>0</v>
          </cell>
          <cell r="G3043">
            <v>60</v>
          </cell>
          <cell r="H3043">
            <v>0</v>
          </cell>
          <cell r="I3043">
            <v>0</v>
          </cell>
          <cell r="J3043">
            <v>0</v>
          </cell>
          <cell r="K3043">
            <v>900.1</v>
          </cell>
          <cell r="L3043">
            <v>500</v>
          </cell>
          <cell r="M3043">
            <v>900.09999999999991</v>
          </cell>
          <cell r="N3043">
            <v>0</v>
          </cell>
          <cell r="O3043">
            <v>0</v>
          </cell>
          <cell r="P3043">
            <v>13958.379619500003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1797</v>
          </cell>
          <cell r="W3043">
            <v>0</v>
          </cell>
          <cell r="X3043">
            <v>0</v>
          </cell>
          <cell r="Y3043">
            <v>34246.30000000001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6861.6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1.0072495699999999</v>
          </cell>
          <cell r="AW3043">
            <v>6304.8378221799985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53399.9</v>
          </cell>
          <cell r="BD3043">
            <v>0</v>
          </cell>
          <cell r="BE3043">
            <v>0</v>
          </cell>
          <cell r="BF3043">
            <v>1882.1999999999998</v>
          </cell>
          <cell r="BG3043">
            <v>55282.1</v>
          </cell>
          <cell r="BH3043">
            <v>0</v>
          </cell>
          <cell r="BI3043">
            <v>1.0072495699999999</v>
          </cell>
          <cell r="BJ3043">
            <v>6304.8378221799985</v>
          </cell>
          <cell r="BK3043">
            <v>0</v>
          </cell>
          <cell r="BL3043">
            <v>0</v>
          </cell>
          <cell r="BM3043">
            <v>0</v>
          </cell>
          <cell r="BN3043">
            <v>6304.8378221799985</v>
          </cell>
          <cell r="BO3043">
            <v>0</v>
          </cell>
          <cell r="BP3043">
            <v>0</v>
          </cell>
          <cell r="BQ3043">
            <v>4.5474735088646412E-13</v>
          </cell>
          <cell r="BR3043">
            <v>0</v>
          </cell>
          <cell r="BS3043">
            <v>0</v>
          </cell>
          <cell r="BT3043">
            <v>330.00000000000045</v>
          </cell>
          <cell r="BU3043">
            <v>0</v>
          </cell>
          <cell r="BV3043">
            <v>0</v>
          </cell>
          <cell r="BW3043">
            <v>0</v>
          </cell>
          <cell r="BX3043">
            <v>1649.9</v>
          </cell>
        </row>
        <row r="3044">
          <cell r="A3044">
            <v>45093</v>
          </cell>
          <cell r="B3044">
            <v>750</v>
          </cell>
          <cell r="C3044">
            <v>0</v>
          </cell>
          <cell r="D3044">
            <v>29327.899999999983</v>
          </cell>
          <cell r="E3044">
            <v>0</v>
          </cell>
          <cell r="F3044">
            <v>0</v>
          </cell>
          <cell r="G3044">
            <v>60</v>
          </cell>
          <cell r="H3044">
            <v>0</v>
          </cell>
          <cell r="I3044">
            <v>0</v>
          </cell>
          <cell r="J3044">
            <v>0</v>
          </cell>
          <cell r="K3044">
            <v>699.9</v>
          </cell>
          <cell r="L3044">
            <v>900.1</v>
          </cell>
          <cell r="M3044">
            <v>699.9</v>
          </cell>
          <cell r="N3044">
            <v>600</v>
          </cell>
          <cell r="O3044">
            <v>0</v>
          </cell>
          <cell r="P3044">
            <v>14558.379619500003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1797</v>
          </cell>
          <cell r="W3044">
            <v>200</v>
          </cell>
          <cell r="X3044">
            <v>600</v>
          </cell>
          <cell r="Y3044">
            <v>33846.30000000001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182.7</v>
          </cell>
          <cell r="AG3044">
            <v>300</v>
          </cell>
          <cell r="AH3044">
            <v>6744.3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6304.8378221799985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53399.9</v>
          </cell>
          <cell r="BD3044">
            <v>0</v>
          </cell>
          <cell r="BE3044">
            <v>0</v>
          </cell>
          <cell r="BF3044">
            <v>1882.1999999999998</v>
          </cell>
          <cell r="BG3044">
            <v>55282.1</v>
          </cell>
          <cell r="BH3044">
            <v>0</v>
          </cell>
          <cell r="BI3044">
            <v>0</v>
          </cell>
          <cell r="BJ3044">
            <v>6304.8378221799985</v>
          </cell>
          <cell r="BK3044">
            <v>0</v>
          </cell>
          <cell r="BL3044">
            <v>0</v>
          </cell>
          <cell r="BM3044">
            <v>0</v>
          </cell>
          <cell r="BN3044">
            <v>6304.8378221799985</v>
          </cell>
          <cell r="BO3044">
            <v>0</v>
          </cell>
          <cell r="BP3044">
            <v>0</v>
          </cell>
          <cell r="BQ3044">
            <v>4.5474735088646412E-13</v>
          </cell>
          <cell r="BR3044">
            <v>0</v>
          </cell>
          <cell r="BS3044">
            <v>30</v>
          </cell>
          <cell r="BT3044">
            <v>300.00000000000045</v>
          </cell>
          <cell r="BU3044">
            <v>0</v>
          </cell>
          <cell r="BV3044">
            <v>0</v>
          </cell>
          <cell r="BW3044">
            <v>0</v>
          </cell>
          <cell r="BX3044">
            <v>2432.6</v>
          </cell>
        </row>
        <row r="3045">
          <cell r="A3045">
            <v>45094</v>
          </cell>
          <cell r="B3045">
            <v>0</v>
          </cell>
          <cell r="C3045">
            <v>0</v>
          </cell>
          <cell r="D3045">
            <v>29327.899999999983</v>
          </cell>
          <cell r="E3045">
            <v>0</v>
          </cell>
          <cell r="F3045">
            <v>0</v>
          </cell>
          <cell r="G3045">
            <v>60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699.9</v>
          </cell>
          <cell r="N3045">
            <v>0</v>
          </cell>
          <cell r="O3045">
            <v>0</v>
          </cell>
          <cell r="P3045">
            <v>14558.379619500003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1797</v>
          </cell>
          <cell r="W3045">
            <v>0</v>
          </cell>
          <cell r="X3045">
            <v>0</v>
          </cell>
          <cell r="Y3045">
            <v>33846.30000000001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6744.3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6304.8378221799985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53399.9</v>
          </cell>
          <cell r="BD3045">
            <v>0</v>
          </cell>
          <cell r="BE3045">
            <v>0</v>
          </cell>
          <cell r="BF3045">
            <v>1882.1999999999998</v>
          </cell>
          <cell r="BG3045">
            <v>55282.1</v>
          </cell>
          <cell r="BH3045">
            <v>0</v>
          </cell>
          <cell r="BI3045">
            <v>0</v>
          </cell>
          <cell r="BJ3045">
            <v>6304.8378221799985</v>
          </cell>
          <cell r="BK3045">
            <v>0</v>
          </cell>
          <cell r="BL3045">
            <v>0</v>
          </cell>
          <cell r="BM3045">
            <v>0</v>
          </cell>
          <cell r="BN3045">
            <v>6304.8378221799985</v>
          </cell>
          <cell r="BO3045">
            <v>0</v>
          </cell>
          <cell r="BP3045">
            <v>0</v>
          </cell>
          <cell r="BQ3045">
            <v>4.5474735088646412E-13</v>
          </cell>
          <cell r="BR3045">
            <v>0</v>
          </cell>
          <cell r="BS3045">
            <v>0</v>
          </cell>
          <cell r="BT3045">
            <v>300.00000000000045</v>
          </cell>
          <cell r="BU3045">
            <v>0</v>
          </cell>
          <cell r="BV3045">
            <v>0</v>
          </cell>
          <cell r="BW3045">
            <v>0</v>
          </cell>
          <cell r="BX3045">
            <v>0</v>
          </cell>
        </row>
        <row r="3046">
          <cell r="A3046">
            <v>45095</v>
          </cell>
          <cell r="B3046">
            <v>0</v>
          </cell>
          <cell r="C3046">
            <v>0</v>
          </cell>
          <cell r="D3046">
            <v>29327.899999999983</v>
          </cell>
          <cell r="E3046">
            <v>0</v>
          </cell>
          <cell r="F3046">
            <v>0</v>
          </cell>
          <cell r="G3046">
            <v>60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699.9</v>
          </cell>
          <cell r="N3046">
            <v>0</v>
          </cell>
          <cell r="O3046">
            <v>0</v>
          </cell>
          <cell r="P3046">
            <v>14558.379619500003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1797</v>
          </cell>
          <cell r="W3046">
            <v>0</v>
          </cell>
          <cell r="X3046">
            <v>0</v>
          </cell>
          <cell r="Y3046">
            <v>33846.30000000001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6744.3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6304.8378221799985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53399.9</v>
          </cell>
          <cell r="BD3046">
            <v>0</v>
          </cell>
          <cell r="BE3046">
            <v>0</v>
          </cell>
          <cell r="BF3046">
            <v>1882.1999999999998</v>
          </cell>
          <cell r="BG3046">
            <v>55282.1</v>
          </cell>
          <cell r="BH3046">
            <v>0</v>
          </cell>
          <cell r="BI3046">
            <v>0</v>
          </cell>
          <cell r="BJ3046">
            <v>6304.8378221799985</v>
          </cell>
          <cell r="BK3046">
            <v>0</v>
          </cell>
          <cell r="BL3046">
            <v>0</v>
          </cell>
          <cell r="BM3046">
            <v>0</v>
          </cell>
          <cell r="BN3046">
            <v>6304.8378221799985</v>
          </cell>
          <cell r="BO3046">
            <v>0</v>
          </cell>
          <cell r="BP3046">
            <v>0</v>
          </cell>
          <cell r="BQ3046">
            <v>4.5474735088646412E-13</v>
          </cell>
          <cell r="BR3046">
            <v>0</v>
          </cell>
          <cell r="BS3046">
            <v>0</v>
          </cell>
          <cell r="BT3046">
            <v>300.00000000000045</v>
          </cell>
          <cell r="BU3046">
            <v>0</v>
          </cell>
          <cell r="BV3046">
            <v>0</v>
          </cell>
          <cell r="BW3046">
            <v>0</v>
          </cell>
          <cell r="BX3046">
            <v>0</v>
          </cell>
        </row>
        <row r="3047">
          <cell r="A3047">
            <v>45096</v>
          </cell>
          <cell r="B3047">
            <v>714</v>
          </cell>
          <cell r="C3047">
            <v>0</v>
          </cell>
          <cell r="D3047">
            <v>30041.899999999983</v>
          </cell>
          <cell r="E3047">
            <v>0</v>
          </cell>
          <cell r="F3047">
            <v>0</v>
          </cell>
          <cell r="G3047">
            <v>60</v>
          </cell>
          <cell r="H3047">
            <v>0</v>
          </cell>
          <cell r="I3047">
            <v>0</v>
          </cell>
          <cell r="J3047">
            <v>0</v>
          </cell>
          <cell r="K3047">
            <v>1500</v>
          </cell>
          <cell r="L3047">
            <v>699.9</v>
          </cell>
          <cell r="M3047">
            <v>1500</v>
          </cell>
          <cell r="N3047">
            <v>0</v>
          </cell>
          <cell r="O3047">
            <v>500</v>
          </cell>
          <cell r="P3047">
            <v>14058.379619500003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1797</v>
          </cell>
          <cell r="W3047">
            <v>100</v>
          </cell>
          <cell r="X3047">
            <v>0</v>
          </cell>
          <cell r="Y3047">
            <v>33946.30000000001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6744.3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6304.8378221799985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53399.9</v>
          </cell>
          <cell r="BD3047">
            <v>0</v>
          </cell>
          <cell r="BE3047">
            <v>0</v>
          </cell>
          <cell r="BF3047">
            <v>1882.1999999999998</v>
          </cell>
          <cell r="BG3047">
            <v>55282.1</v>
          </cell>
          <cell r="BH3047">
            <v>0</v>
          </cell>
          <cell r="BI3047">
            <v>0</v>
          </cell>
          <cell r="BJ3047">
            <v>6304.8378221799985</v>
          </cell>
          <cell r="BK3047">
            <v>0</v>
          </cell>
          <cell r="BL3047">
            <v>0</v>
          </cell>
          <cell r="BM3047">
            <v>0</v>
          </cell>
          <cell r="BN3047">
            <v>6304.8378221799985</v>
          </cell>
          <cell r="BO3047">
            <v>0</v>
          </cell>
          <cell r="BP3047">
            <v>0</v>
          </cell>
          <cell r="BQ3047">
            <v>4.5474735088646412E-13</v>
          </cell>
          <cell r="BR3047">
            <v>0</v>
          </cell>
          <cell r="BS3047">
            <v>0</v>
          </cell>
          <cell r="BT3047">
            <v>300.00000000000045</v>
          </cell>
          <cell r="BU3047">
            <v>0</v>
          </cell>
          <cell r="BV3047">
            <v>0</v>
          </cell>
          <cell r="BW3047">
            <v>0</v>
          </cell>
          <cell r="BX3047">
            <v>2314</v>
          </cell>
        </row>
        <row r="3048">
          <cell r="A3048">
            <v>45097</v>
          </cell>
          <cell r="B3048">
            <v>300</v>
          </cell>
          <cell r="C3048">
            <v>0</v>
          </cell>
          <cell r="D3048">
            <v>30341.899999999983</v>
          </cell>
          <cell r="E3048">
            <v>0</v>
          </cell>
          <cell r="F3048">
            <v>0</v>
          </cell>
          <cell r="G3048">
            <v>60</v>
          </cell>
          <cell r="H3048">
            <v>0</v>
          </cell>
          <cell r="I3048">
            <v>0</v>
          </cell>
          <cell r="J3048">
            <v>0</v>
          </cell>
          <cell r="K3048">
            <v>1900</v>
          </cell>
          <cell r="L3048">
            <v>1500</v>
          </cell>
          <cell r="M3048">
            <v>1900</v>
          </cell>
          <cell r="N3048">
            <v>0</v>
          </cell>
          <cell r="O3048">
            <v>0</v>
          </cell>
          <cell r="P3048">
            <v>14058.379619500003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1797</v>
          </cell>
          <cell r="W3048">
            <v>200</v>
          </cell>
          <cell r="X3048">
            <v>800</v>
          </cell>
          <cell r="Y3048">
            <v>33346.30000000001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6744.3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6304.8378221799985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53399.9</v>
          </cell>
          <cell r="BD3048">
            <v>0</v>
          </cell>
          <cell r="BE3048">
            <v>0</v>
          </cell>
          <cell r="BF3048">
            <v>1882.1999999999998</v>
          </cell>
          <cell r="BG3048">
            <v>55282.1</v>
          </cell>
          <cell r="BH3048">
            <v>0</v>
          </cell>
          <cell r="BI3048">
            <v>0</v>
          </cell>
          <cell r="BJ3048">
            <v>6304.8378221799985</v>
          </cell>
          <cell r="BK3048">
            <v>0</v>
          </cell>
          <cell r="BL3048">
            <v>0</v>
          </cell>
          <cell r="BM3048">
            <v>0</v>
          </cell>
          <cell r="BN3048">
            <v>6304.8378221799985</v>
          </cell>
          <cell r="BO3048">
            <v>0</v>
          </cell>
          <cell r="BP3048">
            <v>0</v>
          </cell>
          <cell r="BQ3048">
            <v>4.5474735088646412E-13</v>
          </cell>
          <cell r="BR3048">
            <v>0</v>
          </cell>
          <cell r="BS3048">
            <v>30</v>
          </cell>
          <cell r="BT3048">
            <v>270.00000000000045</v>
          </cell>
          <cell r="BU3048">
            <v>0</v>
          </cell>
          <cell r="BV3048">
            <v>0</v>
          </cell>
          <cell r="BW3048">
            <v>0</v>
          </cell>
          <cell r="BX3048">
            <v>2400</v>
          </cell>
        </row>
        <row r="3049">
          <cell r="A3049">
            <v>45098</v>
          </cell>
          <cell r="B3049">
            <v>308</v>
          </cell>
          <cell r="C3049">
            <v>0</v>
          </cell>
          <cell r="D3049">
            <v>30649.899999999983</v>
          </cell>
          <cell r="E3049">
            <v>0</v>
          </cell>
          <cell r="F3049">
            <v>0</v>
          </cell>
          <cell r="G3049">
            <v>60</v>
          </cell>
          <cell r="H3049">
            <v>0</v>
          </cell>
          <cell r="I3049">
            <v>0</v>
          </cell>
          <cell r="J3049">
            <v>0</v>
          </cell>
          <cell r="K3049">
            <v>2800</v>
          </cell>
          <cell r="L3049">
            <v>1900</v>
          </cell>
          <cell r="M3049">
            <v>2800</v>
          </cell>
          <cell r="N3049">
            <v>0</v>
          </cell>
          <cell r="O3049">
            <v>0</v>
          </cell>
          <cell r="P3049">
            <v>14058.379619500003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1797</v>
          </cell>
          <cell r="W3049">
            <v>0</v>
          </cell>
          <cell r="X3049">
            <v>0</v>
          </cell>
          <cell r="Y3049">
            <v>33346.30000000001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300</v>
          </cell>
          <cell r="AG3049">
            <v>0</v>
          </cell>
          <cell r="AH3049">
            <v>7044.3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6304.8378221799985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53399.9</v>
          </cell>
          <cell r="BD3049">
            <v>0</v>
          </cell>
          <cell r="BE3049">
            <v>0</v>
          </cell>
          <cell r="BF3049">
            <v>1882.1999999999998</v>
          </cell>
          <cell r="BG3049">
            <v>55282.1</v>
          </cell>
          <cell r="BH3049">
            <v>0</v>
          </cell>
          <cell r="BI3049">
            <v>0</v>
          </cell>
          <cell r="BJ3049">
            <v>6304.8378221799985</v>
          </cell>
          <cell r="BK3049">
            <v>0</v>
          </cell>
          <cell r="BL3049">
            <v>0</v>
          </cell>
          <cell r="BM3049">
            <v>0</v>
          </cell>
          <cell r="BN3049">
            <v>6304.8378221799985</v>
          </cell>
          <cell r="BO3049">
            <v>0</v>
          </cell>
          <cell r="BP3049">
            <v>0</v>
          </cell>
          <cell r="BQ3049">
            <v>4.5474735088646412E-13</v>
          </cell>
          <cell r="BR3049">
            <v>0</v>
          </cell>
          <cell r="BS3049">
            <v>0</v>
          </cell>
          <cell r="BT3049">
            <v>270.00000000000045</v>
          </cell>
          <cell r="BU3049">
            <v>0</v>
          </cell>
          <cell r="BV3049">
            <v>0</v>
          </cell>
          <cell r="BW3049">
            <v>0</v>
          </cell>
          <cell r="BX3049">
            <v>3408</v>
          </cell>
        </row>
        <row r="3050">
          <cell r="A3050">
            <v>45099</v>
          </cell>
          <cell r="B3050">
            <v>0</v>
          </cell>
          <cell r="C3050">
            <v>0</v>
          </cell>
          <cell r="D3050">
            <v>30649.899999999983</v>
          </cell>
          <cell r="E3050">
            <v>0</v>
          </cell>
          <cell r="F3050">
            <v>0</v>
          </cell>
          <cell r="G3050">
            <v>60</v>
          </cell>
          <cell r="H3050">
            <v>0</v>
          </cell>
          <cell r="I3050">
            <v>0</v>
          </cell>
          <cell r="J3050">
            <v>0</v>
          </cell>
          <cell r="K3050">
            <v>1000.1</v>
          </cell>
          <cell r="L3050">
            <v>2800</v>
          </cell>
          <cell r="M3050">
            <v>1000.0999999999999</v>
          </cell>
          <cell r="N3050">
            <v>500</v>
          </cell>
          <cell r="O3050">
            <v>0</v>
          </cell>
          <cell r="P3050">
            <v>14558.379619500003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1797</v>
          </cell>
          <cell r="W3050">
            <v>0</v>
          </cell>
          <cell r="X3050">
            <v>0</v>
          </cell>
          <cell r="Y3050">
            <v>33346.30000000001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7044.3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0.76146453999999997</v>
          </cell>
          <cell r="AW3050">
            <v>6304.0763576399986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53399.9</v>
          </cell>
          <cell r="BD3050">
            <v>0</v>
          </cell>
          <cell r="BE3050">
            <v>0</v>
          </cell>
          <cell r="BF3050">
            <v>1882.1999999999998</v>
          </cell>
          <cell r="BG3050">
            <v>55282.1</v>
          </cell>
          <cell r="BH3050">
            <v>0</v>
          </cell>
          <cell r="BI3050">
            <v>0.76146453999999997</v>
          </cell>
          <cell r="BJ3050">
            <v>6304.0763576399986</v>
          </cell>
          <cell r="BK3050">
            <v>0</v>
          </cell>
          <cell r="BL3050">
            <v>0</v>
          </cell>
          <cell r="BM3050">
            <v>0</v>
          </cell>
          <cell r="BN3050">
            <v>6304.0763576399986</v>
          </cell>
          <cell r="BO3050">
            <v>0</v>
          </cell>
          <cell r="BP3050">
            <v>0</v>
          </cell>
          <cell r="BQ3050">
            <v>4.5474735088646412E-13</v>
          </cell>
          <cell r="BR3050">
            <v>0</v>
          </cell>
          <cell r="BS3050">
            <v>0</v>
          </cell>
          <cell r="BT3050">
            <v>270.00000000000045</v>
          </cell>
          <cell r="BU3050">
            <v>0</v>
          </cell>
          <cell r="BV3050">
            <v>0</v>
          </cell>
          <cell r="BW3050">
            <v>0</v>
          </cell>
          <cell r="BX3050">
            <v>1500.1</v>
          </cell>
        </row>
        <row r="3051">
          <cell r="A3051">
            <v>45100</v>
          </cell>
          <cell r="B3051">
            <v>0</v>
          </cell>
          <cell r="C3051">
            <v>0</v>
          </cell>
          <cell r="D3051">
            <v>30649.899999999983</v>
          </cell>
          <cell r="E3051">
            <v>0</v>
          </cell>
          <cell r="F3051">
            <v>0</v>
          </cell>
          <cell r="G3051">
            <v>60</v>
          </cell>
          <cell r="H3051">
            <v>0</v>
          </cell>
          <cell r="I3051">
            <v>0</v>
          </cell>
          <cell r="J3051">
            <v>0</v>
          </cell>
          <cell r="K3051">
            <v>800</v>
          </cell>
          <cell r="L3051">
            <v>1000.1</v>
          </cell>
          <cell r="M3051">
            <v>799.99999999999989</v>
          </cell>
          <cell r="N3051">
            <v>600</v>
          </cell>
          <cell r="O3051">
            <v>1000</v>
          </cell>
          <cell r="P3051">
            <v>14158.379619500003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1797</v>
          </cell>
          <cell r="W3051">
            <v>500</v>
          </cell>
          <cell r="X3051">
            <v>670</v>
          </cell>
          <cell r="Y3051">
            <v>33176.30000000001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7044.3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6304.0763576399986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53399.9</v>
          </cell>
          <cell r="BD3051">
            <v>0</v>
          </cell>
          <cell r="BE3051">
            <v>0</v>
          </cell>
          <cell r="BF3051">
            <v>1882.1999999999998</v>
          </cell>
          <cell r="BG3051">
            <v>55282.1</v>
          </cell>
          <cell r="BH3051">
            <v>0</v>
          </cell>
          <cell r="BI3051">
            <v>0</v>
          </cell>
          <cell r="BJ3051">
            <v>6304.0763576399986</v>
          </cell>
          <cell r="BK3051">
            <v>0</v>
          </cell>
          <cell r="BL3051">
            <v>0</v>
          </cell>
          <cell r="BM3051">
            <v>0</v>
          </cell>
          <cell r="BN3051">
            <v>6304.0763576399986</v>
          </cell>
          <cell r="BO3051">
            <v>0</v>
          </cell>
          <cell r="BP3051">
            <v>0</v>
          </cell>
          <cell r="BQ3051">
            <v>4.5474735088646412E-13</v>
          </cell>
          <cell r="BR3051">
            <v>0</v>
          </cell>
          <cell r="BS3051">
            <v>30</v>
          </cell>
          <cell r="BT3051">
            <v>240.00000000000045</v>
          </cell>
          <cell r="BU3051">
            <v>0</v>
          </cell>
          <cell r="BV3051">
            <v>0</v>
          </cell>
          <cell r="BW3051">
            <v>0</v>
          </cell>
          <cell r="BX3051">
            <v>1900</v>
          </cell>
        </row>
        <row r="3052">
          <cell r="A3052">
            <v>45101</v>
          </cell>
          <cell r="B3052">
            <v>0</v>
          </cell>
          <cell r="C3052">
            <v>0</v>
          </cell>
          <cell r="D3052">
            <v>30649.899999999983</v>
          </cell>
          <cell r="E3052">
            <v>0</v>
          </cell>
          <cell r="F3052">
            <v>0</v>
          </cell>
          <cell r="G3052">
            <v>60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799.99999999999989</v>
          </cell>
          <cell r="N3052">
            <v>0</v>
          </cell>
          <cell r="O3052">
            <v>0</v>
          </cell>
          <cell r="P3052">
            <v>14158.379619500003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1797</v>
          </cell>
          <cell r="W3052">
            <v>0</v>
          </cell>
          <cell r="X3052">
            <v>0</v>
          </cell>
          <cell r="Y3052">
            <v>33176.30000000001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7044.3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6304.0763576399986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53399.9</v>
          </cell>
          <cell r="BD3052">
            <v>0</v>
          </cell>
          <cell r="BE3052">
            <v>0</v>
          </cell>
          <cell r="BF3052">
            <v>1882.1999999999998</v>
          </cell>
          <cell r="BG3052">
            <v>55282.1</v>
          </cell>
          <cell r="BH3052">
            <v>0</v>
          </cell>
          <cell r="BI3052">
            <v>0</v>
          </cell>
          <cell r="BJ3052">
            <v>6304.0763576399986</v>
          </cell>
          <cell r="BK3052">
            <v>0</v>
          </cell>
          <cell r="BL3052">
            <v>0</v>
          </cell>
          <cell r="BM3052">
            <v>0</v>
          </cell>
          <cell r="BN3052">
            <v>6304.0763576399986</v>
          </cell>
          <cell r="BO3052">
            <v>0</v>
          </cell>
          <cell r="BP3052">
            <v>0</v>
          </cell>
          <cell r="BQ3052">
            <v>4.5474735088646412E-13</v>
          </cell>
          <cell r="BR3052">
            <v>0</v>
          </cell>
          <cell r="BS3052">
            <v>0</v>
          </cell>
          <cell r="BT3052">
            <v>240.00000000000045</v>
          </cell>
          <cell r="BU3052">
            <v>0</v>
          </cell>
          <cell r="BV3052">
            <v>0</v>
          </cell>
          <cell r="BW3052">
            <v>0</v>
          </cell>
          <cell r="BX3052">
            <v>0</v>
          </cell>
        </row>
        <row r="3053">
          <cell r="A3053">
            <v>45102</v>
          </cell>
          <cell r="B3053">
            <v>0</v>
          </cell>
          <cell r="C3053">
            <v>0</v>
          </cell>
          <cell r="D3053">
            <v>30649.899999999983</v>
          </cell>
          <cell r="E3053">
            <v>0</v>
          </cell>
          <cell r="F3053">
            <v>0</v>
          </cell>
          <cell r="G3053">
            <v>60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799.99999999999989</v>
          </cell>
          <cell r="N3053">
            <v>0</v>
          </cell>
          <cell r="O3053">
            <v>0</v>
          </cell>
          <cell r="P3053">
            <v>14158.379619500003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1797</v>
          </cell>
          <cell r="W3053">
            <v>0</v>
          </cell>
          <cell r="X3053">
            <v>0</v>
          </cell>
          <cell r="Y3053">
            <v>33176.30000000001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7044.3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6304.0763576399986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53399.9</v>
          </cell>
          <cell r="BD3053">
            <v>0</v>
          </cell>
          <cell r="BE3053">
            <v>0</v>
          </cell>
          <cell r="BF3053">
            <v>1882.1999999999998</v>
          </cell>
          <cell r="BG3053">
            <v>55282.1</v>
          </cell>
          <cell r="BH3053">
            <v>0</v>
          </cell>
          <cell r="BI3053">
            <v>0</v>
          </cell>
          <cell r="BJ3053">
            <v>6304.0763576399986</v>
          </cell>
          <cell r="BK3053">
            <v>0</v>
          </cell>
          <cell r="BL3053">
            <v>0</v>
          </cell>
          <cell r="BM3053">
            <v>0</v>
          </cell>
          <cell r="BN3053">
            <v>6304.0763576399986</v>
          </cell>
          <cell r="BO3053">
            <v>0</v>
          </cell>
          <cell r="BP3053">
            <v>0</v>
          </cell>
          <cell r="BQ3053">
            <v>4.5474735088646412E-13</v>
          </cell>
          <cell r="BR3053">
            <v>0</v>
          </cell>
          <cell r="BS3053">
            <v>0</v>
          </cell>
          <cell r="BT3053">
            <v>240.00000000000045</v>
          </cell>
          <cell r="BU3053">
            <v>0</v>
          </cell>
          <cell r="BV3053">
            <v>0</v>
          </cell>
          <cell r="BW3053">
            <v>0</v>
          </cell>
          <cell r="BX3053">
            <v>0</v>
          </cell>
        </row>
        <row r="3054">
          <cell r="A3054">
            <v>45103</v>
          </cell>
          <cell r="B3054">
            <v>0</v>
          </cell>
          <cell r="C3054">
            <v>0</v>
          </cell>
          <cell r="D3054">
            <v>30649.899999999983</v>
          </cell>
          <cell r="E3054">
            <v>0</v>
          </cell>
          <cell r="F3054">
            <v>0</v>
          </cell>
          <cell r="G3054">
            <v>60</v>
          </cell>
          <cell r="H3054">
            <v>0</v>
          </cell>
          <cell r="I3054">
            <v>0</v>
          </cell>
          <cell r="J3054">
            <v>0</v>
          </cell>
          <cell r="K3054">
            <v>1568.7</v>
          </cell>
          <cell r="L3054">
            <v>800</v>
          </cell>
          <cell r="M3054">
            <v>1568.6999999999998</v>
          </cell>
          <cell r="N3054">
            <v>0</v>
          </cell>
          <cell r="O3054">
            <v>0</v>
          </cell>
          <cell r="P3054">
            <v>14158.379619500003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1797</v>
          </cell>
          <cell r="W3054">
            <v>799.9</v>
          </cell>
          <cell r="X3054">
            <v>800</v>
          </cell>
          <cell r="Y3054">
            <v>33176.200000000012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7044.3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6304.0763576399986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53399.9</v>
          </cell>
          <cell r="BD3054">
            <v>0</v>
          </cell>
          <cell r="BE3054">
            <v>0</v>
          </cell>
          <cell r="BF3054">
            <v>1882.1999999999998</v>
          </cell>
          <cell r="BG3054">
            <v>55282.1</v>
          </cell>
          <cell r="BH3054">
            <v>0</v>
          </cell>
          <cell r="BI3054">
            <v>0</v>
          </cell>
          <cell r="BJ3054">
            <v>6304.0763576399986</v>
          </cell>
          <cell r="BK3054">
            <v>0</v>
          </cell>
          <cell r="BL3054">
            <v>0</v>
          </cell>
          <cell r="BM3054">
            <v>0</v>
          </cell>
          <cell r="BN3054">
            <v>6304.0763576399986</v>
          </cell>
          <cell r="BO3054">
            <v>0</v>
          </cell>
          <cell r="BP3054">
            <v>0</v>
          </cell>
          <cell r="BQ3054">
            <v>4.5474735088646412E-13</v>
          </cell>
          <cell r="BR3054">
            <v>0</v>
          </cell>
          <cell r="BS3054">
            <v>0</v>
          </cell>
          <cell r="BT3054">
            <v>240.00000000000045</v>
          </cell>
          <cell r="BU3054">
            <v>0</v>
          </cell>
          <cell r="BV3054">
            <v>0</v>
          </cell>
          <cell r="BW3054">
            <v>0</v>
          </cell>
          <cell r="BX3054">
            <v>2368.6</v>
          </cell>
        </row>
        <row r="3055">
          <cell r="A3055">
            <v>45104</v>
          </cell>
          <cell r="B3055">
            <v>0</v>
          </cell>
          <cell r="C3055">
            <v>100</v>
          </cell>
          <cell r="D3055">
            <v>30549.899999999983</v>
          </cell>
          <cell r="E3055">
            <v>0</v>
          </cell>
          <cell r="F3055">
            <v>0</v>
          </cell>
          <cell r="G3055">
            <v>60</v>
          </cell>
          <cell r="H3055">
            <v>0</v>
          </cell>
          <cell r="I3055">
            <v>0</v>
          </cell>
          <cell r="J3055">
            <v>0</v>
          </cell>
          <cell r="K3055">
            <v>1700</v>
          </cell>
          <cell r="L3055">
            <v>1100</v>
          </cell>
          <cell r="M3055">
            <v>2168.6999999999998</v>
          </cell>
          <cell r="N3055">
            <v>0</v>
          </cell>
          <cell r="O3055">
            <v>0</v>
          </cell>
          <cell r="P3055">
            <v>14158.379619500003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1797</v>
          </cell>
          <cell r="W3055">
            <v>370</v>
          </cell>
          <cell r="X3055">
            <v>894</v>
          </cell>
          <cell r="Y3055">
            <v>32652.200000000012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7044.3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6304.0763576399986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53399.9</v>
          </cell>
          <cell r="BD3055">
            <v>0</v>
          </cell>
          <cell r="BE3055">
            <v>0</v>
          </cell>
          <cell r="BF3055">
            <v>1882.1999999999998</v>
          </cell>
          <cell r="BG3055">
            <v>55282.1</v>
          </cell>
          <cell r="BH3055">
            <v>0</v>
          </cell>
          <cell r="BI3055">
            <v>0</v>
          </cell>
          <cell r="BJ3055">
            <v>6304.0763576399986</v>
          </cell>
          <cell r="BK3055">
            <v>0</v>
          </cell>
          <cell r="BL3055">
            <v>0</v>
          </cell>
          <cell r="BM3055">
            <v>0</v>
          </cell>
          <cell r="BN3055">
            <v>6304.0763576399986</v>
          </cell>
          <cell r="BO3055">
            <v>0</v>
          </cell>
          <cell r="BP3055">
            <v>0</v>
          </cell>
          <cell r="BQ3055">
            <v>4.5474735088646412E-13</v>
          </cell>
          <cell r="BR3055">
            <v>0</v>
          </cell>
          <cell r="BS3055">
            <v>0</v>
          </cell>
          <cell r="BT3055">
            <v>240.00000000000045</v>
          </cell>
          <cell r="BU3055">
            <v>0</v>
          </cell>
          <cell r="BV3055">
            <v>0</v>
          </cell>
          <cell r="BW3055">
            <v>0</v>
          </cell>
          <cell r="BX3055">
            <v>2070</v>
          </cell>
        </row>
        <row r="3056">
          <cell r="A3056">
            <v>45105</v>
          </cell>
          <cell r="B3056">
            <v>0</v>
          </cell>
          <cell r="C3056">
            <v>400</v>
          </cell>
          <cell r="D3056">
            <v>30149.899999999983</v>
          </cell>
          <cell r="E3056">
            <v>0</v>
          </cell>
          <cell r="F3056">
            <v>0</v>
          </cell>
          <cell r="G3056">
            <v>60</v>
          </cell>
          <cell r="H3056">
            <v>0</v>
          </cell>
          <cell r="I3056">
            <v>0</v>
          </cell>
          <cell r="J3056">
            <v>0</v>
          </cell>
          <cell r="K3056">
            <v>1600</v>
          </cell>
          <cell r="L3056">
            <v>1400</v>
          </cell>
          <cell r="M3056">
            <v>2368.6999999999998</v>
          </cell>
          <cell r="N3056">
            <v>0</v>
          </cell>
          <cell r="O3056">
            <v>0</v>
          </cell>
          <cell r="P3056">
            <v>14158.379619500003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1797</v>
          </cell>
          <cell r="W3056">
            <v>700</v>
          </cell>
          <cell r="X3056">
            <v>780</v>
          </cell>
          <cell r="Y3056">
            <v>32572.200000000012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7044.3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0.14255598</v>
          </cell>
          <cell r="AW3056">
            <v>6303.9338016599986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53399.9</v>
          </cell>
          <cell r="BD3056">
            <v>0</v>
          </cell>
          <cell r="BE3056">
            <v>0</v>
          </cell>
          <cell r="BF3056">
            <v>1882.1999999999998</v>
          </cell>
          <cell r="BG3056">
            <v>55282.1</v>
          </cell>
          <cell r="BH3056">
            <v>0</v>
          </cell>
          <cell r="BI3056">
            <v>0.14255598</v>
          </cell>
          <cell r="BJ3056">
            <v>6303.9338016599986</v>
          </cell>
          <cell r="BK3056">
            <v>0</v>
          </cell>
          <cell r="BL3056">
            <v>0</v>
          </cell>
          <cell r="BM3056">
            <v>0</v>
          </cell>
          <cell r="BN3056">
            <v>6303.9338016599986</v>
          </cell>
          <cell r="BO3056">
            <v>0</v>
          </cell>
          <cell r="BP3056">
            <v>0</v>
          </cell>
          <cell r="BQ3056">
            <v>4.5474735088646412E-13</v>
          </cell>
          <cell r="BR3056">
            <v>0</v>
          </cell>
          <cell r="BS3056">
            <v>0</v>
          </cell>
          <cell r="BT3056">
            <v>240.00000000000045</v>
          </cell>
          <cell r="BU3056">
            <v>0</v>
          </cell>
          <cell r="BV3056">
            <v>0</v>
          </cell>
          <cell r="BW3056">
            <v>0</v>
          </cell>
          <cell r="BX3056">
            <v>2300</v>
          </cell>
        </row>
        <row r="3057">
          <cell r="A3057">
            <v>45106</v>
          </cell>
          <cell r="B3057">
            <v>0</v>
          </cell>
          <cell r="C3057">
            <v>0</v>
          </cell>
          <cell r="D3057">
            <v>30149.899999999983</v>
          </cell>
          <cell r="E3057">
            <v>0</v>
          </cell>
          <cell r="F3057">
            <v>0</v>
          </cell>
          <cell r="G3057">
            <v>60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2368.6999999999998</v>
          </cell>
          <cell r="N3057">
            <v>0</v>
          </cell>
          <cell r="O3057">
            <v>0</v>
          </cell>
          <cell r="P3057">
            <v>14158.379619500003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1797</v>
          </cell>
          <cell r="W3057">
            <v>0</v>
          </cell>
          <cell r="X3057">
            <v>0</v>
          </cell>
          <cell r="Y3057">
            <v>32572.200000000012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7044.3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6303.9338016599986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53399.9</v>
          </cell>
          <cell r="BD3057">
            <v>0</v>
          </cell>
          <cell r="BE3057">
            <v>0</v>
          </cell>
          <cell r="BF3057">
            <v>1882.1999999999998</v>
          </cell>
          <cell r="BG3057">
            <v>55282.1</v>
          </cell>
          <cell r="BH3057">
            <v>0</v>
          </cell>
          <cell r="BI3057">
            <v>0</v>
          </cell>
          <cell r="BJ3057">
            <v>6303.9338016599986</v>
          </cell>
          <cell r="BK3057">
            <v>0</v>
          </cell>
          <cell r="BL3057">
            <v>0</v>
          </cell>
          <cell r="BM3057">
            <v>0</v>
          </cell>
          <cell r="BN3057">
            <v>6303.9338016599986</v>
          </cell>
          <cell r="BO3057">
            <v>0</v>
          </cell>
          <cell r="BP3057">
            <v>0</v>
          </cell>
          <cell r="BQ3057">
            <v>4.5474735088646412E-13</v>
          </cell>
          <cell r="BR3057">
            <v>0</v>
          </cell>
          <cell r="BS3057">
            <v>0</v>
          </cell>
          <cell r="BT3057">
            <v>240.00000000000045</v>
          </cell>
          <cell r="BU3057">
            <v>0</v>
          </cell>
          <cell r="BV3057">
            <v>0</v>
          </cell>
          <cell r="BW3057">
            <v>0</v>
          </cell>
          <cell r="BX3057">
            <v>0</v>
          </cell>
        </row>
        <row r="3058">
          <cell r="A3058">
            <v>45107</v>
          </cell>
          <cell r="B3058">
            <v>200</v>
          </cell>
          <cell r="C3058">
            <v>0</v>
          </cell>
          <cell r="D3058">
            <v>30349.899999999983</v>
          </cell>
          <cell r="E3058">
            <v>0</v>
          </cell>
          <cell r="F3058">
            <v>0</v>
          </cell>
          <cell r="G3058">
            <v>60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1600</v>
          </cell>
          <cell r="M3058">
            <v>768.69999999999982</v>
          </cell>
          <cell r="N3058">
            <v>1400</v>
          </cell>
          <cell r="O3058">
            <v>0</v>
          </cell>
          <cell r="P3058">
            <v>15558.379619500003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1797</v>
          </cell>
          <cell r="W3058">
            <v>300</v>
          </cell>
          <cell r="X3058">
            <v>721</v>
          </cell>
          <cell r="Y3058">
            <v>32151.200000000012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7044.3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6303.9338016599986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53399.9</v>
          </cell>
          <cell r="BD3058">
            <v>0</v>
          </cell>
          <cell r="BE3058">
            <v>0</v>
          </cell>
          <cell r="BF3058">
            <v>1882.1999999999998</v>
          </cell>
          <cell r="BG3058">
            <v>55282.1</v>
          </cell>
          <cell r="BH3058">
            <v>0</v>
          </cell>
          <cell r="BI3058">
            <v>0</v>
          </cell>
          <cell r="BJ3058">
            <v>6303.9338016599986</v>
          </cell>
          <cell r="BK3058">
            <v>0</v>
          </cell>
          <cell r="BL3058">
            <v>0</v>
          </cell>
          <cell r="BM3058">
            <v>0</v>
          </cell>
          <cell r="BN3058">
            <v>6303.9338016599986</v>
          </cell>
          <cell r="BO3058">
            <v>0</v>
          </cell>
          <cell r="BP3058">
            <v>0</v>
          </cell>
          <cell r="BQ3058">
            <v>4.5474735088646412E-13</v>
          </cell>
          <cell r="BR3058">
            <v>0</v>
          </cell>
          <cell r="BS3058">
            <v>30</v>
          </cell>
          <cell r="BT3058">
            <v>210.00000000000045</v>
          </cell>
          <cell r="BU3058">
            <v>0</v>
          </cell>
          <cell r="BV3058">
            <v>0</v>
          </cell>
          <cell r="BW3058">
            <v>0</v>
          </cell>
          <cell r="BX3058">
            <v>1900</v>
          </cell>
        </row>
        <row r="3059">
          <cell r="A3059">
            <v>45108</v>
          </cell>
          <cell r="B3059">
            <v>0</v>
          </cell>
          <cell r="C3059">
            <v>0</v>
          </cell>
          <cell r="D3059">
            <v>30349.899999999983</v>
          </cell>
          <cell r="E3059">
            <v>0</v>
          </cell>
          <cell r="F3059">
            <v>0</v>
          </cell>
          <cell r="G3059">
            <v>60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768.69999999999982</v>
          </cell>
          <cell r="N3059">
            <v>0</v>
          </cell>
          <cell r="O3059">
            <v>0</v>
          </cell>
          <cell r="P3059">
            <v>15558.379619500003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1797</v>
          </cell>
          <cell r="W3059">
            <v>0</v>
          </cell>
          <cell r="X3059">
            <v>0</v>
          </cell>
          <cell r="Y3059">
            <v>32151.200000000012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7044.3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6303.9338016599986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53399.9</v>
          </cell>
          <cell r="BD3059">
            <v>0</v>
          </cell>
          <cell r="BE3059">
            <v>0</v>
          </cell>
          <cell r="BF3059">
            <v>1882.1999999999998</v>
          </cell>
          <cell r="BG3059">
            <v>55282.1</v>
          </cell>
          <cell r="BH3059">
            <v>0</v>
          </cell>
          <cell r="BI3059">
            <v>0</v>
          </cell>
          <cell r="BJ3059">
            <v>6303.9338016599986</v>
          </cell>
          <cell r="BK3059">
            <v>0</v>
          </cell>
          <cell r="BL3059">
            <v>0</v>
          </cell>
          <cell r="BM3059">
            <v>0</v>
          </cell>
          <cell r="BN3059">
            <v>6303.9338016599986</v>
          </cell>
          <cell r="BO3059">
            <v>0</v>
          </cell>
          <cell r="BP3059">
            <v>0</v>
          </cell>
          <cell r="BQ3059">
            <v>4.5474735088646412E-13</v>
          </cell>
          <cell r="BR3059">
            <v>0</v>
          </cell>
          <cell r="BS3059">
            <v>0</v>
          </cell>
          <cell r="BT3059">
            <v>210.00000000000045</v>
          </cell>
          <cell r="BU3059">
            <v>0</v>
          </cell>
          <cell r="BV3059">
            <v>0</v>
          </cell>
          <cell r="BW3059">
            <v>0</v>
          </cell>
          <cell r="BX3059">
            <v>0</v>
          </cell>
        </row>
        <row r="3060">
          <cell r="A3060">
            <v>45109</v>
          </cell>
          <cell r="B3060">
            <v>0</v>
          </cell>
          <cell r="C3060">
            <v>0</v>
          </cell>
          <cell r="D3060">
            <v>30349.899999999983</v>
          </cell>
          <cell r="E3060">
            <v>0</v>
          </cell>
          <cell r="F3060">
            <v>0</v>
          </cell>
          <cell r="G3060">
            <v>60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768.69999999999982</v>
          </cell>
          <cell r="N3060">
            <v>0</v>
          </cell>
          <cell r="O3060">
            <v>0</v>
          </cell>
          <cell r="P3060">
            <v>15558.379619500003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1797</v>
          </cell>
          <cell r="W3060">
            <v>0</v>
          </cell>
          <cell r="X3060">
            <v>0</v>
          </cell>
          <cell r="Y3060">
            <v>32151.200000000012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7044.3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6303.9338016599986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53399.9</v>
          </cell>
          <cell r="BD3060">
            <v>0</v>
          </cell>
          <cell r="BE3060">
            <v>0</v>
          </cell>
          <cell r="BF3060">
            <v>1882.1999999999998</v>
          </cell>
          <cell r="BG3060">
            <v>55282.1</v>
          </cell>
          <cell r="BH3060">
            <v>0</v>
          </cell>
          <cell r="BI3060">
            <v>0</v>
          </cell>
          <cell r="BJ3060">
            <v>6303.9338016599986</v>
          </cell>
          <cell r="BK3060">
            <v>0</v>
          </cell>
          <cell r="BL3060">
            <v>0</v>
          </cell>
          <cell r="BM3060">
            <v>0</v>
          </cell>
          <cell r="BN3060">
            <v>6303.9338016599986</v>
          </cell>
          <cell r="BO3060">
            <v>0</v>
          </cell>
          <cell r="BP3060">
            <v>0</v>
          </cell>
          <cell r="BQ3060">
            <v>4.5474735088646412E-13</v>
          </cell>
          <cell r="BR3060">
            <v>0</v>
          </cell>
          <cell r="BS3060">
            <v>0</v>
          </cell>
          <cell r="BT3060">
            <v>210.00000000000045</v>
          </cell>
          <cell r="BU3060">
            <v>0</v>
          </cell>
          <cell r="BV3060">
            <v>0</v>
          </cell>
          <cell r="BW3060">
            <v>0</v>
          </cell>
          <cell r="BX3060">
            <v>0</v>
          </cell>
        </row>
        <row r="3061">
          <cell r="A3061">
            <v>45110</v>
          </cell>
          <cell r="B3061">
            <v>0</v>
          </cell>
          <cell r="C3061">
            <v>0</v>
          </cell>
          <cell r="D3061">
            <v>30349.899999999983</v>
          </cell>
          <cell r="E3061">
            <v>0</v>
          </cell>
          <cell r="F3061">
            <v>0</v>
          </cell>
          <cell r="G3061">
            <v>60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468.7</v>
          </cell>
          <cell r="M3061">
            <v>299.99999999999983</v>
          </cell>
          <cell r="N3061">
            <v>8190</v>
          </cell>
          <cell r="O3061">
            <v>2300</v>
          </cell>
          <cell r="P3061">
            <v>21448.379619500003</v>
          </cell>
          <cell r="Q3061">
            <v>0</v>
          </cell>
          <cell r="R3061">
            <v>0</v>
          </cell>
          <cell r="S3061">
            <v>0</v>
          </cell>
          <cell r="T3061">
            <v>60</v>
          </cell>
          <cell r="U3061">
            <v>1000</v>
          </cell>
          <cell r="V3061">
            <v>857</v>
          </cell>
          <cell r="W3061">
            <v>800</v>
          </cell>
          <cell r="X3061">
            <v>500</v>
          </cell>
          <cell r="Y3061">
            <v>32451.200000000012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7044.3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6303.9338016599986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53399.9</v>
          </cell>
          <cell r="BD3061">
            <v>0</v>
          </cell>
          <cell r="BE3061">
            <v>0</v>
          </cell>
          <cell r="BF3061">
            <v>1882.1999999999998</v>
          </cell>
          <cell r="BG3061">
            <v>55282.1</v>
          </cell>
          <cell r="BH3061">
            <v>0</v>
          </cell>
          <cell r="BI3061">
            <v>0</v>
          </cell>
          <cell r="BJ3061">
            <v>6303.9338016599986</v>
          </cell>
          <cell r="BK3061">
            <v>0</v>
          </cell>
          <cell r="BL3061">
            <v>0</v>
          </cell>
          <cell r="BM3061">
            <v>0</v>
          </cell>
          <cell r="BN3061">
            <v>6303.9338016599986</v>
          </cell>
          <cell r="BO3061">
            <v>0</v>
          </cell>
          <cell r="BP3061">
            <v>0</v>
          </cell>
          <cell r="BQ3061">
            <v>4.5474735088646412E-13</v>
          </cell>
          <cell r="BR3061">
            <v>0</v>
          </cell>
          <cell r="BS3061">
            <v>0</v>
          </cell>
          <cell r="BT3061">
            <v>210.00000000000045</v>
          </cell>
          <cell r="BU3061">
            <v>0</v>
          </cell>
          <cell r="BV3061">
            <v>0</v>
          </cell>
          <cell r="BW3061">
            <v>0</v>
          </cell>
          <cell r="BX3061">
            <v>9050</v>
          </cell>
        </row>
        <row r="3062">
          <cell r="A3062">
            <v>45111</v>
          </cell>
          <cell r="B3062">
            <v>0</v>
          </cell>
          <cell r="C3062">
            <v>0</v>
          </cell>
          <cell r="D3062">
            <v>30349.899999999983</v>
          </cell>
          <cell r="E3062">
            <v>0</v>
          </cell>
          <cell r="F3062">
            <v>0</v>
          </cell>
          <cell r="G3062">
            <v>60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300</v>
          </cell>
          <cell r="M3062">
            <v>0</v>
          </cell>
          <cell r="N3062">
            <v>9351</v>
          </cell>
          <cell r="O3062">
            <v>7690</v>
          </cell>
          <cell r="P3062">
            <v>23109.379619500003</v>
          </cell>
          <cell r="Q3062">
            <v>0</v>
          </cell>
          <cell r="R3062">
            <v>0</v>
          </cell>
          <cell r="S3062">
            <v>0</v>
          </cell>
          <cell r="T3062">
            <v>1000</v>
          </cell>
          <cell r="U3062">
            <v>0</v>
          </cell>
          <cell r="V3062">
            <v>1857</v>
          </cell>
          <cell r="W3062">
            <v>0</v>
          </cell>
          <cell r="X3062">
            <v>0</v>
          </cell>
          <cell r="Y3062">
            <v>32451.200000000012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7044.3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6303.9338016599986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53399.9</v>
          </cell>
          <cell r="BD3062">
            <v>0</v>
          </cell>
          <cell r="BE3062">
            <v>0</v>
          </cell>
          <cell r="BF3062">
            <v>1882.1999999999998</v>
          </cell>
          <cell r="BG3062">
            <v>55282.1</v>
          </cell>
          <cell r="BH3062">
            <v>0</v>
          </cell>
          <cell r="BI3062">
            <v>0</v>
          </cell>
          <cell r="BJ3062">
            <v>6303.9338016599986</v>
          </cell>
          <cell r="BK3062">
            <v>0</v>
          </cell>
          <cell r="BL3062">
            <v>0</v>
          </cell>
          <cell r="BM3062">
            <v>0</v>
          </cell>
          <cell r="BN3062">
            <v>6303.9338016599986</v>
          </cell>
          <cell r="BO3062">
            <v>0</v>
          </cell>
          <cell r="BP3062">
            <v>0</v>
          </cell>
          <cell r="BQ3062">
            <v>4.5474735088646412E-13</v>
          </cell>
          <cell r="BR3062">
            <v>0</v>
          </cell>
          <cell r="BS3062">
            <v>0</v>
          </cell>
          <cell r="BT3062">
            <v>210.00000000000045</v>
          </cell>
          <cell r="BU3062">
            <v>0</v>
          </cell>
          <cell r="BV3062">
            <v>0</v>
          </cell>
          <cell r="BW3062">
            <v>0</v>
          </cell>
          <cell r="BX3062">
            <v>10351</v>
          </cell>
        </row>
        <row r="3063">
          <cell r="A3063">
            <v>45112</v>
          </cell>
          <cell r="B3063">
            <v>0</v>
          </cell>
          <cell r="C3063">
            <v>0</v>
          </cell>
          <cell r="D3063">
            <v>30349.899999999983</v>
          </cell>
          <cell r="E3063">
            <v>0</v>
          </cell>
          <cell r="F3063">
            <v>0</v>
          </cell>
          <cell r="G3063">
            <v>60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8800</v>
          </cell>
          <cell r="O3063">
            <v>9101</v>
          </cell>
          <cell r="P3063">
            <v>22808.379619500003</v>
          </cell>
          <cell r="Q3063">
            <v>0</v>
          </cell>
          <cell r="R3063">
            <v>0</v>
          </cell>
          <cell r="S3063">
            <v>0</v>
          </cell>
          <cell r="T3063">
            <v>500</v>
          </cell>
          <cell r="U3063">
            <v>0</v>
          </cell>
          <cell r="V3063">
            <v>2357</v>
          </cell>
          <cell r="W3063">
            <v>0</v>
          </cell>
          <cell r="X3063">
            <v>0</v>
          </cell>
          <cell r="Y3063">
            <v>32451.200000000012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7044.3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6303.9338016599986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53399.9</v>
          </cell>
          <cell r="BD3063">
            <v>0</v>
          </cell>
          <cell r="BE3063">
            <v>0</v>
          </cell>
          <cell r="BF3063">
            <v>1882.1999999999998</v>
          </cell>
          <cell r="BG3063">
            <v>55282.1</v>
          </cell>
          <cell r="BH3063">
            <v>0</v>
          </cell>
          <cell r="BI3063">
            <v>0</v>
          </cell>
          <cell r="BJ3063">
            <v>6303.9338016599986</v>
          </cell>
          <cell r="BK3063">
            <v>0</v>
          </cell>
          <cell r="BL3063">
            <v>0</v>
          </cell>
          <cell r="BM3063">
            <v>0</v>
          </cell>
          <cell r="BN3063">
            <v>6303.9338016599986</v>
          </cell>
          <cell r="BO3063">
            <v>0</v>
          </cell>
          <cell r="BP3063">
            <v>0</v>
          </cell>
          <cell r="BQ3063">
            <v>4.5474735088646412E-13</v>
          </cell>
          <cell r="BR3063">
            <v>0</v>
          </cell>
          <cell r="BS3063">
            <v>0</v>
          </cell>
          <cell r="BT3063">
            <v>210.00000000000045</v>
          </cell>
          <cell r="BU3063">
            <v>0</v>
          </cell>
          <cell r="BV3063">
            <v>0</v>
          </cell>
          <cell r="BW3063">
            <v>0</v>
          </cell>
          <cell r="BX3063">
            <v>9300</v>
          </cell>
        </row>
        <row r="3064">
          <cell r="A3064">
            <v>45113</v>
          </cell>
          <cell r="B3064">
            <v>0</v>
          </cell>
          <cell r="C3064">
            <v>0</v>
          </cell>
          <cell r="D3064">
            <v>30349.899999999983</v>
          </cell>
          <cell r="E3064">
            <v>0</v>
          </cell>
          <cell r="F3064">
            <v>0</v>
          </cell>
          <cell r="G3064">
            <v>60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7500</v>
          </cell>
          <cell r="O3064">
            <v>8300</v>
          </cell>
          <cell r="P3064">
            <v>22008.379619500003</v>
          </cell>
          <cell r="Q3064">
            <v>0</v>
          </cell>
          <cell r="R3064">
            <v>0</v>
          </cell>
          <cell r="S3064">
            <v>0</v>
          </cell>
          <cell r="T3064">
            <v>300.10000000000002</v>
          </cell>
          <cell r="U3064">
            <v>200</v>
          </cell>
          <cell r="V3064">
            <v>2457.1</v>
          </cell>
          <cell r="W3064">
            <v>0</v>
          </cell>
          <cell r="X3064">
            <v>0</v>
          </cell>
          <cell r="Y3064">
            <v>32451.200000000012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7044.3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2.9714398500000003</v>
          </cell>
          <cell r="AW3064">
            <v>6300.9623618099986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53399.9</v>
          </cell>
          <cell r="BD3064">
            <v>0</v>
          </cell>
          <cell r="BE3064">
            <v>0</v>
          </cell>
          <cell r="BF3064">
            <v>1882.1999999999998</v>
          </cell>
          <cell r="BG3064">
            <v>55282.1</v>
          </cell>
          <cell r="BH3064">
            <v>0</v>
          </cell>
          <cell r="BI3064">
            <v>2.9714398500000003</v>
          </cell>
          <cell r="BJ3064">
            <v>6300.9623618099986</v>
          </cell>
          <cell r="BK3064">
            <v>0</v>
          </cell>
          <cell r="BL3064">
            <v>0</v>
          </cell>
          <cell r="BM3064">
            <v>0</v>
          </cell>
          <cell r="BN3064">
            <v>6300.9623618099986</v>
          </cell>
          <cell r="BO3064">
            <v>0</v>
          </cell>
          <cell r="BP3064">
            <v>0</v>
          </cell>
          <cell r="BQ3064">
            <v>4.5474735088646412E-13</v>
          </cell>
          <cell r="BR3064">
            <v>0</v>
          </cell>
          <cell r="BS3064">
            <v>0</v>
          </cell>
          <cell r="BT3064">
            <v>210.00000000000045</v>
          </cell>
          <cell r="BU3064">
            <v>0</v>
          </cell>
          <cell r="BV3064">
            <v>0</v>
          </cell>
          <cell r="BW3064">
            <v>0</v>
          </cell>
          <cell r="BX3064">
            <v>7800.1</v>
          </cell>
        </row>
        <row r="3065">
          <cell r="A3065">
            <v>45114</v>
          </cell>
          <cell r="B3065">
            <v>0</v>
          </cell>
          <cell r="C3065">
            <v>0</v>
          </cell>
          <cell r="D3065">
            <v>30349.899999999983</v>
          </cell>
          <cell r="E3065">
            <v>0</v>
          </cell>
          <cell r="F3065">
            <v>0</v>
          </cell>
          <cell r="G3065">
            <v>60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7310</v>
          </cell>
          <cell r="O3065">
            <v>7300</v>
          </cell>
          <cell r="P3065">
            <v>22018.379619500003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200</v>
          </cell>
          <cell r="V3065">
            <v>2257.1</v>
          </cell>
          <cell r="W3065">
            <v>0</v>
          </cell>
          <cell r="X3065">
            <v>0</v>
          </cell>
          <cell r="Y3065">
            <v>32451.200000000012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7044.3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6300.9623618099986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53399.9</v>
          </cell>
          <cell r="BD3065">
            <v>0</v>
          </cell>
          <cell r="BE3065">
            <v>0</v>
          </cell>
          <cell r="BF3065">
            <v>1882.1999999999998</v>
          </cell>
          <cell r="BG3065">
            <v>55282.1</v>
          </cell>
          <cell r="BH3065">
            <v>0</v>
          </cell>
          <cell r="BI3065">
            <v>0</v>
          </cell>
          <cell r="BJ3065">
            <v>6300.9623618099986</v>
          </cell>
          <cell r="BK3065">
            <v>0</v>
          </cell>
          <cell r="BL3065">
            <v>0</v>
          </cell>
          <cell r="BM3065">
            <v>0</v>
          </cell>
          <cell r="BN3065">
            <v>6300.9623618099986</v>
          </cell>
          <cell r="BO3065">
            <v>0</v>
          </cell>
          <cell r="BP3065">
            <v>0</v>
          </cell>
          <cell r="BQ3065">
            <v>4.5474735088646412E-13</v>
          </cell>
          <cell r="BR3065">
            <v>0</v>
          </cell>
          <cell r="BS3065">
            <v>30</v>
          </cell>
          <cell r="BT3065">
            <v>180.00000000000045</v>
          </cell>
          <cell r="BU3065">
            <v>0</v>
          </cell>
          <cell r="BV3065">
            <v>0</v>
          </cell>
          <cell r="BW3065">
            <v>0</v>
          </cell>
          <cell r="BX3065">
            <v>7310</v>
          </cell>
        </row>
        <row r="3066">
          <cell r="A3066">
            <v>45115</v>
          </cell>
          <cell r="B3066">
            <v>0</v>
          </cell>
          <cell r="C3066">
            <v>0</v>
          </cell>
          <cell r="D3066">
            <v>30349.899999999983</v>
          </cell>
          <cell r="E3066">
            <v>0</v>
          </cell>
          <cell r="F3066">
            <v>0</v>
          </cell>
          <cell r="G3066">
            <v>60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22018.379619500003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2257.1</v>
          </cell>
          <cell r="W3066">
            <v>0</v>
          </cell>
          <cell r="X3066">
            <v>0</v>
          </cell>
          <cell r="Y3066">
            <v>32451.200000000012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7044.3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6300.9623618099986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53399.9</v>
          </cell>
          <cell r="BD3066">
            <v>0</v>
          </cell>
          <cell r="BE3066">
            <v>0</v>
          </cell>
          <cell r="BF3066">
            <v>1882.1999999999998</v>
          </cell>
          <cell r="BG3066">
            <v>55282.1</v>
          </cell>
          <cell r="BH3066">
            <v>0</v>
          </cell>
          <cell r="BI3066">
            <v>0</v>
          </cell>
          <cell r="BJ3066">
            <v>6300.9623618099986</v>
          </cell>
          <cell r="BK3066">
            <v>0</v>
          </cell>
          <cell r="BL3066">
            <v>0</v>
          </cell>
          <cell r="BM3066">
            <v>0</v>
          </cell>
          <cell r="BN3066">
            <v>6300.9623618099986</v>
          </cell>
          <cell r="BO3066">
            <v>0</v>
          </cell>
          <cell r="BP3066">
            <v>0</v>
          </cell>
          <cell r="BQ3066">
            <v>4.5474735088646412E-13</v>
          </cell>
          <cell r="BR3066">
            <v>0</v>
          </cell>
          <cell r="BS3066">
            <v>0</v>
          </cell>
          <cell r="BT3066">
            <v>180.00000000000045</v>
          </cell>
          <cell r="BU3066">
            <v>0</v>
          </cell>
          <cell r="BV3066">
            <v>0</v>
          </cell>
          <cell r="BW3066">
            <v>0</v>
          </cell>
          <cell r="BX3066">
            <v>0</v>
          </cell>
        </row>
        <row r="3067">
          <cell r="A3067">
            <v>45116</v>
          </cell>
          <cell r="B3067">
            <v>0</v>
          </cell>
          <cell r="C3067">
            <v>0</v>
          </cell>
          <cell r="D3067">
            <v>30349.899999999983</v>
          </cell>
          <cell r="E3067">
            <v>0</v>
          </cell>
          <cell r="F3067">
            <v>0</v>
          </cell>
          <cell r="G3067">
            <v>60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22018.379619500003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2257.1</v>
          </cell>
          <cell r="W3067">
            <v>0</v>
          </cell>
          <cell r="X3067">
            <v>0</v>
          </cell>
          <cell r="Y3067">
            <v>32451.200000000012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7044.3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6300.9623618099986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53399.9</v>
          </cell>
          <cell r="BD3067">
            <v>0</v>
          </cell>
          <cell r="BE3067">
            <v>0</v>
          </cell>
          <cell r="BF3067">
            <v>1882.1999999999998</v>
          </cell>
          <cell r="BG3067">
            <v>55282.1</v>
          </cell>
          <cell r="BH3067">
            <v>0</v>
          </cell>
          <cell r="BI3067">
            <v>0</v>
          </cell>
          <cell r="BJ3067">
            <v>6300.9623618099986</v>
          </cell>
          <cell r="BK3067">
            <v>0</v>
          </cell>
          <cell r="BL3067">
            <v>0</v>
          </cell>
          <cell r="BM3067">
            <v>0</v>
          </cell>
          <cell r="BN3067">
            <v>6300.9623618099986</v>
          </cell>
          <cell r="BO3067">
            <v>0</v>
          </cell>
          <cell r="BP3067">
            <v>0</v>
          </cell>
          <cell r="BQ3067">
            <v>4.5474735088646412E-13</v>
          </cell>
          <cell r="BR3067">
            <v>0</v>
          </cell>
          <cell r="BS3067">
            <v>0</v>
          </cell>
          <cell r="BT3067">
            <v>180.00000000000045</v>
          </cell>
          <cell r="BU3067">
            <v>0</v>
          </cell>
          <cell r="BV3067">
            <v>0</v>
          </cell>
          <cell r="BW3067">
            <v>0</v>
          </cell>
          <cell r="BX3067">
            <v>0</v>
          </cell>
        </row>
        <row r="3068">
          <cell r="A3068">
            <v>45117</v>
          </cell>
          <cell r="B3068">
            <v>0</v>
          </cell>
          <cell r="C3068">
            <v>872.1</v>
          </cell>
          <cell r="D3068">
            <v>29477.799999999985</v>
          </cell>
          <cell r="E3068">
            <v>0</v>
          </cell>
          <cell r="F3068">
            <v>0</v>
          </cell>
          <cell r="G3068">
            <v>60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5000</v>
          </cell>
          <cell r="O3068">
            <v>7010</v>
          </cell>
          <cell r="P3068">
            <v>20008.379619500003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2257.1</v>
          </cell>
          <cell r="W3068">
            <v>0</v>
          </cell>
          <cell r="X3068">
            <v>0</v>
          </cell>
          <cell r="Y3068">
            <v>32451.200000000012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7044.3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6300.9623618099986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53399.9</v>
          </cell>
          <cell r="BD3068">
            <v>0</v>
          </cell>
          <cell r="BE3068">
            <v>0</v>
          </cell>
          <cell r="BF3068">
            <v>1882.1999999999998</v>
          </cell>
          <cell r="BG3068">
            <v>55282.1</v>
          </cell>
          <cell r="BH3068">
            <v>0</v>
          </cell>
          <cell r="BI3068">
            <v>0</v>
          </cell>
          <cell r="BJ3068">
            <v>6300.9623618099986</v>
          </cell>
          <cell r="BK3068">
            <v>0</v>
          </cell>
          <cell r="BL3068">
            <v>0</v>
          </cell>
          <cell r="BM3068">
            <v>0</v>
          </cell>
          <cell r="BN3068">
            <v>6300.9623618099986</v>
          </cell>
          <cell r="BO3068">
            <v>0</v>
          </cell>
          <cell r="BP3068">
            <v>0</v>
          </cell>
          <cell r="BQ3068">
            <v>4.5474735088646412E-13</v>
          </cell>
          <cell r="BR3068">
            <v>0</v>
          </cell>
          <cell r="BS3068">
            <v>0</v>
          </cell>
          <cell r="BT3068">
            <v>180.00000000000045</v>
          </cell>
          <cell r="BU3068">
            <v>0</v>
          </cell>
          <cell r="BV3068">
            <v>0</v>
          </cell>
          <cell r="BW3068">
            <v>0</v>
          </cell>
          <cell r="BX3068">
            <v>5000</v>
          </cell>
        </row>
        <row r="3069">
          <cell r="A3069">
            <v>45118</v>
          </cell>
          <cell r="B3069">
            <v>0</v>
          </cell>
          <cell r="C3069">
            <v>0</v>
          </cell>
          <cell r="D3069">
            <v>29477.799999999985</v>
          </cell>
          <cell r="E3069">
            <v>0</v>
          </cell>
          <cell r="F3069">
            <v>0</v>
          </cell>
          <cell r="G3069">
            <v>60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2800</v>
          </cell>
          <cell r="O3069">
            <v>5000</v>
          </cell>
          <cell r="P3069">
            <v>17808.379619500003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2257.1</v>
          </cell>
          <cell r="W3069">
            <v>0</v>
          </cell>
          <cell r="X3069">
            <v>0</v>
          </cell>
          <cell r="Y3069">
            <v>32451.200000000012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7044.3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6300.9623618099986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53399.9</v>
          </cell>
          <cell r="BD3069">
            <v>0</v>
          </cell>
          <cell r="BE3069">
            <v>0</v>
          </cell>
          <cell r="BF3069">
            <v>1882.1999999999998</v>
          </cell>
          <cell r="BG3069">
            <v>55282.1</v>
          </cell>
          <cell r="BH3069">
            <v>0</v>
          </cell>
          <cell r="BI3069">
            <v>0</v>
          </cell>
          <cell r="BJ3069">
            <v>6300.9623618099986</v>
          </cell>
          <cell r="BK3069">
            <v>0</v>
          </cell>
          <cell r="BL3069">
            <v>0</v>
          </cell>
          <cell r="BM3069">
            <v>0</v>
          </cell>
          <cell r="BN3069">
            <v>6300.9623618099986</v>
          </cell>
          <cell r="BO3069">
            <v>0</v>
          </cell>
          <cell r="BP3069">
            <v>0</v>
          </cell>
          <cell r="BQ3069">
            <v>4.5474735088646412E-13</v>
          </cell>
          <cell r="BR3069">
            <v>0</v>
          </cell>
          <cell r="BS3069">
            <v>0</v>
          </cell>
          <cell r="BT3069">
            <v>180.00000000000045</v>
          </cell>
          <cell r="BU3069">
            <v>0</v>
          </cell>
          <cell r="BV3069">
            <v>0</v>
          </cell>
          <cell r="BW3069">
            <v>0</v>
          </cell>
          <cell r="BX3069">
            <v>2800</v>
          </cell>
        </row>
        <row r="3070">
          <cell r="A3070">
            <v>45119</v>
          </cell>
          <cell r="B3070">
            <v>0</v>
          </cell>
          <cell r="C3070">
            <v>0</v>
          </cell>
          <cell r="D3070">
            <v>29477.799999999985</v>
          </cell>
          <cell r="E3070">
            <v>0</v>
          </cell>
          <cell r="F3070">
            <v>0</v>
          </cell>
          <cell r="G3070">
            <v>60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2800</v>
          </cell>
          <cell r="P3070">
            <v>15008.379619500003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2257.1</v>
          </cell>
          <cell r="W3070">
            <v>0</v>
          </cell>
          <cell r="X3070">
            <v>0</v>
          </cell>
          <cell r="Y3070">
            <v>32451.200000000012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7044.3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6300.9623618099986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53399.9</v>
          </cell>
          <cell r="BD3070">
            <v>0</v>
          </cell>
          <cell r="BE3070">
            <v>0</v>
          </cell>
          <cell r="BF3070">
            <v>1882.1999999999998</v>
          </cell>
          <cell r="BG3070">
            <v>55282.1</v>
          </cell>
          <cell r="BH3070">
            <v>0</v>
          </cell>
          <cell r="BI3070">
            <v>0</v>
          </cell>
          <cell r="BJ3070">
            <v>6300.9623618099986</v>
          </cell>
          <cell r="BK3070">
            <v>0</v>
          </cell>
          <cell r="BL3070">
            <v>0</v>
          </cell>
          <cell r="BM3070">
            <v>0</v>
          </cell>
          <cell r="BN3070">
            <v>6300.9623618099986</v>
          </cell>
          <cell r="BO3070">
            <v>0</v>
          </cell>
          <cell r="BP3070">
            <v>0</v>
          </cell>
          <cell r="BQ3070">
            <v>4.5474735088646412E-13</v>
          </cell>
          <cell r="BR3070">
            <v>0</v>
          </cell>
          <cell r="BS3070">
            <v>0</v>
          </cell>
          <cell r="BT3070">
            <v>180.00000000000045</v>
          </cell>
          <cell r="BU3070">
            <v>0</v>
          </cell>
          <cell r="BV3070">
            <v>0</v>
          </cell>
          <cell r="BW3070">
            <v>0</v>
          </cell>
          <cell r="BX3070">
            <v>0</v>
          </cell>
        </row>
        <row r="3071">
          <cell r="A3071">
            <v>45120</v>
          </cell>
          <cell r="B3071">
            <v>549</v>
          </cell>
          <cell r="C3071">
            <v>0</v>
          </cell>
          <cell r="D3071">
            <v>30026.799999999985</v>
          </cell>
          <cell r="E3071">
            <v>0</v>
          </cell>
          <cell r="F3071">
            <v>60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1191.7</v>
          </cell>
          <cell r="L3071">
            <v>0</v>
          </cell>
          <cell r="M3071">
            <v>1191.7</v>
          </cell>
          <cell r="N3071">
            <v>0</v>
          </cell>
          <cell r="O3071">
            <v>300</v>
          </cell>
          <cell r="P3071">
            <v>14708.379619500003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2257.1</v>
          </cell>
          <cell r="W3071">
            <v>0</v>
          </cell>
          <cell r="X3071">
            <v>0</v>
          </cell>
          <cell r="Y3071">
            <v>32451.200000000012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7044.3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1.2507886500000001</v>
          </cell>
          <cell r="AW3071">
            <v>6299.7115731599988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53399.9</v>
          </cell>
          <cell r="BD3071">
            <v>0</v>
          </cell>
          <cell r="BE3071">
            <v>0</v>
          </cell>
          <cell r="BF3071">
            <v>1882.1999999999998</v>
          </cell>
          <cell r="BG3071">
            <v>55282.1</v>
          </cell>
          <cell r="BH3071">
            <v>0</v>
          </cell>
          <cell r="BI3071">
            <v>1.2507886500000001</v>
          </cell>
          <cell r="BJ3071">
            <v>6299.7115731599988</v>
          </cell>
          <cell r="BK3071">
            <v>0</v>
          </cell>
          <cell r="BL3071">
            <v>0</v>
          </cell>
          <cell r="BM3071">
            <v>0</v>
          </cell>
          <cell r="BN3071">
            <v>6299.7115731599988</v>
          </cell>
          <cell r="BO3071">
            <v>0</v>
          </cell>
          <cell r="BP3071">
            <v>0</v>
          </cell>
          <cell r="BQ3071">
            <v>4.5474735088646412E-13</v>
          </cell>
          <cell r="BR3071">
            <v>0</v>
          </cell>
          <cell r="BS3071">
            <v>0</v>
          </cell>
          <cell r="BT3071">
            <v>180.00000000000045</v>
          </cell>
          <cell r="BU3071">
            <v>0</v>
          </cell>
          <cell r="BV3071">
            <v>0</v>
          </cell>
          <cell r="BW3071">
            <v>0</v>
          </cell>
          <cell r="BX3071">
            <v>1740.7</v>
          </cell>
        </row>
        <row r="3072">
          <cell r="A3072">
            <v>45121</v>
          </cell>
          <cell r="B3072">
            <v>545</v>
          </cell>
          <cell r="C3072">
            <v>0</v>
          </cell>
          <cell r="D3072">
            <v>30571.799999999985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1800</v>
          </cell>
          <cell r="L3072">
            <v>1191.7</v>
          </cell>
          <cell r="M3072">
            <v>1799.9999999999998</v>
          </cell>
          <cell r="N3072">
            <v>600</v>
          </cell>
          <cell r="O3072">
            <v>500</v>
          </cell>
          <cell r="P3072">
            <v>14808.379619500003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2257.1</v>
          </cell>
          <cell r="W3072">
            <v>0</v>
          </cell>
          <cell r="X3072">
            <v>0</v>
          </cell>
          <cell r="Y3072">
            <v>32451.200000000012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7044.3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6299.7115731599988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53399.9</v>
          </cell>
          <cell r="BD3072">
            <v>0</v>
          </cell>
          <cell r="BE3072">
            <v>0</v>
          </cell>
          <cell r="BF3072">
            <v>1882.1999999999998</v>
          </cell>
          <cell r="BG3072">
            <v>55282.1</v>
          </cell>
          <cell r="BH3072">
            <v>0</v>
          </cell>
          <cell r="BI3072">
            <v>0</v>
          </cell>
          <cell r="BJ3072">
            <v>6299.7115731599988</v>
          </cell>
          <cell r="BK3072">
            <v>0</v>
          </cell>
          <cell r="BL3072">
            <v>0</v>
          </cell>
          <cell r="BM3072">
            <v>0</v>
          </cell>
          <cell r="BN3072">
            <v>6299.7115731599988</v>
          </cell>
          <cell r="BO3072">
            <v>0</v>
          </cell>
          <cell r="BP3072">
            <v>0</v>
          </cell>
          <cell r="BQ3072">
            <v>4.5474735088646412E-13</v>
          </cell>
          <cell r="BR3072">
            <v>0</v>
          </cell>
          <cell r="BS3072">
            <v>30</v>
          </cell>
          <cell r="BT3072">
            <v>150.00000000000045</v>
          </cell>
          <cell r="BU3072">
            <v>0</v>
          </cell>
          <cell r="BV3072">
            <v>0</v>
          </cell>
          <cell r="BW3072">
            <v>0</v>
          </cell>
          <cell r="BX3072">
            <v>2945</v>
          </cell>
        </row>
        <row r="3073">
          <cell r="A3073">
            <v>45122</v>
          </cell>
          <cell r="B3073">
            <v>0</v>
          </cell>
          <cell r="C3073">
            <v>0</v>
          </cell>
          <cell r="D3073">
            <v>30571.799999999985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1799.9999999999998</v>
          </cell>
          <cell r="N3073">
            <v>0</v>
          </cell>
          <cell r="O3073">
            <v>0</v>
          </cell>
          <cell r="P3073">
            <v>14808.379619500003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2257.1</v>
          </cell>
          <cell r="W3073">
            <v>0</v>
          </cell>
          <cell r="X3073">
            <v>0</v>
          </cell>
          <cell r="Y3073">
            <v>32451.200000000012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7044.3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6299.7115731599988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53399.9</v>
          </cell>
          <cell r="BD3073">
            <v>0</v>
          </cell>
          <cell r="BE3073">
            <v>0</v>
          </cell>
          <cell r="BF3073">
            <v>1882.1999999999998</v>
          </cell>
          <cell r="BG3073">
            <v>55282.1</v>
          </cell>
          <cell r="BH3073">
            <v>0</v>
          </cell>
          <cell r="BI3073">
            <v>0</v>
          </cell>
          <cell r="BJ3073">
            <v>6299.7115731599988</v>
          </cell>
          <cell r="BK3073">
            <v>0</v>
          </cell>
          <cell r="BL3073">
            <v>0</v>
          </cell>
          <cell r="BM3073">
            <v>0</v>
          </cell>
          <cell r="BN3073">
            <v>6299.7115731599988</v>
          </cell>
          <cell r="BO3073">
            <v>0</v>
          </cell>
          <cell r="BP3073">
            <v>0</v>
          </cell>
          <cell r="BQ3073">
            <v>4.5474735088646412E-13</v>
          </cell>
          <cell r="BR3073">
            <v>0</v>
          </cell>
          <cell r="BS3073">
            <v>0</v>
          </cell>
          <cell r="BT3073">
            <v>150.00000000000045</v>
          </cell>
          <cell r="BU3073">
            <v>0</v>
          </cell>
          <cell r="BV3073">
            <v>0</v>
          </cell>
          <cell r="BW3073">
            <v>0</v>
          </cell>
          <cell r="BX3073">
            <v>0</v>
          </cell>
        </row>
        <row r="3074">
          <cell r="A3074">
            <v>45123</v>
          </cell>
          <cell r="B3074">
            <v>0</v>
          </cell>
          <cell r="C3074">
            <v>0</v>
          </cell>
          <cell r="D3074">
            <v>30571.799999999985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1799.9999999999998</v>
          </cell>
          <cell r="N3074">
            <v>0</v>
          </cell>
          <cell r="O3074">
            <v>0</v>
          </cell>
          <cell r="P3074">
            <v>14808.379619500003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2257.1</v>
          </cell>
          <cell r="W3074">
            <v>0</v>
          </cell>
          <cell r="X3074">
            <v>0</v>
          </cell>
          <cell r="Y3074">
            <v>32451.200000000012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7044.3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6299.7115731599988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53399.9</v>
          </cell>
          <cell r="BD3074">
            <v>0</v>
          </cell>
          <cell r="BE3074">
            <v>0</v>
          </cell>
          <cell r="BF3074">
            <v>1882.1999999999998</v>
          </cell>
          <cell r="BG3074">
            <v>55282.1</v>
          </cell>
          <cell r="BH3074">
            <v>0</v>
          </cell>
          <cell r="BI3074">
            <v>0</v>
          </cell>
          <cell r="BJ3074">
            <v>6299.7115731599988</v>
          </cell>
          <cell r="BK3074">
            <v>0</v>
          </cell>
          <cell r="BL3074">
            <v>0</v>
          </cell>
          <cell r="BM3074">
            <v>0</v>
          </cell>
          <cell r="BN3074">
            <v>6299.7115731599988</v>
          </cell>
          <cell r="BO3074">
            <v>0</v>
          </cell>
          <cell r="BP3074">
            <v>0</v>
          </cell>
          <cell r="BQ3074">
            <v>4.5474735088646412E-13</v>
          </cell>
          <cell r="BR3074">
            <v>0</v>
          </cell>
          <cell r="BS3074">
            <v>0</v>
          </cell>
          <cell r="BT3074">
            <v>150.00000000000045</v>
          </cell>
          <cell r="BU3074">
            <v>0</v>
          </cell>
          <cell r="BV3074">
            <v>0</v>
          </cell>
          <cell r="BW3074">
            <v>0</v>
          </cell>
          <cell r="BX3074">
            <v>0</v>
          </cell>
        </row>
        <row r="3075">
          <cell r="A3075">
            <v>45124</v>
          </cell>
          <cell r="B3075">
            <v>300</v>
          </cell>
          <cell r="C3075">
            <v>1071.8</v>
          </cell>
          <cell r="D3075">
            <v>29799.999999999985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4378.2</v>
          </cell>
          <cell r="L3075">
            <v>1800</v>
          </cell>
          <cell r="M3075">
            <v>4378.2</v>
          </cell>
          <cell r="N3075">
            <v>0</v>
          </cell>
          <cell r="O3075">
            <v>0</v>
          </cell>
          <cell r="P3075">
            <v>14808.379619500003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2257.1</v>
          </cell>
          <cell r="W3075">
            <v>0</v>
          </cell>
          <cell r="X3075">
            <v>0</v>
          </cell>
          <cell r="Y3075">
            <v>32451.200000000012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7044.3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6299.7115731599988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53399.9</v>
          </cell>
          <cell r="BD3075">
            <v>0</v>
          </cell>
          <cell r="BE3075">
            <v>0</v>
          </cell>
          <cell r="BF3075">
            <v>1882.1999999999998</v>
          </cell>
          <cell r="BG3075">
            <v>55282.1</v>
          </cell>
          <cell r="BH3075">
            <v>0</v>
          </cell>
          <cell r="BI3075">
            <v>0</v>
          </cell>
          <cell r="BJ3075">
            <v>6299.7115731599988</v>
          </cell>
          <cell r="BK3075">
            <v>0</v>
          </cell>
          <cell r="BL3075">
            <v>0</v>
          </cell>
          <cell r="BM3075">
            <v>0</v>
          </cell>
          <cell r="BN3075">
            <v>6299.7115731599988</v>
          </cell>
          <cell r="BO3075">
            <v>0</v>
          </cell>
          <cell r="BP3075">
            <v>0</v>
          </cell>
          <cell r="BQ3075">
            <v>4.5474735088646412E-13</v>
          </cell>
          <cell r="BR3075">
            <v>0</v>
          </cell>
          <cell r="BS3075">
            <v>0</v>
          </cell>
          <cell r="BT3075">
            <v>150.00000000000045</v>
          </cell>
          <cell r="BU3075">
            <v>0</v>
          </cell>
          <cell r="BV3075">
            <v>0</v>
          </cell>
          <cell r="BW3075">
            <v>0</v>
          </cell>
          <cell r="BX3075">
            <v>4678.2</v>
          </cell>
        </row>
        <row r="3076">
          <cell r="A3076">
            <v>45125</v>
          </cell>
          <cell r="B3076">
            <v>381</v>
          </cell>
          <cell r="C3076">
            <v>0</v>
          </cell>
          <cell r="D3076">
            <v>30180.999999999985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3286.6</v>
          </cell>
          <cell r="L3076">
            <v>4378.2</v>
          </cell>
          <cell r="M3076">
            <v>3286.5999999999995</v>
          </cell>
          <cell r="N3076">
            <v>0</v>
          </cell>
          <cell r="O3076">
            <v>0</v>
          </cell>
          <cell r="P3076">
            <v>14808.379619500003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2257.1</v>
          </cell>
          <cell r="W3076">
            <v>0</v>
          </cell>
          <cell r="X3076">
            <v>0</v>
          </cell>
          <cell r="Y3076">
            <v>32451.200000000012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7044.3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6299.7115731599988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53399.9</v>
          </cell>
          <cell r="BD3076">
            <v>0</v>
          </cell>
          <cell r="BE3076">
            <v>0</v>
          </cell>
          <cell r="BF3076">
            <v>1882.1999999999998</v>
          </cell>
          <cell r="BG3076">
            <v>55282.1</v>
          </cell>
          <cell r="BH3076">
            <v>0</v>
          </cell>
          <cell r="BI3076">
            <v>0</v>
          </cell>
          <cell r="BJ3076">
            <v>6299.7115731599988</v>
          </cell>
          <cell r="BK3076">
            <v>0</v>
          </cell>
          <cell r="BL3076">
            <v>0</v>
          </cell>
          <cell r="BM3076">
            <v>0</v>
          </cell>
          <cell r="BN3076">
            <v>6299.7115731599988</v>
          </cell>
          <cell r="BO3076">
            <v>0</v>
          </cell>
          <cell r="BP3076">
            <v>0</v>
          </cell>
          <cell r="BQ3076">
            <v>4.5474735088646412E-13</v>
          </cell>
          <cell r="BR3076">
            <v>0</v>
          </cell>
          <cell r="BS3076">
            <v>0</v>
          </cell>
          <cell r="BT3076">
            <v>150.00000000000045</v>
          </cell>
          <cell r="BU3076">
            <v>0</v>
          </cell>
          <cell r="BV3076">
            <v>0</v>
          </cell>
          <cell r="BW3076">
            <v>0</v>
          </cell>
          <cell r="BX3076">
            <v>3667.6</v>
          </cell>
        </row>
        <row r="3077">
          <cell r="A3077">
            <v>45126</v>
          </cell>
          <cell r="B3077">
            <v>0</v>
          </cell>
          <cell r="C3077">
            <v>0</v>
          </cell>
          <cell r="D3077">
            <v>30180.999999999985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4251.5</v>
          </cell>
          <cell r="L3077">
            <v>3286.6</v>
          </cell>
          <cell r="M3077">
            <v>4251.5</v>
          </cell>
          <cell r="N3077">
            <v>0</v>
          </cell>
          <cell r="O3077">
            <v>0</v>
          </cell>
          <cell r="P3077">
            <v>14808.379619500003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2257.1</v>
          </cell>
          <cell r="W3077">
            <v>200</v>
          </cell>
          <cell r="X3077">
            <v>0</v>
          </cell>
          <cell r="Y3077">
            <v>32651.200000000012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7044.3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6299.7115731599988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53399.9</v>
          </cell>
          <cell r="BD3077">
            <v>0</v>
          </cell>
          <cell r="BE3077">
            <v>0</v>
          </cell>
          <cell r="BF3077">
            <v>1882.1999999999998</v>
          </cell>
          <cell r="BG3077">
            <v>55282.1</v>
          </cell>
          <cell r="BH3077">
            <v>0</v>
          </cell>
          <cell r="BI3077">
            <v>0</v>
          </cell>
          <cell r="BJ3077">
            <v>6299.7115731599988</v>
          </cell>
          <cell r="BK3077">
            <v>0</v>
          </cell>
          <cell r="BL3077">
            <v>0</v>
          </cell>
          <cell r="BM3077">
            <v>0</v>
          </cell>
          <cell r="BN3077">
            <v>6299.7115731599988</v>
          </cell>
          <cell r="BO3077">
            <v>0</v>
          </cell>
          <cell r="BP3077">
            <v>0</v>
          </cell>
          <cell r="BQ3077">
            <v>4.5474735088646412E-13</v>
          </cell>
          <cell r="BR3077">
            <v>0</v>
          </cell>
          <cell r="BS3077">
            <v>0</v>
          </cell>
          <cell r="BT3077">
            <v>150.00000000000045</v>
          </cell>
          <cell r="BU3077">
            <v>0</v>
          </cell>
          <cell r="BV3077">
            <v>0</v>
          </cell>
          <cell r="BW3077">
            <v>0</v>
          </cell>
          <cell r="BX3077">
            <v>4451.5</v>
          </cell>
        </row>
        <row r="3078">
          <cell r="A3078">
            <v>45127</v>
          </cell>
          <cell r="B3078">
            <v>0</v>
          </cell>
          <cell r="C3078">
            <v>0</v>
          </cell>
          <cell r="D3078">
            <v>30180.999999999985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3736.2</v>
          </cell>
          <cell r="L3078">
            <v>4251.5</v>
          </cell>
          <cell r="M3078">
            <v>3736.2</v>
          </cell>
          <cell r="N3078">
            <v>0</v>
          </cell>
          <cell r="O3078">
            <v>0</v>
          </cell>
          <cell r="P3078">
            <v>14808.379619500003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2257.1</v>
          </cell>
          <cell r="W3078">
            <v>0</v>
          </cell>
          <cell r="X3078">
            <v>40</v>
          </cell>
          <cell r="Y3078">
            <v>32611.200000000012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7044.3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6299.7115731599988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53399.9</v>
          </cell>
          <cell r="BD3078">
            <v>0</v>
          </cell>
          <cell r="BE3078">
            <v>0</v>
          </cell>
          <cell r="BF3078">
            <v>1882.1999999999998</v>
          </cell>
          <cell r="BG3078">
            <v>55282.1</v>
          </cell>
          <cell r="BH3078">
            <v>0</v>
          </cell>
          <cell r="BI3078">
            <v>0</v>
          </cell>
          <cell r="BJ3078">
            <v>6299.7115731599988</v>
          </cell>
          <cell r="BK3078">
            <v>0</v>
          </cell>
          <cell r="BL3078">
            <v>0</v>
          </cell>
          <cell r="BM3078">
            <v>0</v>
          </cell>
          <cell r="BN3078">
            <v>6299.7115731599988</v>
          </cell>
          <cell r="BO3078">
            <v>0</v>
          </cell>
          <cell r="BP3078">
            <v>0</v>
          </cell>
          <cell r="BQ3078">
            <v>4.5474735088646412E-13</v>
          </cell>
          <cell r="BR3078">
            <v>0</v>
          </cell>
          <cell r="BS3078">
            <v>0</v>
          </cell>
          <cell r="BT3078">
            <v>150.00000000000045</v>
          </cell>
          <cell r="BU3078">
            <v>0</v>
          </cell>
          <cell r="BV3078">
            <v>0</v>
          </cell>
          <cell r="BW3078">
            <v>0</v>
          </cell>
          <cell r="BX3078">
            <v>3736.2</v>
          </cell>
        </row>
        <row r="3079">
          <cell r="A3079">
            <v>45128</v>
          </cell>
          <cell r="B3079">
            <v>201.9</v>
          </cell>
          <cell r="C3079">
            <v>0</v>
          </cell>
          <cell r="D3079">
            <v>30382.899999999987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3900.1</v>
          </cell>
          <cell r="L3079">
            <v>3736.2</v>
          </cell>
          <cell r="M3079">
            <v>3900.0999999999995</v>
          </cell>
          <cell r="N3079">
            <v>600</v>
          </cell>
          <cell r="O3079">
            <v>505</v>
          </cell>
          <cell r="P3079">
            <v>14903.379619500003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2257.1</v>
          </cell>
          <cell r="W3079">
            <v>600</v>
          </cell>
          <cell r="X3079">
            <v>700</v>
          </cell>
          <cell r="Y3079">
            <v>32511.200000000012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7044.3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6299.7115731599988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53399.9</v>
          </cell>
          <cell r="BD3079">
            <v>0</v>
          </cell>
          <cell r="BE3079">
            <v>0</v>
          </cell>
          <cell r="BF3079">
            <v>1882.1999999999998</v>
          </cell>
          <cell r="BG3079">
            <v>55282.1</v>
          </cell>
          <cell r="BH3079">
            <v>0</v>
          </cell>
          <cell r="BI3079">
            <v>0</v>
          </cell>
          <cell r="BJ3079">
            <v>6299.7115731599988</v>
          </cell>
          <cell r="BK3079">
            <v>0</v>
          </cell>
          <cell r="BL3079">
            <v>0</v>
          </cell>
          <cell r="BM3079">
            <v>0</v>
          </cell>
          <cell r="BN3079">
            <v>6299.7115731599988</v>
          </cell>
          <cell r="BO3079">
            <v>0</v>
          </cell>
          <cell r="BP3079">
            <v>0</v>
          </cell>
          <cell r="BQ3079">
            <v>4.5474735088646412E-13</v>
          </cell>
          <cell r="BR3079">
            <v>0</v>
          </cell>
          <cell r="BS3079">
            <v>30</v>
          </cell>
          <cell r="BT3079">
            <v>120.00000000000045</v>
          </cell>
          <cell r="BU3079">
            <v>0</v>
          </cell>
          <cell r="BV3079">
            <v>0</v>
          </cell>
          <cell r="BW3079">
            <v>0</v>
          </cell>
          <cell r="BX3079">
            <v>5302</v>
          </cell>
        </row>
        <row r="3080">
          <cell r="A3080">
            <v>45129</v>
          </cell>
          <cell r="B3080">
            <v>0</v>
          </cell>
          <cell r="C3080">
            <v>0</v>
          </cell>
          <cell r="D3080">
            <v>30382.899999999987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3900.0999999999995</v>
          </cell>
          <cell r="N3080">
            <v>0</v>
          </cell>
          <cell r="O3080">
            <v>0</v>
          </cell>
          <cell r="P3080">
            <v>14903.379619500003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2257.1</v>
          </cell>
          <cell r="W3080">
            <v>0</v>
          </cell>
          <cell r="X3080">
            <v>0</v>
          </cell>
          <cell r="Y3080">
            <v>32511.200000000012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7044.3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6299.7115731599988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53399.9</v>
          </cell>
          <cell r="BD3080">
            <v>0</v>
          </cell>
          <cell r="BE3080">
            <v>0</v>
          </cell>
          <cell r="BF3080">
            <v>1882.1999999999998</v>
          </cell>
          <cell r="BG3080">
            <v>55282.1</v>
          </cell>
          <cell r="BH3080">
            <v>0</v>
          </cell>
          <cell r="BI3080">
            <v>0</v>
          </cell>
          <cell r="BJ3080">
            <v>6299.7115731599988</v>
          </cell>
          <cell r="BK3080">
            <v>0</v>
          </cell>
          <cell r="BL3080">
            <v>0</v>
          </cell>
          <cell r="BM3080">
            <v>0</v>
          </cell>
          <cell r="BN3080">
            <v>6299.7115731599988</v>
          </cell>
          <cell r="BO3080">
            <v>0</v>
          </cell>
          <cell r="BP3080">
            <v>0</v>
          </cell>
          <cell r="BQ3080">
            <v>4.5474735088646412E-13</v>
          </cell>
          <cell r="BR3080">
            <v>0</v>
          </cell>
          <cell r="BS3080">
            <v>0</v>
          </cell>
          <cell r="BT3080">
            <v>120.00000000000045</v>
          </cell>
          <cell r="BU3080">
            <v>0</v>
          </cell>
          <cell r="BV3080">
            <v>0</v>
          </cell>
          <cell r="BW3080">
            <v>0</v>
          </cell>
          <cell r="BX3080">
            <v>0</v>
          </cell>
        </row>
        <row r="3081">
          <cell r="A3081">
            <v>45130</v>
          </cell>
          <cell r="B3081">
            <v>0</v>
          </cell>
          <cell r="C3081">
            <v>0</v>
          </cell>
          <cell r="D3081">
            <v>30382.899999999987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3900.0999999999995</v>
          </cell>
          <cell r="N3081">
            <v>0</v>
          </cell>
          <cell r="O3081">
            <v>0</v>
          </cell>
          <cell r="P3081">
            <v>14903.379619500003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2257.1</v>
          </cell>
          <cell r="W3081">
            <v>0</v>
          </cell>
          <cell r="X3081">
            <v>0</v>
          </cell>
          <cell r="Y3081">
            <v>32511.200000000012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7044.3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6299.7115731599988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53399.9</v>
          </cell>
          <cell r="BD3081">
            <v>0</v>
          </cell>
          <cell r="BE3081">
            <v>0</v>
          </cell>
          <cell r="BF3081">
            <v>1882.1999999999998</v>
          </cell>
          <cell r="BG3081">
            <v>55282.1</v>
          </cell>
          <cell r="BH3081">
            <v>0</v>
          </cell>
          <cell r="BI3081">
            <v>0</v>
          </cell>
          <cell r="BJ3081">
            <v>6299.7115731599988</v>
          </cell>
          <cell r="BK3081">
            <v>0</v>
          </cell>
          <cell r="BL3081">
            <v>0</v>
          </cell>
          <cell r="BM3081">
            <v>0</v>
          </cell>
          <cell r="BN3081">
            <v>6299.7115731599988</v>
          </cell>
          <cell r="BO3081">
            <v>0</v>
          </cell>
          <cell r="BP3081">
            <v>0</v>
          </cell>
          <cell r="BQ3081">
            <v>4.5474735088646412E-13</v>
          </cell>
          <cell r="BR3081">
            <v>0</v>
          </cell>
          <cell r="BS3081">
            <v>0</v>
          </cell>
          <cell r="BT3081">
            <v>120.00000000000045</v>
          </cell>
          <cell r="BU3081">
            <v>0</v>
          </cell>
          <cell r="BV3081">
            <v>0</v>
          </cell>
          <cell r="BW3081">
            <v>0</v>
          </cell>
          <cell r="BX3081">
            <v>0</v>
          </cell>
        </row>
        <row r="3082">
          <cell r="A3082">
            <v>45131</v>
          </cell>
          <cell r="B3082">
            <v>300</v>
          </cell>
          <cell r="C3082">
            <v>0</v>
          </cell>
          <cell r="D3082">
            <v>30682.899999999987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4229.3999999999996</v>
          </cell>
          <cell r="L3082">
            <v>3900.1</v>
          </cell>
          <cell r="M3082">
            <v>4229.3999999999996</v>
          </cell>
          <cell r="N3082">
            <v>0</v>
          </cell>
          <cell r="O3082">
            <v>0</v>
          </cell>
          <cell r="P3082">
            <v>14903.379619500003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2257.1</v>
          </cell>
          <cell r="W3082">
            <v>570</v>
          </cell>
          <cell r="X3082">
            <v>520</v>
          </cell>
          <cell r="Y3082">
            <v>32561.200000000012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7044.3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6299.7115731599988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53399.9</v>
          </cell>
          <cell r="BD3082">
            <v>0</v>
          </cell>
          <cell r="BE3082">
            <v>0</v>
          </cell>
          <cell r="BF3082">
            <v>1882.1999999999998</v>
          </cell>
          <cell r="BG3082">
            <v>55282.1</v>
          </cell>
          <cell r="BH3082">
            <v>0</v>
          </cell>
          <cell r="BI3082">
            <v>0</v>
          </cell>
          <cell r="BJ3082">
            <v>6299.7115731599988</v>
          </cell>
          <cell r="BK3082">
            <v>0</v>
          </cell>
          <cell r="BL3082">
            <v>0</v>
          </cell>
          <cell r="BM3082">
            <v>0</v>
          </cell>
          <cell r="BN3082">
            <v>6299.7115731599988</v>
          </cell>
          <cell r="BO3082">
            <v>0</v>
          </cell>
          <cell r="BP3082">
            <v>0</v>
          </cell>
          <cell r="BQ3082">
            <v>4.5474735088646412E-13</v>
          </cell>
          <cell r="BR3082">
            <v>0</v>
          </cell>
          <cell r="BS3082">
            <v>0</v>
          </cell>
          <cell r="BT3082">
            <v>120.00000000000045</v>
          </cell>
          <cell r="BU3082">
            <v>0</v>
          </cell>
          <cell r="BV3082">
            <v>0</v>
          </cell>
          <cell r="BW3082">
            <v>0</v>
          </cell>
          <cell r="BX3082">
            <v>5099.3999999999996</v>
          </cell>
        </row>
        <row r="3083">
          <cell r="A3083">
            <v>45132</v>
          </cell>
          <cell r="B3083">
            <v>0</v>
          </cell>
          <cell r="C3083">
            <v>0</v>
          </cell>
          <cell r="D3083">
            <v>30682.899999999987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4001.6</v>
          </cell>
          <cell r="L3083">
            <v>4229.3999999999996</v>
          </cell>
          <cell r="M3083">
            <v>4001.6000000000004</v>
          </cell>
          <cell r="N3083">
            <v>0</v>
          </cell>
          <cell r="O3083">
            <v>0</v>
          </cell>
          <cell r="P3083">
            <v>14903.379619500003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2257.1</v>
          </cell>
          <cell r="W3083">
            <v>899.9</v>
          </cell>
          <cell r="X3083">
            <v>800.1</v>
          </cell>
          <cell r="Y3083">
            <v>32661.000000000015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7044.3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6299.7115731599988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53399.9</v>
          </cell>
          <cell r="BD3083">
            <v>0</v>
          </cell>
          <cell r="BE3083">
            <v>0</v>
          </cell>
          <cell r="BF3083">
            <v>1882.1999999999998</v>
          </cell>
          <cell r="BG3083">
            <v>55282.1</v>
          </cell>
          <cell r="BH3083">
            <v>0</v>
          </cell>
          <cell r="BI3083">
            <v>0</v>
          </cell>
          <cell r="BJ3083">
            <v>6299.7115731599988</v>
          </cell>
          <cell r="BK3083">
            <v>0</v>
          </cell>
          <cell r="BL3083">
            <v>0</v>
          </cell>
          <cell r="BM3083">
            <v>0</v>
          </cell>
          <cell r="BN3083">
            <v>6299.7115731599988</v>
          </cell>
          <cell r="BO3083">
            <v>0</v>
          </cell>
          <cell r="BP3083">
            <v>0</v>
          </cell>
          <cell r="BQ3083">
            <v>4.5474735088646412E-13</v>
          </cell>
          <cell r="BR3083">
            <v>0</v>
          </cell>
          <cell r="BS3083">
            <v>0</v>
          </cell>
          <cell r="BT3083">
            <v>120.00000000000045</v>
          </cell>
          <cell r="BU3083">
            <v>0</v>
          </cell>
          <cell r="BV3083">
            <v>0</v>
          </cell>
          <cell r="BW3083">
            <v>0</v>
          </cell>
          <cell r="BX3083">
            <v>4901.5</v>
          </cell>
        </row>
        <row r="3084">
          <cell r="A3084">
            <v>45133</v>
          </cell>
          <cell r="B3084">
            <v>0</v>
          </cell>
          <cell r="C3084">
            <v>0</v>
          </cell>
          <cell r="D3084">
            <v>30682.899999999987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3802.6</v>
          </cell>
          <cell r="L3084">
            <v>4001.6</v>
          </cell>
          <cell r="M3084">
            <v>3802.6000000000008</v>
          </cell>
          <cell r="N3084">
            <v>0</v>
          </cell>
          <cell r="O3084">
            <v>0</v>
          </cell>
          <cell r="P3084">
            <v>14903.379619500003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2257.1</v>
          </cell>
          <cell r="W3084">
            <v>270</v>
          </cell>
          <cell r="X3084">
            <v>298</v>
          </cell>
          <cell r="Y3084">
            <v>32633.000000000015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7044.3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2.7804142299999768</v>
          </cell>
          <cell r="AW3084">
            <v>6296.9311589299987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53399.9</v>
          </cell>
          <cell r="BD3084">
            <v>0</v>
          </cell>
          <cell r="BE3084">
            <v>0</v>
          </cell>
          <cell r="BF3084">
            <v>1882.1999999999998</v>
          </cell>
          <cell r="BG3084">
            <v>55282.1</v>
          </cell>
          <cell r="BH3084">
            <v>0</v>
          </cell>
          <cell r="BI3084">
            <v>2.7804142300000194</v>
          </cell>
          <cell r="BJ3084">
            <v>6296.9311589299987</v>
          </cell>
          <cell r="BK3084">
            <v>0</v>
          </cell>
          <cell r="BL3084">
            <v>0</v>
          </cell>
          <cell r="BM3084">
            <v>0</v>
          </cell>
          <cell r="BN3084">
            <v>6296.9311589299987</v>
          </cell>
          <cell r="BO3084">
            <v>0</v>
          </cell>
          <cell r="BP3084">
            <v>0</v>
          </cell>
          <cell r="BQ3084">
            <v>4.5474735088646412E-13</v>
          </cell>
          <cell r="BR3084">
            <v>0</v>
          </cell>
          <cell r="BS3084">
            <v>0</v>
          </cell>
          <cell r="BT3084">
            <v>120.00000000000045</v>
          </cell>
          <cell r="BU3084">
            <v>0</v>
          </cell>
          <cell r="BV3084">
            <v>0</v>
          </cell>
          <cell r="BW3084">
            <v>0</v>
          </cell>
          <cell r="BX3084">
            <v>4072.6</v>
          </cell>
        </row>
        <row r="3085">
          <cell r="A3085">
            <v>45134</v>
          </cell>
          <cell r="B3085">
            <v>0</v>
          </cell>
          <cell r="C3085">
            <v>0</v>
          </cell>
          <cell r="D3085">
            <v>30682.899999999987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4213</v>
          </cell>
          <cell r="L3085">
            <v>3802.6</v>
          </cell>
          <cell r="M3085">
            <v>4213</v>
          </cell>
          <cell r="N3085">
            <v>600</v>
          </cell>
          <cell r="O3085">
            <v>0</v>
          </cell>
          <cell r="P3085">
            <v>15503.379619500003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2257.1</v>
          </cell>
          <cell r="W3085">
            <v>490</v>
          </cell>
          <cell r="X3085">
            <v>800</v>
          </cell>
          <cell r="Y3085">
            <v>32323.000000000015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300</v>
          </cell>
          <cell r="AH3085">
            <v>6744.3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6296.9311589299987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53399.9</v>
          </cell>
          <cell r="BD3085">
            <v>0</v>
          </cell>
          <cell r="BE3085">
            <v>0</v>
          </cell>
          <cell r="BF3085">
            <v>1882.1999999999998</v>
          </cell>
          <cell r="BG3085">
            <v>55282.1</v>
          </cell>
          <cell r="BH3085">
            <v>0</v>
          </cell>
          <cell r="BI3085">
            <v>0</v>
          </cell>
          <cell r="BJ3085">
            <v>6296.9311589299987</v>
          </cell>
          <cell r="BK3085">
            <v>0</v>
          </cell>
          <cell r="BL3085">
            <v>0</v>
          </cell>
          <cell r="BM3085">
            <v>0</v>
          </cell>
          <cell r="BN3085">
            <v>6296.9311589299987</v>
          </cell>
          <cell r="BO3085">
            <v>0</v>
          </cell>
          <cell r="BP3085">
            <v>0</v>
          </cell>
          <cell r="BQ3085">
            <v>4.5474735088646412E-13</v>
          </cell>
          <cell r="BR3085">
            <v>0</v>
          </cell>
          <cell r="BS3085">
            <v>0</v>
          </cell>
          <cell r="BT3085">
            <v>120.00000000000045</v>
          </cell>
          <cell r="BU3085">
            <v>0</v>
          </cell>
          <cell r="BV3085">
            <v>0</v>
          </cell>
          <cell r="BW3085">
            <v>0</v>
          </cell>
          <cell r="BX3085">
            <v>5303</v>
          </cell>
        </row>
        <row r="3086">
          <cell r="A3086">
            <v>45135</v>
          </cell>
          <cell r="B3086">
            <v>0</v>
          </cell>
          <cell r="C3086">
            <v>0</v>
          </cell>
          <cell r="D3086">
            <v>30682.899999999987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4213</v>
          </cell>
          <cell r="N3086">
            <v>0</v>
          </cell>
          <cell r="O3086">
            <v>0</v>
          </cell>
          <cell r="P3086">
            <v>15503.379619500003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2257.1</v>
          </cell>
          <cell r="W3086">
            <v>0</v>
          </cell>
          <cell r="X3086">
            <v>0</v>
          </cell>
          <cell r="Y3086">
            <v>32323.000000000015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6744.3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6296.9311589299987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53399.9</v>
          </cell>
          <cell r="BD3086">
            <v>0</v>
          </cell>
          <cell r="BE3086">
            <v>0</v>
          </cell>
          <cell r="BF3086">
            <v>1882.1999999999998</v>
          </cell>
          <cell r="BG3086">
            <v>55282.1</v>
          </cell>
          <cell r="BH3086">
            <v>0</v>
          </cell>
          <cell r="BI3086">
            <v>0</v>
          </cell>
          <cell r="BJ3086">
            <v>6296.9311589299987</v>
          </cell>
          <cell r="BK3086">
            <v>0</v>
          </cell>
          <cell r="BL3086">
            <v>0</v>
          </cell>
          <cell r="BM3086">
            <v>0</v>
          </cell>
          <cell r="BN3086">
            <v>6296.9311589299987</v>
          </cell>
          <cell r="BO3086">
            <v>0</v>
          </cell>
          <cell r="BP3086">
            <v>0</v>
          </cell>
          <cell r="BQ3086">
            <v>4.5474735088646412E-13</v>
          </cell>
          <cell r="BR3086">
            <v>0</v>
          </cell>
          <cell r="BS3086">
            <v>30</v>
          </cell>
          <cell r="BT3086">
            <v>90.000000000000455</v>
          </cell>
          <cell r="BU3086">
            <v>0</v>
          </cell>
          <cell r="BV3086">
            <v>0</v>
          </cell>
          <cell r="BW3086">
            <v>0</v>
          </cell>
          <cell r="BX3086">
            <v>0</v>
          </cell>
        </row>
        <row r="3087">
          <cell r="A3087">
            <v>45136</v>
          </cell>
          <cell r="B3087">
            <v>0</v>
          </cell>
          <cell r="C3087">
            <v>0</v>
          </cell>
          <cell r="D3087">
            <v>30682.899999999987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4213</v>
          </cell>
          <cell r="N3087">
            <v>0</v>
          </cell>
          <cell r="O3087">
            <v>0</v>
          </cell>
          <cell r="P3087">
            <v>15503.379619500003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2257.1</v>
          </cell>
          <cell r="W3087">
            <v>0</v>
          </cell>
          <cell r="X3087">
            <v>0</v>
          </cell>
          <cell r="Y3087">
            <v>32323.000000000015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6744.3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6296.9311589299987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53399.9</v>
          </cell>
          <cell r="BD3087">
            <v>0</v>
          </cell>
          <cell r="BE3087">
            <v>0</v>
          </cell>
          <cell r="BF3087">
            <v>1882.1999999999998</v>
          </cell>
          <cell r="BG3087">
            <v>55282.1</v>
          </cell>
          <cell r="BH3087">
            <v>0</v>
          </cell>
          <cell r="BI3087">
            <v>0</v>
          </cell>
          <cell r="BJ3087">
            <v>6296.9311589299987</v>
          </cell>
          <cell r="BK3087">
            <v>0</v>
          </cell>
          <cell r="BL3087">
            <v>0</v>
          </cell>
          <cell r="BM3087">
            <v>0</v>
          </cell>
          <cell r="BN3087">
            <v>6296.9311589299987</v>
          </cell>
          <cell r="BO3087">
            <v>0</v>
          </cell>
          <cell r="BP3087">
            <v>0</v>
          </cell>
          <cell r="BQ3087">
            <v>4.5474735088646412E-13</v>
          </cell>
          <cell r="BR3087">
            <v>0</v>
          </cell>
          <cell r="BS3087">
            <v>0</v>
          </cell>
          <cell r="BT3087">
            <v>90.000000000000455</v>
          </cell>
          <cell r="BU3087">
            <v>0</v>
          </cell>
          <cell r="BV3087">
            <v>0</v>
          </cell>
          <cell r="BW3087">
            <v>0</v>
          </cell>
          <cell r="BX3087">
            <v>0</v>
          </cell>
        </row>
        <row r="3088">
          <cell r="A3088">
            <v>45137</v>
          </cell>
          <cell r="B3088">
            <v>0</v>
          </cell>
          <cell r="C3088">
            <v>0</v>
          </cell>
          <cell r="D3088">
            <v>30682.899999999987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4213</v>
          </cell>
          <cell r="N3088">
            <v>0</v>
          </cell>
          <cell r="O3088">
            <v>0</v>
          </cell>
          <cell r="P3088">
            <v>15503.379619500003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2257.1</v>
          </cell>
          <cell r="W3088">
            <v>0</v>
          </cell>
          <cell r="X3088">
            <v>0</v>
          </cell>
          <cell r="Y3088">
            <v>32323.000000000015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6744.3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6296.9311589299987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53399.9</v>
          </cell>
          <cell r="BD3088">
            <v>0</v>
          </cell>
          <cell r="BE3088">
            <v>0</v>
          </cell>
          <cell r="BF3088">
            <v>1882.1999999999998</v>
          </cell>
          <cell r="BG3088">
            <v>55282.1</v>
          </cell>
          <cell r="BH3088">
            <v>0</v>
          </cell>
          <cell r="BI3088">
            <v>0</v>
          </cell>
          <cell r="BJ3088">
            <v>6296.9311589299987</v>
          </cell>
          <cell r="BK3088">
            <v>0</v>
          </cell>
          <cell r="BL3088">
            <v>0</v>
          </cell>
          <cell r="BM3088">
            <v>0</v>
          </cell>
          <cell r="BN3088">
            <v>6296.9311589299987</v>
          </cell>
          <cell r="BO3088">
            <v>0</v>
          </cell>
          <cell r="BP3088">
            <v>0</v>
          </cell>
          <cell r="BQ3088">
            <v>4.5474735088646412E-13</v>
          </cell>
          <cell r="BR3088">
            <v>0</v>
          </cell>
          <cell r="BS3088">
            <v>0</v>
          </cell>
          <cell r="BT3088">
            <v>90.000000000000455</v>
          </cell>
          <cell r="BU3088">
            <v>0</v>
          </cell>
          <cell r="BV3088">
            <v>0</v>
          </cell>
          <cell r="BW3088">
            <v>0</v>
          </cell>
          <cell r="BX3088">
            <v>0</v>
          </cell>
        </row>
        <row r="3089">
          <cell r="A3089">
            <v>45138</v>
          </cell>
          <cell r="B3089">
            <v>0</v>
          </cell>
          <cell r="C3089">
            <v>0</v>
          </cell>
          <cell r="D3089">
            <v>30682.899999999987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3382</v>
          </cell>
          <cell r="L3089">
            <v>4213</v>
          </cell>
          <cell r="M3089">
            <v>3382</v>
          </cell>
          <cell r="N3089">
            <v>0</v>
          </cell>
          <cell r="O3089">
            <v>500</v>
          </cell>
          <cell r="P3089">
            <v>15003.379619500003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2257.1</v>
          </cell>
          <cell r="W3089">
            <v>600</v>
          </cell>
          <cell r="X3089">
            <v>517</v>
          </cell>
          <cell r="Y3089">
            <v>32406.000000000015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300.10000000000002</v>
          </cell>
          <cell r="AG3089">
            <v>0</v>
          </cell>
          <cell r="AH3089">
            <v>7044.4000000000005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6296.9311589299987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53399.9</v>
          </cell>
          <cell r="BD3089">
            <v>0</v>
          </cell>
          <cell r="BE3089">
            <v>0</v>
          </cell>
          <cell r="BF3089">
            <v>1882.1999999999998</v>
          </cell>
          <cell r="BG3089">
            <v>55282.1</v>
          </cell>
          <cell r="BH3089">
            <v>0</v>
          </cell>
          <cell r="BI3089">
            <v>0</v>
          </cell>
          <cell r="BJ3089">
            <v>6296.9311589299987</v>
          </cell>
          <cell r="BK3089">
            <v>0</v>
          </cell>
          <cell r="BL3089">
            <v>0</v>
          </cell>
          <cell r="BM3089">
            <v>0</v>
          </cell>
          <cell r="BN3089">
            <v>6296.9311589299987</v>
          </cell>
          <cell r="BO3089">
            <v>0</v>
          </cell>
          <cell r="BP3089">
            <v>0</v>
          </cell>
          <cell r="BQ3089">
            <v>4.5474735088646412E-13</v>
          </cell>
          <cell r="BR3089">
            <v>0</v>
          </cell>
          <cell r="BS3089">
            <v>0</v>
          </cell>
          <cell r="BT3089">
            <v>90.000000000000455</v>
          </cell>
          <cell r="BU3089">
            <v>0</v>
          </cell>
          <cell r="BV3089">
            <v>0</v>
          </cell>
          <cell r="BW3089">
            <v>0</v>
          </cell>
          <cell r="BX3089">
            <v>4282.1000000000004</v>
          </cell>
        </row>
        <row r="3090">
          <cell r="A3090">
            <v>45139</v>
          </cell>
          <cell r="B3090">
            <v>0</v>
          </cell>
          <cell r="C3090">
            <v>0</v>
          </cell>
          <cell r="D3090">
            <v>30682.899999999987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3382</v>
          </cell>
          <cell r="M3090">
            <v>0</v>
          </cell>
          <cell r="N3090">
            <v>6800</v>
          </cell>
          <cell r="O3090">
            <v>0</v>
          </cell>
          <cell r="P3090">
            <v>21803.379619500003</v>
          </cell>
          <cell r="Q3090">
            <v>0</v>
          </cell>
          <cell r="R3090">
            <v>0</v>
          </cell>
          <cell r="S3090">
            <v>0</v>
          </cell>
          <cell r="T3090">
            <v>500</v>
          </cell>
          <cell r="U3090">
            <v>0</v>
          </cell>
          <cell r="V3090">
            <v>2757.1</v>
          </cell>
          <cell r="W3090">
            <v>500</v>
          </cell>
          <cell r="X3090">
            <v>200</v>
          </cell>
          <cell r="Y3090">
            <v>32706.000000000015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7044.4000000000005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6296.9311589299987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53399.9</v>
          </cell>
          <cell r="BD3090">
            <v>0</v>
          </cell>
          <cell r="BE3090">
            <v>0</v>
          </cell>
          <cell r="BF3090">
            <v>1882.1999999999998</v>
          </cell>
          <cell r="BG3090">
            <v>55282.1</v>
          </cell>
          <cell r="BH3090">
            <v>0</v>
          </cell>
          <cell r="BI3090">
            <v>0</v>
          </cell>
          <cell r="BJ3090">
            <v>6296.9311589299987</v>
          </cell>
          <cell r="BK3090">
            <v>0</v>
          </cell>
          <cell r="BL3090">
            <v>0</v>
          </cell>
          <cell r="BM3090">
            <v>0</v>
          </cell>
          <cell r="BN3090">
            <v>6296.9311589299987</v>
          </cell>
          <cell r="BO3090">
            <v>0</v>
          </cell>
          <cell r="BP3090">
            <v>0</v>
          </cell>
          <cell r="BQ3090">
            <v>4.5474735088646412E-13</v>
          </cell>
          <cell r="BR3090">
            <v>0</v>
          </cell>
          <cell r="BS3090">
            <v>0</v>
          </cell>
          <cell r="BT3090">
            <v>90.000000000000455</v>
          </cell>
          <cell r="BU3090">
            <v>0</v>
          </cell>
          <cell r="BV3090">
            <v>0</v>
          </cell>
          <cell r="BW3090">
            <v>0</v>
          </cell>
          <cell r="BX3090">
            <v>7800</v>
          </cell>
        </row>
        <row r="3091">
          <cell r="A3091">
            <v>45140</v>
          </cell>
          <cell r="B3091">
            <v>0</v>
          </cell>
          <cell r="C3091">
            <v>0</v>
          </cell>
          <cell r="D3091">
            <v>30682.899999999987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5200</v>
          </cell>
          <cell r="O3091">
            <v>6800</v>
          </cell>
          <cell r="P3091">
            <v>20203.379619500003</v>
          </cell>
          <cell r="Q3091">
            <v>0</v>
          </cell>
          <cell r="R3091">
            <v>0</v>
          </cell>
          <cell r="S3091">
            <v>0</v>
          </cell>
          <cell r="T3091">
            <v>500</v>
          </cell>
          <cell r="U3091">
            <v>60</v>
          </cell>
          <cell r="V3091">
            <v>3197.1</v>
          </cell>
          <cell r="W3091">
            <v>0</v>
          </cell>
          <cell r="X3091">
            <v>0</v>
          </cell>
          <cell r="Y3091">
            <v>32706.000000000015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7044.4000000000005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6296.9311589299987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53399.9</v>
          </cell>
          <cell r="BD3091">
            <v>0</v>
          </cell>
          <cell r="BE3091">
            <v>0</v>
          </cell>
          <cell r="BF3091">
            <v>1882.1999999999998</v>
          </cell>
          <cell r="BG3091">
            <v>55282.1</v>
          </cell>
          <cell r="BH3091">
            <v>0</v>
          </cell>
          <cell r="BI3091">
            <v>0</v>
          </cell>
          <cell r="BJ3091">
            <v>6296.9311589299987</v>
          </cell>
          <cell r="BK3091">
            <v>0</v>
          </cell>
          <cell r="BL3091">
            <v>0</v>
          </cell>
          <cell r="BM3091">
            <v>0</v>
          </cell>
          <cell r="BN3091">
            <v>6296.9311589299987</v>
          </cell>
          <cell r="BO3091">
            <v>0</v>
          </cell>
          <cell r="BP3091">
            <v>0</v>
          </cell>
          <cell r="BQ3091">
            <v>4.5474735088646412E-13</v>
          </cell>
          <cell r="BR3091">
            <v>0</v>
          </cell>
          <cell r="BS3091">
            <v>0</v>
          </cell>
          <cell r="BT3091">
            <v>90.000000000000455</v>
          </cell>
          <cell r="BU3091">
            <v>0</v>
          </cell>
          <cell r="BV3091">
            <v>0</v>
          </cell>
          <cell r="BW3091">
            <v>0</v>
          </cell>
          <cell r="BX3091">
            <v>5700</v>
          </cell>
        </row>
        <row r="3092">
          <cell r="A3092">
            <v>45141</v>
          </cell>
          <cell r="B3092">
            <v>0</v>
          </cell>
          <cell r="C3092">
            <v>0</v>
          </cell>
          <cell r="D3092">
            <v>30682.899999999987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2900.1</v>
          </cell>
          <cell r="O3092">
            <v>4450</v>
          </cell>
          <cell r="P3092">
            <v>18653.479619500002</v>
          </cell>
          <cell r="Q3092">
            <v>0</v>
          </cell>
          <cell r="R3092">
            <v>0</v>
          </cell>
          <cell r="S3092">
            <v>0</v>
          </cell>
          <cell r="T3092">
            <v>300</v>
          </cell>
          <cell r="U3092">
            <v>0</v>
          </cell>
          <cell r="V3092">
            <v>3497.1</v>
          </cell>
          <cell r="W3092">
            <v>799.9</v>
          </cell>
          <cell r="X3092">
            <v>700</v>
          </cell>
          <cell r="Y3092">
            <v>32805.900000000016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7044.4000000000005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2.5929264700000001</v>
          </cell>
          <cell r="AW3092">
            <v>6294.3382324599988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53399.9</v>
          </cell>
          <cell r="BD3092">
            <v>0</v>
          </cell>
          <cell r="BE3092">
            <v>0</v>
          </cell>
          <cell r="BF3092">
            <v>1882.1999999999998</v>
          </cell>
          <cell r="BG3092">
            <v>55282.1</v>
          </cell>
          <cell r="BH3092">
            <v>0</v>
          </cell>
          <cell r="BI3092">
            <v>2.5929264700000001</v>
          </cell>
          <cell r="BJ3092">
            <v>6294.3382324599988</v>
          </cell>
          <cell r="BK3092">
            <v>0</v>
          </cell>
          <cell r="BL3092">
            <v>0</v>
          </cell>
          <cell r="BM3092">
            <v>0</v>
          </cell>
          <cell r="BN3092">
            <v>6294.3382324599988</v>
          </cell>
          <cell r="BO3092">
            <v>0</v>
          </cell>
          <cell r="BP3092">
            <v>0</v>
          </cell>
          <cell r="BQ3092">
            <v>4.5474735088646412E-13</v>
          </cell>
          <cell r="BR3092">
            <v>0</v>
          </cell>
          <cell r="BS3092">
            <v>0</v>
          </cell>
          <cell r="BT3092">
            <v>90.000000000000455</v>
          </cell>
          <cell r="BU3092">
            <v>0</v>
          </cell>
          <cell r="BV3092">
            <v>0</v>
          </cell>
          <cell r="BW3092">
            <v>0</v>
          </cell>
          <cell r="BX3092">
            <v>4000</v>
          </cell>
        </row>
        <row r="3093">
          <cell r="A3093">
            <v>45142</v>
          </cell>
          <cell r="B3093">
            <v>0</v>
          </cell>
          <cell r="C3093">
            <v>0</v>
          </cell>
          <cell r="D3093">
            <v>30682.899999999987</v>
          </cell>
          <cell r="E3093">
            <v>130</v>
          </cell>
          <cell r="F3093">
            <v>0</v>
          </cell>
          <cell r="G3093">
            <v>130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3500</v>
          </cell>
          <cell r="O3093">
            <v>3150.1</v>
          </cell>
          <cell r="P3093">
            <v>19003.379619500003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1000</v>
          </cell>
          <cell r="V3093">
            <v>2497.1</v>
          </cell>
          <cell r="W3093">
            <v>825.1</v>
          </cell>
          <cell r="X3093">
            <v>310</v>
          </cell>
          <cell r="Y3093">
            <v>33321.000000000015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7044.4000000000005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6294.3382324599988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53399.9</v>
          </cell>
          <cell r="BD3093">
            <v>0</v>
          </cell>
          <cell r="BE3093">
            <v>0</v>
          </cell>
          <cell r="BF3093">
            <v>1882.1999999999998</v>
          </cell>
          <cell r="BG3093">
            <v>55282.1</v>
          </cell>
          <cell r="BH3093">
            <v>0</v>
          </cell>
          <cell r="BI3093">
            <v>0</v>
          </cell>
          <cell r="BJ3093">
            <v>6294.3382324599988</v>
          </cell>
          <cell r="BK3093">
            <v>0</v>
          </cell>
          <cell r="BL3093">
            <v>0</v>
          </cell>
          <cell r="BM3093">
            <v>0</v>
          </cell>
          <cell r="BN3093">
            <v>6294.3382324599988</v>
          </cell>
          <cell r="BO3093">
            <v>0</v>
          </cell>
          <cell r="BP3093">
            <v>0</v>
          </cell>
          <cell r="BQ3093">
            <v>4.5474735088646412E-13</v>
          </cell>
          <cell r="BR3093">
            <v>0</v>
          </cell>
          <cell r="BS3093">
            <v>30</v>
          </cell>
          <cell r="BT3093">
            <v>60.000000000000455</v>
          </cell>
          <cell r="BU3093">
            <v>0</v>
          </cell>
          <cell r="BV3093">
            <v>0</v>
          </cell>
          <cell r="BW3093">
            <v>0</v>
          </cell>
          <cell r="BX3093">
            <v>4455.1000000000004</v>
          </cell>
        </row>
        <row r="3094">
          <cell r="A3094">
            <v>45143</v>
          </cell>
          <cell r="B3094">
            <v>0</v>
          </cell>
          <cell r="C3094">
            <v>0</v>
          </cell>
          <cell r="D3094">
            <v>30682.899999999987</v>
          </cell>
          <cell r="E3094">
            <v>0</v>
          </cell>
          <cell r="F3094">
            <v>0</v>
          </cell>
          <cell r="G3094">
            <v>130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19003.379619500003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2497.1</v>
          </cell>
          <cell r="W3094">
            <v>0</v>
          </cell>
          <cell r="X3094">
            <v>0</v>
          </cell>
          <cell r="Y3094">
            <v>33321.000000000015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7044.4000000000005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6294.3382324599988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53399.9</v>
          </cell>
          <cell r="BD3094">
            <v>0</v>
          </cell>
          <cell r="BE3094">
            <v>0</v>
          </cell>
          <cell r="BF3094">
            <v>1882.1999999999998</v>
          </cell>
          <cell r="BG3094">
            <v>55282.1</v>
          </cell>
          <cell r="BH3094">
            <v>0</v>
          </cell>
          <cell r="BI3094">
            <v>0</v>
          </cell>
          <cell r="BJ3094">
            <v>6294.3382324599988</v>
          </cell>
          <cell r="BK3094">
            <v>0</v>
          </cell>
          <cell r="BL3094">
            <v>0</v>
          </cell>
          <cell r="BM3094">
            <v>0</v>
          </cell>
          <cell r="BN3094">
            <v>6294.3382324599988</v>
          </cell>
          <cell r="BO3094">
            <v>0</v>
          </cell>
          <cell r="BP3094">
            <v>0</v>
          </cell>
          <cell r="BQ3094">
            <v>4.5474735088646412E-13</v>
          </cell>
          <cell r="BR3094">
            <v>0</v>
          </cell>
          <cell r="BS3094">
            <v>0</v>
          </cell>
          <cell r="BT3094">
            <v>60.000000000000455</v>
          </cell>
          <cell r="BU3094">
            <v>0</v>
          </cell>
          <cell r="BV3094">
            <v>0</v>
          </cell>
          <cell r="BW3094">
            <v>0</v>
          </cell>
          <cell r="BX3094">
            <v>0</v>
          </cell>
        </row>
        <row r="3095">
          <cell r="A3095">
            <v>45144</v>
          </cell>
          <cell r="B3095">
            <v>0</v>
          </cell>
          <cell r="C3095">
            <v>0</v>
          </cell>
          <cell r="D3095">
            <v>30682.899999999987</v>
          </cell>
          <cell r="E3095">
            <v>0</v>
          </cell>
          <cell r="F3095">
            <v>0</v>
          </cell>
          <cell r="G3095">
            <v>130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19003.379619500003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2497.1</v>
          </cell>
          <cell r="W3095">
            <v>0</v>
          </cell>
          <cell r="X3095">
            <v>0</v>
          </cell>
          <cell r="Y3095">
            <v>33321.000000000015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7044.4000000000005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6294.3382324599988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53399.9</v>
          </cell>
          <cell r="BD3095">
            <v>0</v>
          </cell>
          <cell r="BE3095">
            <v>0</v>
          </cell>
          <cell r="BF3095">
            <v>1882.1999999999998</v>
          </cell>
          <cell r="BG3095">
            <v>55282.1</v>
          </cell>
          <cell r="BH3095">
            <v>0</v>
          </cell>
          <cell r="BI3095">
            <v>0</v>
          </cell>
          <cell r="BJ3095">
            <v>6294.3382324599988</v>
          </cell>
          <cell r="BK3095">
            <v>0</v>
          </cell>
          <cell r="BL3095">
            <v>0</v>
          </cell>
          <cell r="BM3095">
            <v>0</v>
          </cell>
          <cell r="BN3095">
            <v>6294.3382324599988</v>
          </cell>
          <cell r="BO3095">
            <v>0</v>
          </cell>
          <cell r="BP3095">
            <v>0</v>
          </cell>
          <cell r="BQ3095">
            <v>4.5474735088646412E-13</v>
          </cell>
          <cell r="BR3095">
            <v>0</v>
          </cell>
          <cell r="BS3095">
            <v>0</v>
          </cell>
          <cell r="BT3095">
            <v>60.000000000000455</v>
          </cell>
          <cell r="BU3095">
            <v>0</v>
          </cell>
          <cell r="BV3095">
            <v>0</v>
          </cell>
          <cell r="BW3095">
            <v>0</v>
          </cell>
          <cell r="BX3095">
            <v>0</v>
          </cell>
        </row>
        <row r="3096">
          <cell r="A3096">
            <v>45145</v>
          </cell>
          <cell r="B3096">
            <v>0</v>
          </cell>
          <cell r="C3096">
            <v>0</v>
          </cell>
          <cell r="D3096">
            <v>30682.899999999987</v>
          </cell>
          <cell r="E3096">
            <v>150</v>
          </cell>
          <cell r="F3096">
            <v>0</v>
          </cell>
          <cell r="G3096">
            <v>280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2899.9</v>
          </cell>
          <cell r="O3096">
            <v>4400</v>
          </cell>
          <cell r="P3096">
            <v>17503.279619500005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500</v>
          </cell>
          <cell r="V3096">
            <v>1997.1</v>
          </cell>
          <cell r="W3096">
            <v>400.1</v>
          </cell>
          <cell r="X3096">
            <v>200</v>
          </cell>
          <cell r="Y3096">
            <v>33521.100000000013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7044.4000000000005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6294.3382324599988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53399.9</v>
          </cell>
          <cell r="BD3096">
            <v>0</v>
          </cell>
          <cell r="BE3096">
            <v>0</v>
          </cell>
          <cell r="BF3096">
            <v>1882.1999999999998</v>
          </cell>
          <cell r="BG3096">
            <v>55282.1</v>
          </cell>
          <cell r="BH3096">
            <v>0</v>
          </cell>
          <cell r="BI3096">
            <v>0</v>
          </cell>
          <cell r="BJ3096">
            <v>6294.3382324599988</v>
          </cell>
          <cell r="BK3096">
            <v>0</v>
          </cell>
          <cell r="BL3096">
            <v>0</v>
          </cell>
          <cell r="BM3096">
            <v>0</v>
          </cell>
          <cell r="BN3096">
            <v>6294.3382324599988</v>
          </cell>
          <cell r="BO3096">
            <v>0</v>
          </cell>
          <cell r="BP3096">
            <v>0</v>
          </cell>
          <cell r="BQ3096">
            <v>4.5474735088646412E-13</v>
          </cell>
          <cell r="BR3096">
            <v>0</v>
          </cell>
          <cell r="BS3096">
            <v>0</v>
          </cell>
          <cell r="BT3096">
            <v>60.000000000000455</v>
          </cell>
          <cell r="BU3096">
            <v>0</v>
          </cell>
          <cell r="BV3096">
            <v>0</v>
          </cell>
          <cell r="BW3096">
            <v>0</v>
          </cell>
          <cell r="BX3096">
            <v>3450</v>
          </cell>
        </row>
        <row r="3097">
          <cell r="A3097">
            <v>45146</v>
          </cell>
          <cell r="B3097">
            <v>0</v>
          </cell>
          <cell r="C3097">
            <v>0</v>
          </cell>
          <cell r="D3097">
            <v>30682.899999999987</v>
          </cell>
          <cell r="E3097">
            <v>0</v>
          </cell>
          <cell r="F3097">
            <v>0</v>
          </cell>
          <cell r="G3097">
            <v>280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3400</v>
          </cell>
          <cell r="O3097">
            <v>3699.9</v>
          </cell>
          <cell r="P3097">
            <v>17203.379619500003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300.10000000000002</v>
          </cell>
          <cell r="V3097">
            <v>1697</v>
          </cell>
          <cell r="W3097">
            <v>300</v>
          </cell>
          <cell r="X3097">
            <v>0</v>
          </cell>
          <cell r="Y3097">
            <v>33821.100000000013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7044.4000000000005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6294.3382324599988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53399.9</v>
          </cell>
          <cell r="BD3097">
            <v>0</v>
          </cell>
          <cell r="BE3097">
            <v>0</v>
          </cell>
          <cell r="BF3097">
            <v>1882.1999999999998</v>
          </cell>
          <cell r="BG3097">
            <v>55282.1</v>
          </cell>
          <cell r="BH3097">
            <v>0</v>
          </cell>
          <cell r="BI3097">
            <v>0</v>
          </cell>
          <cell r="BJ3097">
            <v>6294.3382324599988</v>
          </cell>
          <cell r="BK3097">
            <v>0</v>
          </cell>
          <cell r="BL3097">
            <v>0</v>
          </cell>
          <cell r="BM3097">
            <v>0</v>
          </cell>
          <cell r="BN3097">
            <v>6294.3382324599988</v>
          </cell>
          <cell r="BO3097">
            <v>0</v>
          </cell>
          <cell r="BP3097">
            <v>0</v>
          </cell>
          <cell r="BQ3097">
            <v>4.5474735088646412E-13</v>
          </cell>
          <cell r="BR3097">
            <v>0</v>
          </cell>
          <cell r="BS3097">
            <v>0</v>
          </cell>
          <cell r="BT3097">
            <v>60.000000000000455</v>
          </cell>
          <cell r="BU3097">
            <v>0</v>
          </cell>
          <cell r="BV3097">
            <v>0</v>
          </cell>
          <cell r="BW3097">
            <v>0</v>
          </cell>
          <cell r="BX3097">
            <v>3700</v>
          </cell>
        </row>
        <row r="3098">
          <cell r="A3098">
            <v>45147</v>
          </cell>
          <cell r="B3098">
            <v>0</v>
          </cell>
          <cell r="C3098">
            <v>0</v>
          </cell>
          <cell r="D3098">
            <v>30682.899999999987</v>
          </cell>
          <cell r="E3098">
            <v>0</v>
          </cell>
          <cell r="F3098">
            <v>0</v>
          </cell>
          <cell r="G3098">
            <v>280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2100</v>
          </cell>
          <cell r="O3098">
            <v>2700</v>
          </cell>
          <cell r="P3098">
            <v>16603.379619500003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1697</v>
          </cell>
          <cell r="W3098">
            <v>0</v>
          </cell>
          <cell r="X3098">
            <v>0</v>
          </cell>
          <cell r="Y3098">
            <v>33821.100000000013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7044.4000000000005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6294.3382324599988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53399.9</v>
          </cell>
          <cell r="BD3098">
            <v>0</v>
          </cell>
          <cell r="BE3098">
            <v>0</v>
          </cell>
          <cell r="BF3098">
            <v>1882.1999999999998</v>
          </cell>
          <cell r="BG3098">
            <v>55282.1</v>
          </cell>
          <cell r="BH3098">
            <v>0</v>
          </cell>
          <cell r="BI3098">
            <v>0</v>
          </cell>
          <cell r="BJ3098">
            <v>6294.3382324599988</v>
          </cell>
          <cell r="BK3098">
            <v>0</v>
          </cell>
          <cell r="BL3098">
            <v>0</v>
          </cell>
          <cell r="BM3098">
            <v>0</v>
          </cell>
          <cell r="BN3098">
            <v>6294.3382324599988</v>
          </cell>
          <cell r="BO3098">
            <v>0</v>
          </cell>
          <cell r="BP3098">
            <v>0</v>
          </cell>
          <cell r="BQ3098">
            <v>4.5474735088646412E-13</v>
          </cell>
          <cell r="BR3098">
            <v>0</v>
          </cell>
          <cell r="BS3098">
            <v>0</v>
          </cell>
          <cell r="BT3098">
            <v>60.000000000000455</v>
          </cell>
          <cell r="BU3098">
            <v>0</v>
          </cell>
          <cell r="BV3098">
            <v>0</v>
          </cell>
          <cell r="BW3098">
            <v>0</v>
          </cell>
          <cell r="BX3098">
            <v>2100</v>
          </cell>
        </row>
        <row r="3099">
          <cell r="A3099">
            <v>45148</v>
          </cell>
          <cell r="B3099">
            <v>0</v>
          </cell>
          <cell r="C3099">
            <v>0</v>
          </cell>
          <cell r="D3099">
            <v>30682.899999999987</v>
          </cell>
          <cell r="E3099">
            <v>0</v>
          </cell>
          <cell r="F3099">
            <v>0</v>
          </cell>
          <cell r="G3099">
            <v>280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300</v>
          </cell>
          <cell r="O3099">
            <v>1600</v>
          </cell>
          <cell r="P3099">
            <v>15303.379619500003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1697</v>
          </cell>
          <cell r="W3099">
            <v>0</v>
          </cell>
          <cell r="X3099">
            <v>0</v>
          </cell>
          <cell r="Y3099">
            <v>33821.100000000013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7044.4000000000005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1.526416</v>
          </cell>
          <cell r="AW3099">
            <v>6292.8118164599991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53399.9</v>
          </cell>
          <cell r="BD3099">
            <v>0</v>
          </cell>
          <cell r="BE3099">
            <v>0</v>
          </cell>
          <cell r="BF3099">
            <v>1882.1999999999998</v>
          </cell>
          <cell r="BG3099">
            <v>55282.1</v>
          </cell>
          <cell r="BH3099">
            <v>0</v>
          </cell>
          <cell r="BI3099">
            <v>1.526416</v>
          </cell>
          <cell r="BJ3099">
            <v>6292.8118164599991</v>
          </cell>
          <cell r="BK3099">
            <v>0</v>
          </cell>
          <cell r="BL3099">
            <v>0</v>
          </cell>
          <cell r="BM3099">
            <v>0</v>
          </cell>
          <cell r="BN3099">
            <v>6292.8118164599991</v>
          </cell>
          <cell r="BO3099">
            <v>0</v>
          </cell>
          <cell r="BP3099">
            <v>0</v>
          </cell>
          <cell r="BQ3099">
            <v>4.5474735088646412E-13</v>
          </cell>
          <cell r="BR3099">
            <v>0</v>
          </cell>
          <cell r="BS3099">
            <v>0</v>
          </cell>
          <cell r="BT3099">
            <v>60.000000000000455</v>
          </cell>
          <cell r="BU3099">
            <v>0</v>
          </cell>
          <cell r="BV3099">
            <v>0</v>
          </cell>
          <cell r="BW3099">
            <v>0</v>
          </cell>
          <cell r="BX3099">
            <v>300</v>
          </cell>
        </row>
        <row r="3100">
          <cell r="A3100">
            <v>45149</v>
          </cell>
          <cell r="B3100">
            <v>0</v>
          </cell>
          <cell r="C3100">
            <v>0</v>
          </cell>
          <cell r="D3100">
            <v>30682.899999999987</v>
          </cell>
          <cell r="E3100">
            <v>0</v>
          </cell>
          <cell r="F3100">
            <v>0</v>
          </cell>
          <cell r="G3100">
            <v>280</v>
          </cell>
          <cell r="H3100">
            <v>0</v>
          </cell>
          <cell r="I3100">
            <v>0</v>
          </cell>
          <cell r="J3100">
            <v>0</v>
          </cell>
          <cell r="K3100">
            <v>4118.6000000000004</v>
          </cell>
          <cell r="L3100">
            <v>0</v>
          </cell>
          <cell r="M3100">
            <v>4118.6000000000004</v>
          </cell>
          <cell r="N3100">
            <v>600</v>
          </cell>
          <cell r="O3100">
            <v>900</v>
          </cell>
          <cell r="P3100">
            <v>15003.379619500003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1697</v>
          </cell>
          <cell r="W3100">
            <v>300</v>
          </cell>
          <cell r="X3100">
            <v>0</v>
          </cell>
          <cell r="Y3100">
            <v>34121.100000000013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7044.4000000000005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6292.8118164599991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53399.9</v>
          </cell>
          <cell r="BD3100">
            <v>0</v>
          </cell>
          <cell r="BE3100">
            <v>0</v>
          </cell>
          <cell r="BF3100">
            <v>1882.1999999999998</v>
          </cell>
          <cell r="BG3100">
            <v>55282.1</v>
          </cell>
          <cell r="BH3100">
            <v>0</v>
          </cell>
          <cell r="BI3100">
            <v>0</v>
          </cell>
          <cell r="BJ3100">
            <v>6292.8118164599991</v>
          </cell>
          <cell r="BK3100">
            <v>0</v>
          </cell>
          <cell r="BL3100">
            <v>0</v>
          </cell>
          <cell r="BM3100">
            <v>0</v>
          </cell>
          <cell r="BN3100">
            <v>6292.8118164599991</v>
          </cell>
          <cell r="BO3100">
            <v>0</v>
          </cell>
          <cell r="BP3100">
            <v>0</v>
          </cell>
          <cell r="BQ3100">
            <v>4.5474735088646412E-13</v>
          </cell>
          <cell r="BR3100">
            <v>0</v>
          </cell>
          <cell r="BS3100">
            <v>0</v>
          </cell>
          <cell r="BT3100">
            <v>60.000000000000455</v>
          </cell>
          <cell r="BU3100">
            <v>0</v>
          </cell>
          <cell r="BV3100">
            <v>0</v>
          </cell>
          <cell r="BW3100">
            <v>0</v>
          </cell>
          <cell r="BX3100">
            <v>5018.6000000000004</v>
          </cell>
        </row>
        <row r="3101">
          <cell r="A3101">
            <v>45150</v>
          </cell>
          <cell r="B3101">
            <v>0</v>
          </cell>
          <cell r="C3101">
            <v>0</v>
          </cell>
          <cell r="D3101">
            <v>30682.899999999987</v>
          </cell>
          <cell r="E3101">
            <v>0</v>
          </cell>
          <cell r="F3101">
            <v>0</v>
          </cell>
          <cell r="G3101">
            <v>280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4118.6000000000004</v>
          </cell>
          <cell r="N3101">
            <v>0</v>
          </cell>
          <cell r="O3101">
            <v>0</v>
          </cell>
          <cell r="P3101">
            <v>15003.379619500003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1697</v>
          </cell>
          <cell r="W3101">
            <v>0</v>
          </cell>
          <cell r="X3101">
            <v>0</v>
          </cell>
          <cell r="Y3101">
            <v>34121.100000000013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7044.4000000000005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6292.8118164599991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53399.9</v>
          </cell>
          <cell r="BD3101">
            <v>0</v>
          </cell>
          <cell r="BE3101">
            <v>0</v>
          </cell>
          <cell r="BF3101">
            <v>1882.1999999999998</v>
          </cell>
          <cell r="BG3101">
            <v>55282.1</v>
          </cell>
          <cell r="BH3101">
            <v>0</v>
          </cell>
          <cell r="BI3101">
            <v>0</v>
          </cell>
          <cell r="BJ3101">
            <v>6292.8118164599991</v>
          </cell>
          <cell r="BK3101">
            <v>0</v>
          </cell>
          <cell r="BL3101">
            <v>0</v>
          </cell>
          <cell r="BM3101">
            <v>0</v>
          </cell>
          <cell r="BN3101">
            <v>6292.8118164599991</v>
          </cell>
          <cell r="BO3101">
            <v>0</v>
          </cell>
          <cell r="BP3101">
            <v>0</v>
          </cell>
          <cell r="BQ3101">
            <v>4.5474735088646412E-13</v>
          </cell>
          <cell r="BR3101">
            <v>0</v>
          </cell>
          <cell r="BS3101">
            <v>0</v>
          </cell>
          <cell r="BT3101">
            <v>60.000000000000455</v>
          </cell>
          <cell r="BU3101">
            <v>0</v>
          </cell>
          <cell r="BV3101">
            <v>0</v>
          </cell>
          <cell r="BW3101">
            <v>0</v>
          </cell>
          <cell r="BX3101">
            <v>0</v>
          </cell>
        </row>
        <row r="3102">
          <cell r="A3102">
            <v>45151</v>
          </cell>
          <cell r="B3102">
            <v>0</v>
          </cell>
          <cell r="C3102">
            <v>0</v>
          </cell>
          <cell r="D3102">
            <v>30682.899999999987</v>
          </cell>
          <cell r="E3102">
            <v>0</v>
          </cell>
          <cell r="F3102">
            <v>0</v>
          </cell>
          <cell r="G3102">
            <v>280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4118.6000000000004</v>
          </cell>
          <cell r="N3102">
            <v>0</v>
          </cell>
          <cell r="O3102">
            <v>0</v>
          </cell>
          <cell r="P3102">
            <v>15003.379619500003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1697</v>
          </cell>
          <cell r="W3102">
            <v>0</v>
          </cell>
          <cell r="X3102">
            <v>0</v>
          </cell>
          <cell r="Y3102">
            <v>34121.100000000013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7044.4000000000005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6292.8118164599991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53399.9</v>
          </cell>
          <cell r="BD3102">
            <v>0</v>
          </cell>
          <cell r="BE3102">
            <v>0</v>
          </cell>
          <cell r="BF3102">
            <v>1882.1999999999998</v>
          </cell>
          <cell r="BG3102">
            <v>55282.1</v>
          </cell>
          <cell r="BH3102">
            <v>0</v>
          </cell>
          <cell r="BI3102">
            <v>0</v>
          </cell>
          <cell r="BJ3102">
            <v>6292.8118164599991</v>
          </cell>
          <cell r="BK3102">
            <v>0</v>
          </cell>
          <cell r="BL3102">
            <v>0</v>
          </cell>
          <cell r="BM3102">
            <v>0</v>
          </cell>
          <cell r="BN3102">
            <v>6292.8118164599991</v>
          </cell>
          <cell r="BO3102">
            <v>0</v>
          </cell>
          <cell r="BP3102">
            <v>0</v>
          </cell>
          <cell r="BQ3102">
            <v>4.5474735088646412E-13</v>
          </cell>
          <cell r="BR3102">
            <v>0</v>
          </cell>
          <cell r="BS3102">
            <v>0</v>
          </cell>
          <cell r="BT3102">
            <v>60.000000000000455</v>
          </cell>
          <cell r="BU3102">
            <v>0</v>
          </cell>
          <cell r="BV3102">
            <v>0</v>
          </cell>
          <cell r="BW3102">
            <v>0</v>
          </cell>
          <cell r="BX3102">
            <v>0</v>
          </cell>
        </row>
        <row r="3103">
          <cell r="A3103">
            <v>45152</v>
          </cell>
          <cell r="B3103">
            <v>750</v>
          </cell>
          <cell r="C3103">
            <v>911</v>
          </cell>
          <cell r="D3103">
            <v>30521.899999999987</v>
          </cell>
          <cell r="E3103">
            <v>0</v>
          </cell>
          <cell r="F3103">
            <v>0</v>
          </cell>
          <cell r="G3103">
            <v>280</v>
          </cell>
          <cell r="H3103">
            <v>0</v>
          </cell>
          <cell r="I3103">
            <v>0</v>
          </cell>
          <cell r="J3103">
            <v>0</v>
          </cell>
          <cell r="K3103">
            <v>6885.6</v>
          </cell>
          <cell r="L3103">
            <v>4118.6000000000004</v>
          </cell>
          <cell r="M3103">
            <v>6885.6</v>
          </cell>
          <cell r="N3103">
            <v>0</v>
          </cell>
          <cell r="O3103">
            <v>0</v>
          </cell>
          <cell r="P3103">
            <v>15003.379619500003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1697</v>
          </cell>
          <cell r="W3103">
            <v>0</v>
          </cell>
          <cell r="X3103">
            <v>0</v>
          </cell>
          <cell r="Y3103">
            <v>34121.100000000013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7044.4000000000005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6292.8118164599991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53399.9</v>
          </cell>
          <cell r="BD3103">
            <v>0</v>
          </cell>
          <cell r="BE3103">
            <v>0</v>
          </cell>
          <cell r="BF3103">
            <v>1882.1999999999998</v>
          </cell>
          <cell r="BG3103">
            <v>55282.1</v>
          </cell>
          <cell r="BH3103">
            <v>0</v>
          </cell>
          <cell r="BI3103">
            <v>0</v>
          </cell>
          <cell r="BJ3103">
            <v>6292.8118164599991</v>
          </cell>
          <cell r="BK3103">
            <v>0</v>
          </cell>
          <cell r="BL3103">
            <v>0</v>
          </cell>
          <cell r="BM3103">
            <v>0</v>
          </cell>
          <cell r="BN3103">
            <v>6292.8118164599991</v>
          </cell>
          <cell r="BO3103">
            <v>0</v>
          </cell>
          <cell r="BP3103">
            <v>0</v>
          </cell>
          <cell r="BQ3103">
            <v>4.5474735088646412E-13</v>
          </cell>
          <cell r="BR3103">
            <v>0</v>
          </cell>
          <cell r="BS3103">
            <v>0</v>
          </cell>
          <cell r="BT3103">
            <v>60.000000000000455</v>
          </cell>
          <cell r="BU3103">
            <v>0</v>
          </cell>
          <cell r="BV3103">
            <v>0</v>
          </cell>
          <cell r="BW3103">
            <v>0</v>
          </cell>
          <cell r="BX3103">
            <v>7635.6</v>
          </cell>
        </row>
        <row r="3104">
          <cell r="A3104">
            <v>45153</v>
          </cell>
          <cell r="B3104">
            <v>600</v>
          </cell>
          <cell r="C3104">
            <v>0</v>
          </cell>
          <cell r="D3104">
            <v>31121.899999999987</v>
          </cell>
          <cell r="E3104">
            <v>0</v>
          </cell>
          <cell r="F3104">
            <v>0</v>
          </cell>
          <cell r="G3104">
            <v>280</v>
          </cell>
          <cell r="H3104">
            <v>0</v>
          </cell>
          <cell r="I3104">
            <v>0</v>
          </cell>
          <cell r="J3104">
            <v>0</v>
          </cell>
          <cell r="K3104">
            <v>6600.1</v>
          </cell>
          <cell r="L3104">
            <v>6885.6</v>
          </cell>
          <cell r="M3104">
            <v>6600.1</v>
          </cell>
          <cell r="N3104">
            <v>0</v>
          </cell>
          <cell r="O3104">
            <v>0</v>
          </cell>
          <cell r="P3104">
            <v>15003.379619500003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1697</v>
          </cell>
          <cell r="W3104">
            <v>200</v>
          </cell>
          <cell r="X3104">
            <v>0</v>
          </cell>
          <cell r="Y3104">
            <v>34321.100000000013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7044.4000000000005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6292.8118164599991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53399.9</v>
          </cell>
          <cell r="BD3104">
            <v>0</v>
          </cell>
          <cell r="BE3104">
            <v>0</v>
          </cell>
          <cell r="BF3104">
            <v>1882.1999999999998</v>
          </cell>
          <cell r="BG3104">
            <v>55282.1</v>
          </cell>
          <cell r="BH3104">
            <v>0</v>
          </cell>
          <cell r="BI3104">
            <v>0</v>
          </cell>
          <cell r="BJ3104">
            <v>6292.8118164599991</v>
          </cell>
          <cell r="BK3104">
            <v>0</v>
          </cell>
          <cell r="BL3104">
            <v>0</v>
          </cell>
          <cell r="BM3104">
            <v>0</v>
          </cell>
          <cell r="BN3104">
            <v>6292.8118164599991</v>
          </cell>
          <cell r="BO3104">
            <v>0</v>
          </cell>
          <cell r="BP3104">
            <v>0</v>
          </cell>
          <cell r="BQ3104">
            <v>4.5474735088646412E-13</v>
          </cell>
          <cell r="BR3104">
            <v>0</v>
          </cell>
          <cell r="BS3104">
            <v>0</v>
          </cell>
          <cell r="BT3104">
            <v>60.000000000000455</v>
          </cell>
          <cell r="BU3104">
            <v>0</v>
          </cell>
          <cell r="BV3104">
            <v>0</v>
          </cell>
          <cell r="BW3104">
            <v>0</v>
          </cell>
          <cell r="BX3104">
            <v>7400.1</v>
          </cell>
        </row>
        <row r="3105">
          <cell r="A3105">
            <v>45154</v>
          </cell>
          <cell r="B3105">
            <v>800</v>
          </cell>
          <cell r="C3105">
            <v>1150</v>
          </cell>
          <cell r="D3105">
            <v>30771.899999999987</v>
          </cell>
          <cell r="E3105">
            <v>0</v>
          </cell>
          <cell r="F3105">
            <v>0</v>
          </cell>
          <cell r="G3105">
            <v>280</v>
          </cell>
          <cell r="H3105">
            <v>0</v>
          </cell>
          <cell r="I3105">
            <v>0</v>
          </cell>
          <cell r="J3105">
            <v>0</v>
          </cell>
          <cell r="K3105">
            <v>7699.7999999999993</v>
          </cell>
          <cell r="L3105">
            <v>6600.1</v>
          </cell>
          <cell r="M3105">
            <v>7699.7999999999993</v>
          </cell>
          <cell r="N3105">
            <v>0</v>
          </cell>
          <cell r="O3105">
            <v>0</v>
          </cell>
          <cell r="P3105">
            <v>15003.379619500003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1697</v>
          </cell>
          <cell r="W3105">
            <v>200</v>
          </cell>
          <cell r="X3105">
            <v>0</v>
          </cell>
          <cell r="Y3105">
            <v>34521.100000000013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7044.4000000000005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6292.8118164599991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53399.9</v>
          </cell>
          <cell r="BD3105">
            <v>0</v>
          </cell>
          <cell r="BE3105">
            <v>0</v>
          </cell>
          <cell r="BF3105">
            <v>1882.1999999999998</v>
          </cell>
          <cell r="BG3105">
            <v>55282.1</v>
          </cell>
          <cell r="BH3105">
            <v>0</v>
          </cell>
          <cell r="BI3105">
            <v>0</v>
          </cell>
          <cell r="BJ3105">
            <v>6292.8118164599991</v>
          </cell>
          <cell r="BK3105">
            <v>0</v>
          </cell>
          <cell r="BL3105">
            <v>0</v>
          </cell>
          <cell r="BM3105">
            <v>0</v>
          </cell>
          <cell r="BN3105">
            <v>6292.8118164599991</v>
          </cell>
          <cell r="BO3105">
            <v>0</v>
          </cell>
          <cell r="BP3105">
            <v>0</v>
          </cell>
          <cell r="BQ3105">
            <v>4.5474735088646412E-13</v>
          </cell>
          <cell r="BR3105">
            <v>0</v>
          </cell>
          <cell r="BS3105">
            <v>0</v>
          </cell>
          <cell r="BT3105">
            <v>60.000000000000455</v>
          </cell>
          <cell r="BU3105">
            <v>0</v>
          </cell>
          <cell r="BV3105">
            <v>0</v>
          </cell>
          <cell r="BW3105">
            <v>0</v>
          </cell>
          <cell r="BX3105">
            <v>8699.7999999999993</v>
          </cell>
        </row>
        <row r="3106">
          <cell r="A3106">
            <v>45155</v>
          </cell>
          <cell r="B3106">
            <v>661</v>
          </cell>
          <cell r="C3106">
            <v>0</v>
          </cell>
          <cell r="D3106">
            <v>31432.899999999987</v>
          </cell>
          <cell r="E3106">
            <v>0</v>
          </cell>
          <cell r="F3106">
            <v>0</v>
          </cell>
          <cell r="G3106">
            <v>280</v>
          </cell>
          <cell r="H3106">
            <v>0</v>
          </cell>
          <cell r="I3106">
            <v>0</v>
          </cell>
          <cell r="J3106">
            <v>0</v>
          </cell>
          <cell r="K3106">
            <v>7900</v>
          </cell>
          <cell r="L3106">
            <v>7699.7999999999993</v>
          </cell>
          <cell r="M3106">
            <v>7900</v>
          </cell>
          <cell r="N3106">
            <v>0</v>
          </cell>
          <cell r="O3106">
            <v>0</v>
          </cell>
          <cell r="P3106">
            <v>15003.379619500003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1697</v>
          </cell>
          <cell r="W3106">
            <v>300</v>
          </cell>
          <cell r="X3106">
            <v>0</v>
          </cell>
          <cell r="Y3106">
            <v>34821.100000000013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7044.4000000000005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6292.8118164599991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53399.9</v>
          </cell>
          <cell r="BD3106">
            <v>0</v>
          </cell>
          <cell r="BE3106">
            <v>0</v>
          </cell>
          <cell r="BF3106">
            <v>1882.1999999999998</v>
          </cell>
          <cell r="BG3106">
            <v>55282.1</v>
          </cell>
          <cell r="BH3106">
            <v>0</v>
          </cell>
          <cell r="BI3106">
            <v>0</v>
          </cell>
          <cell r="BJ3106">
            <v>6292.8118164599991</v>
          </cell>
          <cell r="BK3106">
            <v>0</v>
          </cell>
          <cell r="BL3106">
            <v>0</v>
          </cell>
          <cell r="BM3106">
            <v>0</v>
          </cell>
          <cell r="BN3106">
            <v>6292.8118164599991</v>
          </cell>
          <cell r="BO3106">
            <v>0</v>
          </cell>
          <cell r="BP3106">
            <v>0</v>
          </cell>
          <cell r="BQ3106">
            <v>4.5474735088646412E-13</v>
          </cell>
          <cell r="BR3106">
            <v>0</v>
          </cell>
          <cell r="BS3106">
            <v>0</v>
          </cell>
          <cell r="BT3106">
            <v>60.000000000000455</v>
          </cell>
          <cell r="BU3106">
            <v>0</v>
          </cell>
          <cell r="BV3106">
            <v>0</v>
          </cell>
          <cell r="BW3106">
            <v>0</v>
          </cell>
          <cell r="BX3106">
            <v>8861</v>
          </cell>
        </row>
        <row r="3107">
          <cell r="A3107">
            <v>45156</v>
          </cell>
          <cell r="B3107">
            <v>505.7</v>
          </cell>
          <cell r="C3107">
            <v>0</v>
          </cell>
          <cell r="D3107">
            <v>31938.599999999988</v>
          </cell>
          <cell r="E3107">
            <v>0</v>
          </cell>
          <cell r="F3107">
            <v>0</v>
          </cell>
          <cell r="G3107">
            <v>280</v>
          </cell>
          <cell r="H3107">
            <v>0</v>
          </cell>
          <cell r="I3107">
            <v>0</v>
          </cell>
          <cell r="J3107">
            <v>0</v>
          </cell>
          <cell r="K3107">
            <v>6700</v>
          </cell>
          <cell r="L3107">
            <v>7900</v>
          </cell>
          <cell r="M3107">
            <v>6700</v>
          </cell>
          <cell r="N3107">
            <v>600</v>
          </cell>
          <cell r="O3107">
            <v>500</v>
          </cell>
          <cell r="P3107">
            <v>15103.379619500003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1697</v>
          </cell>
          <cell r="W3107">
            <v>0</v>
          </cell>
          <cell r="X3107">
            <v>0</v>
          </cell>
          <cell r="Y3107">
            <v>34821.100000000013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7044.4000000000005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6292.8118164599991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53399.9</v>
          </cell>
          <cell r="BD3107">
            <v>0</v>
          </cell>
          <cell r="BE3107">
            <v>0</v>
          </cell>
          <cell r="BF3107">
            <v>1882.1999999999998</v>
          </cell>
          <cell r="BG3107">
            <v>55282.1</v>
          </cell>
          <cell r="BH3107">
            <v>0</v>
          </cell>
          <cell r="BI3107">
            <v>0</v>
          </cell>
          <cell r="BJ3107">
            <v>6292.8118164599991</v>
          </cell>
          <cell r="BK3107">
            <v>0</v>
          </cell>
          <cell r="BL3107">
            <v>0</v>
          </cell>
          <cell r="BM3107">
            <v>0</v>
          </cell>
          <cell r="BN3107">
            <v>6292.8118164599991</v>
          </cell>
          <cell r="BO3107">
            <v>0</v>
          </cell>
          <cell r="BP3107">
            <v>0</v>
          </cell>
          <cell r="BQ3107">
            <v>4.5474735088646412E-13</v>
          </cell>
          <cell r="BR3107">
            <v>0</v>
          </cell>
          <cell r="BS3107">
            <v>0</v>
          </cell>
          <cell r="BT3107">
            <v>60.000000000000455</v>
          </cell>
          <cell r="BU3107">
            <v>0</v>
          </cell>
          <cell r="BV3107">
            <v>0</v>
          </cell>
          <cell r="BW3107">
            <v>0</v>
          </cell>
          <cell r="BX3107">
            <v>7805.7</v>
          </cell>
        </row>
        <row r="3108">
          <cell r="A3108">
            <v>45157</v>
          </cell>
          <cell r="B3108">
            <v>0</v>
          </cell>
          <cell r="C3108">
            <v>0</v>
          </cell>
          <cell r="D3108">
            <v>31938.599999999988</v>
          </cell>
          <cell r="E3108">
            <v>0</v>
          </cell>
          <cell r="F3108">
            <v>0</v>
          </cell>
          <cell r="G3108">
            <v>280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6700</v>
          </cell>
          <cell r="N3108">
            <v>0</v>
          </cell>
          <cell r="O3108">
            <v>0</v>
          </cell>
          <cell r="P3108">
            <v>15103.379619500003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1697</v>
          </cell>
          <cell r="W3108">
            <v>0</v>
          </cell>
          <cell r="X3108">
            <v>0</v>
          </cell>
          <cell r="Y3108">
            <v>34821.100000000013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7044.4000000000005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6292.8118164599991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53399.9</v>
          </cell>
          <cell r="BD3108">
            <v>0</v>
          </cell>
          <cell r="BE3108">
            <v>0</v>
          </cell>
          <cell r="BF3108">
            <v>1882.1999999999998</v>
          </cell>
          <cell r="BG3108">
            <v>55282.1</v>
          </cell>
          <cell r="BH3108">
            <v>0</v>
          </cell>
          <cell r="BI3108">
            <v>0</v>
          </cell>
          <cell r="BJ3108">
            <v>6292.8118164599991</v>
          </cell>
          <cell r="BK3108">
            <v>0</v>
          </cell>
          <cell r="BL3108">
            <v>0</v>
          </cell>
          <cell r="BM3108">
            <v>0</v>
          </cell>
          <cell r="BN3108">
            <v>6292.8118164599991</v>
          </cell>
          <cell r="BO3108">
            <v>0</v>
          </cell>
          <cell r="BP3108">
            <v>0</v>
          </cell>
          <cell r="BQ3108">
            <v>4.5474735088646412E-13</v>
          </cell>
          <cell r="BR3108">
            <v>0</v>
          </cell>
          <cell r="BS3108">
            <v>0</v>
          </cell>
          <cell r="BT3108">
            <v>60.000000000000455</v>
          </cell>
          <cell r="BU3108">
            <v>0</v>
          </cell>
          <cell r="BV3108">
            <v>0</v>
          </cell>
          <cell r="BW3108">
            <v>0</v>
          </cell>
          <cell r="BX3108">
            <v>0</v>
          </cell>
        </row>
        <row r="3109">
          <cell r="A3109">
            <v>45158</v>
          </cell>
          <cell r="B3109">
            <v>0</v>
          </cell>
          <cell r="C3109">
            <v>0</v>
          </cell>
          <cell r="D3109">
            <v>31938.599999999988</v>
          </cell>
          <cell r="E3109">
            <v>0</v>
          </cell>
          <cell r="F3109">
            <v>0</v>
          </cell>
          <cell r="G3109">
            <v>280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6700</v>
          </cell>
          <cell r="N3109">
            <v>0</v>
          </cell>
          <cell r="O3109">
            <v>0</v>
          </cell>
          <cell r="P3109">
            <v>15103.379619500003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1697</v>
          </cell>
          <cell r="W3109">
            <v>0</v>
          </cell>
          <cell r="X3109">
            <v>0</v>
          </cell>
          <cell r="Y3109">
            <v>34821.100000000013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7044.4000000000005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6292.8118164599991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53399.9</v>
          </cell>
          <cell r="BD3109">
            <v>0</v>
          </cell>
          <cell r="BE3109">
            <v>0</v>
          </cell>
          <cell r="BF3109">
            <v>1882.1999999999998</v>
          </cell>
          <cell r="BG3109">
            <v>55282.1</v>
          </cell>
          <cell r="BH3109">
            <v>0</v>
          </cell>
          <cell r="BI3109">
            <v>0</v>
          </cell>
          <cell r="BJ3109">
            <v>6292.8118164599991</v>
          </cell>
          <cell r="BK3109">
            <v>0</v>
          </cell>
          <cell r="BL3109">
            <v>0</v>
          </cell>
          <cell r="BM3109">
            <v>0</v>
          </cell>
          <cell r="BN3109">
            <v>6292.8118164599991</v>
          </cell>
          <cell r="BO3109">
            <v>0</v>
          </cell>
          <cell r="BP3109">
            <v>0</v>
          </cell>
          <cell r="BQ3109">
            <v>4.5474735088646412E-13</v>
          </cell>
          <cell r="BR3109">
            <v>0</v>
          </cell>
          <cell r="BS3109">
            <v>0</v>
          </cell>
          <cell r="BT3109">
            <v>60.000000000000455</v>
          </cell>
          <cell r="BU3109">
            <v>0</v>
          </cell>
          <cell r="BV3109">
            <v>0</v>
          </cell>
          <cell r="BW3109">
            <v>0</v>
          </cell>
          <cell r="BX3109">
            <v>0</v>
          </cell>
        </row>
        <row r="3110">
          <cell r="A3110">
            <v>45159</v>
          </cell>
          <cell r="B3110">
            <v>613</v>
          </cell>
          <cell r="C3110">
            <v>299.89999999999998</v>
          </cell>
          <cell r="D3110">
            <v>32251.699999999986</v>
          </cell>
          <cell r="E3110">
            <v>0</v>
          </cell>
          <cell r="F3110">
            <v>0</v>
          </cell>
          <cell r="G3110">
            <v>280</v>
          </cell>
          <cell r="H3110">
            <v>0</v>
          </cell>
          <cell r="I3110">
            <v>0</v>
          </cell>
          <cell r="J3110">
            <v>0</v>
          </cell>
          <cell r="K3110">
            <v>5885.6</v>
          </cell>
          <cell r="L3110">
            <v>6700</v>
          </cell>
          <cell r="M3110">
            <v>5885.6</v>
          </cell>
          <cell r="N3110">
            <v>0</v>
          </cell>
          <cell r="O3110">
            <v>0</v>
          </cell>
          <cell r="P3110">
            <v>15103.379619500003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1697</v>
          </cell>
          <cell r="W3110">
            <v>200</v>
          </cell>
          <cell r="X3110">
            <v>0</v>
          </cell>
          <cell r="Y3110">
            <v>35021.100000000013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300</v>
          </cell>
          <cell r="AG3110">
            <v>300</v>
          </cell>
          <cell r="AH3110">
            <v>7044.4000000000005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6292.8118164599991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53399.9</v>
          </cell>
          <cell r="BD3110">
            <v>0</v>
          </cell>
          <cell r="BE3110">
            <v>0</v>
          </cell>
          <cell r="BF3110">
            <v>1882.1999999999998</v>
          </cell>
          <cell r="BG3110">
            <v>55282.1</v>
          </cell>
          <cell r="BH3110">
            <v>0</v>
          </cell>
          <cell r="BI3110">
            <v>0</v>
          </cell>
          <cell r="BJ3110">
            <v>6292.8118164599991</v>
          </cell>
          <cell r="BK3110">
            <v>0</v>
          </cell>
          <cell r="BL3110">
            <v>0</v>
          </cell>
          <cell r="BM3110">
            <v>0</v>
          </cell>
          <cell r="BN3110">
            <v>6292.8118164599991</v>
          </cell>
          <cell r="BO3110">
            <v>0</v>
          </cell>
          <cell r="BP3110">
            <v>0</v>
          </cell>
          <cell r="BQ3110">
            <v>4.5474735088646412E-13</v>
          </cell>
          <cell r="BR3110">
            <v>0</v>
          </cell>
          <cell r="BS3110">
            <v>0</v>
          </cell>
          <cell r="BT3110">
            <v>60.000000000000455</v>
          </cell>
          <cell r="BU3110">
            <v>0</v>
          </cell>
          <cell r="BV3110">
            <v>0</v>
          </cell>
          <cell r="BW3110">
            <v>0</v>
          </cell>
          <cell r="BX3110">
            <v>6998.6</v>
          </cell>
        </row>
        <row r="3111">
          <cell r="A3111">
            <v>45160</v>
          </cell>
          <cell r="B3111">
            <v>500</v>
          </cell>
          <cell r="C3111">
            <v>0</v>
          </cell>
          <cell r="D3111">
            <v>32751.699999999986</v>
          </cell>
          <cell r="E3111">
            <v>0</v>
          </cell>
          <cell r="F3111">
            <v>0</v>
          </cell>
          <cell r="G3111">
            <v>280</v>
          </cell>
          <cell r="H3111">
            <v>0</v>
          </cell>
          <cell r="I3111">
            <v>0</v>
          </cell>
          <cell r="J3111">
            <v>0</v>
          </cell>
          <cell r="K3111">
            <v>6500</v>
          </cell>
          <cell r="L3111">
            <v>5885.6</v>
          </cell>
          <cell r="M3111">
            <v>6500</v>
          </cell>
          <cell r="N3111">
            <v>0</v>
          </cell>
          <cell r="O3111">
            <v>0</v>
          </cell>
          <cell r="P3111">
            <v>15103.379619500003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1697</v>
          </cell>
          <cell r="W3111">
            <v>200.1</v>
          </cell>
          <cell r="X3111">
            <v>0</v>
          </cell>
          <cell r="Y3111">
            <v>35221.200000000012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300</v>
          </cell>
          <cell r="AH3111">
            <v>6744.4000000000005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6292.8118164599991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53399.9</v>
          </cell>
          <cell r="BD3111">
            <v>0</v>
          </cell>
          <cell r="BE3111">
            <v>0</v>
          </cell>
          <cell r="BF3111">
            <v>1882.1999999999998</v>
          </cell>
          <cell r="BG3111">
            <v>55282.1</v>
          </cell>
          <cell r="BH3111">
            <v>0</v>
          </cell>
          <cell r="BI3111">
            <v>0</v>
          </cell>
          <cell r="BJ3111">
            <v>6292.8118164599991</v>
          </cell>
          <cell r="BK3111">
            <v>0</v>
          </cell>
          <cell r="BL3111">
            <v>0</v>
          </cell>
          <cell r="BM3111">
            <v>0</v>
          </cell>
          <cell r="BN3111">
            <v>6292.8118164599991</v>
          </cell>
          <cell r="BO3111">
            <v>0</v>
          </cell>
          <cell r="BP3111">
            <v>0</v>
          </cell>
          <cell r="BQ3111">
            <v>4.5474735088646412E-13</v>
          </cell>
          <cell r="BR3111">
            <v>0</v>
          </cell>
          <cell r="BS3111">
            <v>0</v>
          </cell>
          <cell r="BT3111">
            <v>60.000000000000455</v>
          </cell>
          <cell r="BU3111">
            <v>0</v>
          </cell>
          <cell r="BV3111">
            <v>0</v>
          </cell>
          <cell r="BW3111">
            <v>0</v>
          </cell>
          <cell r="BX3111">
            <v>7200.1</v>
          </cell>
        </row>
        <row r="3112">
          <cell r="A3112">
            <v>45161</v>
          </cell>
          <cell r="B3112">
            <v>0</v>
          </cell>
          <cell r="C3112">
            <v>0</v>
          </cell>
          <cell r="D3112">
            <v>32751.699999999986</v>
          </cell>
          <cell r="E3112">
            <v>0</v>
          </cell>
          <cell r="F3112">
            <v>0</v>
          </cell>
          <cell r="G3112">
            <v>280</v>
          </cell>
          <cell r="H3112">
            <v>0</v>
          </cell>
          <cell r="I3112">
            <v>0</v>
          </cell>
          <cell r="J3112">
            <v>0</v>
          </cell>
          <cell r="K3112">
            <v>6400.1</v>
          </cell>
          <cell r="L3112">
            <v>6500</v>
          </cell>
          <cell r="M3112">
            <v>6400.1</v>
          </cell>
          <cell r="N3112">
            <v>0</v>
          </cell>
          <cell r="O3112">
            <v>0</v>
          </cell>
          <cell r="P3112">
            <v>15103.379619500003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1697</v>
          </cell>
          <cell r="W3112">
            <v>200</v>
          </cell>
          <cell r="X3112">
            <v>200</v>
          </cell>
          <cell r="Y3112">
            <v>35221.200000000012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6744.4000000000005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6292.8118164599991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53399.9</v>
          </cell>
          <cell r="BD3112">
            <v>0</v>
          </cell>
          <cell r="BE3112">
            <v>0</v>
          </cell>
          <cell r="BF3112">
            <v>1882.1999999999998</v>
          </cell>
          <cell r="BG3112">
            <v>55282.1</v>
          </cell>
          <cell r="BH3112">
            <v>0</v>
          </cell>
          <cell r="BI3112">
            <v>0</v>
          </cell>
          <cell r="BJ3112">
            <v>6292.8118164599991</v>
          </cell>
          <cell r="BK3112">
            <v>0</v>
          </cell>
          <cell r="BL3112">
            <v>0</v>
          </cell>
          <cell r="BM3112">
            <v>0</v>
          </cell>
          <cell r="BN3112">
            <v>6292.8118164599991</v>
          </cell>
          <cell r="BO3112">
            <v>0</v>
          </cell>
          <cell r="BP3112">
            <v>0</v>
          </cell>
          <cell r="BQ3112">
            <v>4.5474735088646412E-13</v>
          </cell>
          <cell r="BR3112">
            <v>0</v>
          </cell>
          <cell r="BS3112">
            <v>0</v>
          </cell>
          <cell r="BT3112">
            <v>60.000000000000455</v>
          </cell>
          <cell r="BU3112">
            <v>0</v>
          </cell>
          <cell r="BV3112">
            <v>0</v>
          </cell>
          <cell r="BW3112">
            <v>0</v>
          </cell>
          <cell r="BX3112">
            <v>6600.1</v>
          </cell>
        </row>
        <row r="3113">
          <cell r="A3113">
            <v>45162</v>
          </cell>
          <cell r="B3113">
            <v>255</v>
          </cell>
          <cell r="C3113">
            <v>150</v>
          </cell>
          <cell r="D3113">
            <v>32856.699999999983</v>
          </cell>
          <cell r="E3113">
            <v>0</v>
          </cell>
          <cell r="F3113">
            <v>0</v>
          </cell>
          <cell r="G3113">
            <v>280</v>
          </cell>
          <cell r="H3113">
            <v>0</v>
          </cell>
          <cell r="I3113">
            <v>0</v>
          </cell>
          <cell r="J3113">
            <v>0</v>
          </cell>
          <cell r="K3113">
            <v>6684</v>
          </cell>
          <cell r="L3113">
            <v>6400.1</v>
          </cell>
          <cell r="M3113">
            <v>6684</v>
          </cell>
          <cell r="N3113">
            <v>0</v>
          </cell>
          <cell r="O3113">
            <v>0</v>
          </cell>
          <cell r="P3113">
            <v>15103.379619500003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1697</v>
          </cell>
          <cell r="W3113">
            <v>0</v>
          </cell>
          <cell r="X3113">
            <v>0</v>
          </cell>
          <cell r="Y3113">
            <v>35221.200000000012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100</v>
          </cell>
          <cell r="AG3113">
            <v>0</v>
          </cell>
          <cell r="AH3113">
            <v>6844.4000000000005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0.92251923000000002</v>
          </cell>
          <cell r="AW3113">
            <v>6291.8892972299991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53399.9</v>
          </cell>
          <cell r="BD3113">
            <v>0</v>
          </cell>
          <cell r="BE3113">
            <v>0</v>
          </cell>
          <cell r="BF3113">
            <v>1882.1999999999998</v>
          </cell>
          <cell r="BG3113">
            <v>55282.1</v>
          </cell>
          <cell r="BH3113">
            <v>0</v>
          </cell>
          <cell r="BI3113">
            <v>0.92251923000000002</v>
          </cell>
          <cell r="BJ3113">
            <v>6291.8892972299991</v>
          </cell>
          <cell r="BK3113">
            <v>0</v>
          </cell>
          <cell r="BL3113">
            <v>0</v>
          </cell>
          <cell r="BM3113">
            <v>0</v>
          </cell>
          <cell r="BN3113">
            <v>6291.8892972299991</v>
          </cell>
          <cell r="BO3113">
            <v>0</v>
          </cell>
          <cell r="BP3113">
            <v>0</v>
          </cell>
          <cell r="BQ3113">
            <v>4.5474735088646412E-13</v>
          </cell>
          <cell r="BR3113">
            <v>0</v>
          </cell>
          <cell r="BS3113">
            <v>0</v>
          </cell>
          <cell r="BT3113">
            <v>60.000000000000455</v>
          </cell>
          <cell r="BU3113">
            <v>0</v>
          </cell>
          <cell r="BV3113">
            <v>0</v>
          </cell>
          <cell r="BW3113">
            <v>0</v>
          </cell>
          <cell r="BX3113">
            <v>7039</v>
          </cell>
        </row>
        <row r="3114">
          <cell r="A3114">
            <v>45163</v>
          </cell>
          <cell r="B3114">
            <v>200</v>
          </cell>
          <cell r="C3114">
            <v>0</v>
          </cell>
          <cell r="D3114">
            <v>33056.699999999983</v>
          </cell>
          <cell r="E3114">
            <v>0</v>
          </cell>
          <cell r="F3114">
            <v>0</v>
          </cell>
          <cell r="G3114">
            <v>280</v>
          </cell>
          <cell r="H3114">
            <v>0</v>
          </cell>
          <cell r="I3114">
            <v>0</v>
          </cell>
          <cell r="J3114">
            <v>0</v>
          </cell>
          <cell r="K3114">
            <v>6100.1</v>
          </cell>
          <cell r="L3114">
            <v>6684</v>
          </cell>
          <cell r="M3114">
            <v>6100.1</v>
          </cell>
          <cell r="N3114">
            <v>600</v>
          </cell>
          <cell r="O3114">
            <v>500</v>
          </cell>
          <cell r="P3114">
            <v>15203.379619500003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1697</v>
          </cell>
          <cell r="W3114">
            <v>200</v>
          </cell>
          <cell r="X3114">
            <v>400</v>
          </cell>
          <cell r="Y3114">
            <v>35021.200000000012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6844.4000000000005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6291.8892972299991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53399.9</v>
          </cell>
          <cell r="BD3114">
            <v>0</v>
          </cell>
          <cell r="BE3114">
            <v>0</v>
          </cell>
          <cell r="BF3114">
            <v>1882.1999999999998</v>
          </cell>
          <cell r="BG3114">
            <v>55282.1</v>
          </cell>
          <cell r="BH3114">
            <v>0</v>
          </cell>
          <cell r="BI3114">
            <v>0</v>
          </cell>
          <cell r="BJ3114">
            <v>6291.8892972299991</v>
          </cell>
          <cell r="BK3114">
            <v>0</v>
          </cell>
          <cell r="BL3114">
            <v>0</v>
          </cell>
          <cell r="BM3114">
            <v>0</v>
          </cell>
          <cell r="BN3114">
            <v>6291.8892972299991</v>
          </cell>
          <cell r="BO3114">
            <v>0</v>
          </cell>
          <cell r="BP3114">
            <v>0</v>
          </cell>
          <cell r="BQ3114">
            <v>4.5474735088646412E-13</v>
          </cell>
          <cell r="BR3114">
            <v>0</v>
          </cell>
          <cell r="BS3114">
            <v>0</v>
          </cell>
          <cell r="BT3114">
            <v>60.000000000000455</v>
          </cell>
          <cell r="BU3114">
            <v>0</v>
          </cell>
          <cell r="BV3114">
            <v>0</v>
          </cell>
          <cell r="BW3114">
            <v>0</v>
          </cell>
          <cell r="BX3114">
            <v>7100.1</v>
          </cell>
        </row>
        <row r="3115">
          <cell r="A3115">
            <v>45164</v>
          </cell>
          <cell r="B3115">
            <v>0</v>
          </cell>
          <cell r="C3115">
            <v>0</v>
          </cell>
          <cell r="D3115">
            <v>33056.699999999983</v>
          </cell>
          <cell r="E3115">
            <v>0</v>
          </cell>
          <cell r="F3115">
            <v>0</v>
          </cell>
          <cell r="G3115">
            <v>280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6100.1</v>
          </cell>
          <cell r="N3115">
            <v>0</v>
          </cell>
          <cell r="O3115">
            <v>0</v>
          </cell>
          <cell r="P3115">
            <v>15203.379619500003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1697</v>
          </cell>
          <cell r="W3115">
            <v>0</v>
          </cell>
          <cell r="X3115">
            <v>0</v>
          </cell>
          <cell r="Y3115">
            <v>35021.200000000012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6844.4000000000005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6291.8892972299991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53399.9</v>
          </cell>
          <cell r="BD3115">
            <v>0</v>
          </cell>
          <cell r="BE3115">
            <v>0</v>
          </cell>
          <cell r="BF3115">
            <v>1882.1999999999998</v>
          </cell>
          <cell r="BG3115">
            <v>55282.1</v>
          </cell>
          <cell r="BH3115">
            <v>0</v>
          </cell>
          <cell r="BI3115">
            <v>0</v>
          </cell>
          <cell r="BJ3115">
            <v>6291.8892972299991</v>
          </cell>
          <cell r="BK3115">
            <v>0</v>
          </cell>
          <cell r="BL3115">
            <v>0</v>
          </cell>
          <cell r="BM3115">
            <v>0</v>
          </cell>
          <cell r="BN3115">
            <v>6291.8892972299991</v>
          </cell>
          <cell r="BO3115">
            <v>0</v>
          </cell>
          <cell r="BP3115">
            <v>0</v>
          </cell>
          <cell r="BQ3115">
            <v>4.5474735088646412E-13</v>
          </cell>
          <cell r="BR3115">
            <v>0</v>
          </cell>
          <cell r="BS3115">
            <v>0</v>
          </cell>
          <cell r="BT3115">
            <v>60.000000000000455</v>
          </cell>
          <cell r="BU3115">
            <v>0</v>
          </cell>
          <cell r="BV3115">
            <v>0</v>
          </cell>
          <cell r="BW3115">
            <v>0</v>
          </cell>
          <cell r="BX3115">
            <v>0</v>
          </cell>
        </row>
        <row r="3116">
          <cell r="A3116">
            <v>45165</v>
          </cell>
          <cell r="B3116">
            <v>0</v>
          </cell>
          <cell r="C3116">
            <v>0</v>
          </cell>
          <cell r="D3116">
            <v>33056.699999999983</v>
          </cell>
          <cell r="E3116">
            <v>0</v>
          </cell>
          <cell r="F3116">
            <v>0</v>
          </cell>
          <cell r="G3116">
            <v>280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6100.1</v>
          </cell>
          <cell r="N3116">
            <v>0</v>
          </cell>
          <cell r="O3116">
            <v>0</v>
          </cell>
          <cell r="P3116">
            <v>15203.379619500003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1697</v>
          </cell>
          <cell r="W3116">
            <v>0</v>
          </cell>
          <cell r="X3116">
            <v>0</v>
          </cell>
          <cell r="Y3116">
            <v>35021.200000000012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6844.4000000000005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6291.8892972299991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53399.9</v>
          </cell>
          <cell r="BD3116">
            <v>0</v>
          </cell>
          <cell r="BE3116">
            <v>0</v>
          </cell>
          <cell r="BF3116">
            <v>1882.1999999999998</v>
          </cell>
          <cell r="BG3116">
            <v>55282.1</v>
          </cell>
          <cell r="BH3116">
            <v>0</v>
          </cell>
          <cell r="BI3116">
            <v>0</v>
          </cell>
          <cell r="BJ3116">
            <v>6291.8892972299991</v>
          </cell>
          <cell r="BK3116">
            <v>0</v>
          </cell>
          <cell r="BL3116">
            <v>0</v>
          </cell>
          <cell r="BM3116">
            <v>0</v>
          </cell>
          <cell r="BN3116">
            <v>6291.8892972299991</v>
          </cell>
          <cell r="BO3116">
            <v>0</v>
          </cell>
          <cell r="BP3116">
            <v>0</v>
          </cell>
          <cell r="BQ3116">
            <v>4.5474735088646412E-13</v>
          </cell>
          <cell r="BR3116">
            <v>0</v>
          </cell>
          <cell r="BS3116">
            <v>0</v>
          </cell>
          <cell r="BT3116">
            <v>60.000000000000455</v>
          </cell>
          <cell r="BU3116">
            <v>0</v>
          </cell>
          <cell r="BV3116">
            <v>0</v>
          </cell>
          <cell r="BW3116">
            <v>0</v>
          </cell>
          <cell r="BX3116">
            <v>0</v>
          </cell>
        </row>
        <row r="3117">
          <cell r="A3117">
            <v>45166</v>
          </cell>
          <cell r="B3117">
            <v>200</v>
          </cell>
          <cell r="C3117">
            <v>0</v>
          </cell>
          <cell r="D3117">
            <v>33256.699999999983</v>
          </cell>
          <cell r="E3117">
            <v>0</v>
          </cell>
          <cell r="F3117">
            <v>0</v>
          </cell>
          <cell r="G3117">
            <v>280</v>
          </cell>
          <cell r="H3117">
            <v>0</v>
          </cell>
          <cell r="I3117">
            <v>0</v>
          </cell>
          <cell r="J3117">
            <v>0</v>
          </cell>
          <cell r="K3117">
            <v>5663.2</v>
          </cell>
          <cell r="L3117">
            <v>6100.1</v>
          </cell>
          <cell r="M3117">
            <v>5663.1999999999989</v>
          </cell>
          <cell r="N3117">
            <v>0</v>
          </cell>
          <cell r="O3117">
            <v>0</v>
          </cell>
          <cell r="P3117">
            <v>15203.379619500003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1697</v>
          </cell>
          <cell r="W3117">
            <v>0</v>
          </cell>
          <cell r="X3117">
            <v>0</v>
          </cell>
          <cell r="Y3117">
            <v>35021.200000000012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300</v>
          </cell>
          <cell r="AG3117">
            <v>300</v>
          </cell>
          <cell r="AH3117">
            <v>6844.4000000000005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6291.8892972299991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53399.9</v>
          </cell>
          <cell r="BD3117">
            <v>0</v>
          </cell>
          <cell r="BE3117">
            <v>0</v>
          </cell>
          <cell r="BF3117">
            <v>1882.1999999999998</v>
          </cell>
          <cell r="BG3117">
            <v>55282.1</v>
          </cell>
          <cell r="BH3117">
            <v>0</v>
          </cell>
          <cell r="BI3117">
            <v>0</v>
          </cell>
          <cell r="BJ3117">
            <v>6291.8892972299991</v>
          </cell>
          <cell r="BK3117">
            <v>0</v>
          </cell>
          <cell r="BL3117">
            <v>0</v>
          </cell>
          <cell r="BM3117">
            <v>0</v>
          </cell>
          <cell r="BN3117">
            <v>6291.8892972299991</v>
          </cell>
          <cell r="BO3117">
            <v>0</v>
          </cell>
          <cell r="BP3117">
            <v>0</v>
          </cell>
          <cell r="BQ3117">
            <v>4.5474735088646412E-13</v>
          </cell>
          <cell r="BR3117">
            <v>0</v>
          </cell>
          <cell r="BS3117">
            <v>0</v>
          </cell>
          <cell r="BT3117">
            <v>60.000000000000455</v>
          </cell>
          <cell r="BU3117">
            <v>0</v>
          </cell>
          <cell r="BV3117">
            <v>0</v>
          </cell>
          <cell r="BW3117">
            <v>0</v>
          </cell>
          <cell r="BX3117">
            <v>6163.2</v>
          </cell>
        </row>
        <row r="3118">
          <cell r="A3118">
            <v>45167</v>
          </cell>
          <cell r="B3118">
            <v>300</v>
          </cell>
          <cell r="C3118">
            <v>0</v>
          </cell>
          <cell r="D3118">
            <v>33556.699999999983</v>
          </cell>
          <cell r="E3118">
            <v>0</v>
          </cell>
          <cell r="F3118">
            <v>0</v>
          </cell>
          <cell r="G3118">
            <v>280</v>
          </cell>
          <cell r="H3118">
            <v>0</v>
          </cell>
          <cell r="I3118">
            <v>0</v>
          </cell>
          <cell r="J3118">
            <v>0</v>
          </cell>
          <cell r="K3118">
            <v>6101.5</v>
          </cell>
          <cell r="L3118">
            <v>5663.2</v>
          </cell>
          <cell r="M3118">
            <v>6101.4999999999991</v>
          </cell>
          <cell r="N3118">
            <v>0</v>
          </cell>
          <cell r="O3118">
            <v>0</v>
          </cell>
          <cell r="P3118">
            <v>15203.379619500003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1697</v>
          </cell>
          <cell r="W3118">
            <v>200</v>
          </cell>
          <cell r="X3118">
            <v>500</v>
          </cell>
          <cell r="Y3118">
            <v>34721.200000000012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6844.4000000000005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6291.8892972299991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53399.9</v>
          </cell>
          <cell r="BD3118">
            <v>0</v>
          </cell>
          <cell r="BE3118">
            <v>0</v>
          </cell>
          <cell r="BF3118">
            <v>1882.1999999999998</v>
          </cell>
          <cell r="BG3118">
            <v>55282.1</v>
          </cell>
          <cell r="BH3118">
            <v>0</v>
          </cell>
          <cell r="BI3118">
            <v>0</v>
          </cell>
          <cell r="BJ3118">
            <v>6291.8892972299991</v>
          </cell>
          <cell r="BK3118">
            <v>0</v>
          </cell>
          <cell r="BL3118">
            <v>0</v>
          </cell>
          <cell r="BM3118">
            <v>0</v>
          </cell>
          <cell r="BN3118">
            <v>6291.8892972299991</v>
          </cell>
          <cell r="BO3118">
            <v>0</v>
          </cell>
          <cell r="BP3118">
            <v>0</v>
          </cell>
          <cell r="BQ3118">
            <v>4.5474735088646412E-13</v>
          </cell>
          <cell r="BR3118">
            <v>0</v>
          </cell>
          <cell r="BS3118">
            <v>0</v>
          </cell>
          <cell r="BT3118">
            <v>60.000000000000455</v>
          </cell>
          <cell r="BU3118">
            <v>0</v>
          </cell>
          <cell r="BV3118">
            <v>0</v>
          </cell>
          <cell r="BW3118">
            <v>0</v>
          </cell>
          <cell r="BX3118">
            <v>6601.5</v>
          </cell>
        </row>
        <row r="3119">
          <cell r="A3119">
            <v>45168</v>
          </cell>
          <cell r="B3119">
            <v>0</v>
          </cell>
          <cell r="C3119">
            <v>0</v>
          </cell>
          <cell r="D3119">
            <v>33556.699999999983</v>
          </cell>
          <cell r="E3119">
            <v>0</v>
          </cell>
          <cell r="F3119">
            <v>0</v>
          </cell>
          <cell r="G3119">
            <v>280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6101.4999999999991</v>
          </cell>
          <cell r="N3119">
            <v>0</v>
          </cell>
          <cell r="O3119">
            <v>0</v>
          </cell>
          <cell r="P3119">
            <v>15203.379619500003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1697</v>
          </cell>
          <cell r="W3119">
            <v>0</v>
          </cell>
          <cell r="X3119">
            <v>0</v>
          </cell>
          <cell r="Y3119">
            <v>34721.200000000012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6844.4000000000005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6291.8892972299991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53399.9</v>
          </cell>
          <cell r="BD3119">
            <v>0</v>
          </cell>
          <cell r="BE3119">
            <v>0</v>
          </cell>
          <cell r="BF3119">
            <v>1882.1999999999998</v>
          </cell>
          <cell r="BG3119">
            <v>55282.1</v>
          </cell>
          <cell r="BH3119">
            <v>0</v>
          </cell>
          <cell r="BI3119">
            <v>0</v>
          </cell>
          <cell r="BJ3119">
            <v>6291.8892972299991</v>
          </cell>
          <cell r="BK3119">
            <v>0</v>
          </cell>
          <cell r="BL3119">
            <v>0</v>
          </cell>
          <cell r="BM3119">
            <v>0</v>
          </cell>
          <cell r="BN3119">
            <v>6291.8892972299991</v>
          </cell>
          <cell r="BO3119">
            <v>0</v>
          </cell>
          <cell r="BP3119">
            <v>0</v>
          </cell>
          <cell r="BQ3119">
            <v>4.5474735088646412E-13</v>
          </cell>
          <cell r="BR3119">
            <v>0</v>
          </cell>
          <cell r="BS3119">
            <v>0</v>
          </cell>
          <cell r="BT3119">
            <v>60.000000000000455</v>
          </cell>
          <cell r="BU3119">
            <v>0</v>
          </cell>
          <cell r="BV3119">
            <v>0</v>
          </cell>
          <cell r="BW3119">
            <v>0</v>
          </cell>
          <cell r="BX3119">
            <v>0</v>
          </cell>
        </row>
        <row r="3120">
          <cell r="A3120">
            <v>45169</v>
          </cell>
          <cell r="B3120">
            <v>300</v>
          </cell>
          <cell r="C3120">
            <v>0</v>
          </cell>
          <cell r="D3120">
            <v>33856.699999999983</v>
          </cell>
          <cell r="E3120">
            <v>0</v>
          </cell>
          <cell r="F3120">
            <v>0</v>
          </cell>
          <cell r="G3120">
            <v>280</v>
          </cell>
          <cell r="H3120">
            <v>0</v>
          </cell>
          <cell r="I3120">
            <v>0</v>
          </cell>
          <cell r="J3120">
            <v>0</v>
          </cell>
          <cell r="K3120">
            <v>6655.7</v>
          </cell>
          <cell r="L3120">
            <v>6101.5</v>
          </cell>
          <cell r="M3120">
            <v>6655.6999999999989</v>
          </cell>
          <cell r="N3120">
            <v>0</v>
          </cell>
          <cell r="O3120">
            <v>0</v>
          </cell>
          <cell r="P3120">
            <v>15203.379619500003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1697</v>
          </cell>
          <cell r="W3120">
            <v>0</v>
          </cell>
          <cell r="X3120">
            <v>0</v>
          </cell>
          <cell r="Y3120">
            <v>34721.200000000012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6844.4000000000005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1.6095816899999988</v>
          </cell>
          <cell r="AW3120">
            <v>6290.2797155399994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53399.9</v>
          </cell>
          <cell r="BD3120">
            <v>0</v>
          </cell>
          <cell r="BE3120">
            <v>0</v>
          </cell>
          <cell r="BF3120">
            <v>1882.1999999999998</v>
          </cell>
          <cell r="BG3120">
            <v>55282.1</v>
          </cell>
          <cell r="BH3120">
            <v>0</v>
          </cell>
          <cell r="BI3120">
            <v>1.6095816899999988</v>
          </cell>
          <cell r="BJ3120">
            <v>6290.2797155399994</v>
          </cell>
          <cell r="BK3120">
            <v>0</v>
          </cell>
          <cell r="BL3120">
            <v>0</v>
          </cell>
          <cell r="BM3120">
            <v>0</v>
          </cell>
          <cell r="BN3120">
            <v>6290.2797155399994</v>
          </cell>
          <cell r="BO3120">
            <v>0</v>
          </cell>
          <cell r="BP3120">
            <v>0</v>
          </cell>
          <cell r="BQ3120">
            <v>4.5474735088646412E-13</v>
          </cell>
          <cell r="BR3120">
            <v>0</v>
          </cell>
          <cell r="BS3120">
            <v>0</v>
          </cell>
          <cell r="BT3120">
            <v>60.000000000000455</v>
          </cell>
          <cell r="BU3120">
            <v>0</v>
          </cell>
          <cell r="BV3120">
            <v>0</v>
          </cell>
          <cell r="BW3120">
            <v>0</v>
          </cell>
          <cell r="BX3120">
            <v>6955.7</v>
          </cell>
        </row>
        <row r="3121">
          <cell r="A3121">
            <v>45170</v>
          </cell>
          <cell r="B3121">
            <v>0</v>
          </cell>
          <cell r="C3121">
            <v>150</v>
          </cell>
          <cell r="D3121">
            <v>33706.699999999983</v>
          </cell>
          <cell r="E3121">
            <v>0</v>
          </cell>
          <cell r="F3121">
            <v>0</v>
          </cell>
          <cell r="G3121">
            <v>280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6655.7</v>
          </cell>
          <cell r="M3121">
            <v>0</v>
          </cell>
          <cell r="N3121">
            <v>6500</v>
          </cell>
          <cell r="O3121">
            <v>500</v>
          </cell>
          <cell r="P3121">
            <v>21203.379619500003</v>
          </cell>
          <cell r="Q3121">
            <v>0</v>
          </cell>
          <cell r="R3121">
            <v>0</v>
          </cell>
          <cell r="S3121">
            <v>0</v>
          </cell>
          <cell r="T3121">
            <v>200</v>
          </cell>
          <cell r="U3121">
            <v>0</v>
          </cell>
          <cell r="V3121">
            <v>1897</v>
          </cell>
          <cell r="W3121">
            <v>600</v>
          </cell>
          <cell r="X3121">
            <v>600</v>
          </cell>
          <cell r="Y3121">
            <v>34721.200000000012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200</v>
          </cell>
          <cell r="AG3121">
            <v>300</v>
          </cell>
          <cell r="AH3121">
            <v>6744.4000000000005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6290.2797155399994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53399.9</v>
          </cell>
          <cell r="BD3121">
            <v>0</v>
          </cell>
          <cell r="BE3121">
            <v>0</v>
          </cell>
          <cell r="BF3121">
            <v>1882.1999999999998</v>
          </cell>
          <cell r="BG3121">
            <v>55282.1</v>
          </cell>
          <cell r="BH3121">
            <v>0</v>
          </cell>
          <cell r="BI3121">
            <v>0</v>
          </cell>
          <cell r="BJ3121">
            <v>6290.2797155399994</v>
          </cell>
          <cell r="BK3121">
            <v>0</v>
          </cell>
          <cell r="BL3121">
            <v>0</v>
          </cell>
          <cell r="BM3121">
            <v>0</v>
          </cell>
          <cell r="BN3121">
            <v>6290.2797155399994</v>
          </cell>
          <cell r="BO3121">
            <v>0</v>
          </cell>
          <cell r="BP3121">
            <v>0</v>
          </cell>
          <cell r="BQ3121">
            <v>4.5474735088646412E-13</v>
          </cell>
          <cell r="BR3121">
            <v>0</v>
          </cell>
          <cell r="BS3121">
            <v>0</v>
          </cell>
          <cell r="BT3121">
            <v>60.000000000000455</v>
          </cell>
          <cell r="BU3121">
            <v>0</v>
          </cell>
          <cell r="BV3121">
            <v>0</v>
          </cell>
          <cell r="BW3121">
            <v>0</v>
          </cell>
          <cell r="BX3121">
            <v>7500</v>
          </cell>
        </row>
        <row r="3122">
          <cell r="A3122">
            <v>45171</v>
          </cell>
          <cell r="B3122">
            <v>0</v>
          </cell>
          <cell r="C3122">
            <v>0</v>
          </cell>
          <cell r="D3122">
            <v>33706.699999999983</v>
          </cell>
          <cell r="E3122">
            <v>0</v>
          </cell>
          <cell r="F3122">
            <v>0</v>
          </cell>
          <cell r="G3122">
            <v>280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21203.379619500003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1897</v>
          </cell>
          <cell r="W3122">
            <v>0</v>
          </cell>
          <cell r="X3122">
            <v>0</v>
          </cell>
          <cell r="Y3122">
            <v>34721.200000000012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6744.4000000000005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6290.2797155399994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53399.9</v>
          </cell>
          <cell r="BD3122">
            <v>0</v>
          </cell>
          <cell r="BE3122">
            <v>0</v>
          </cell>
          <cell r="BF3122">
            <v>1882.1999999999998</v>
          </cell>
          <cell r="BG3122">
            <v>55282.1</v>
          </cell>
          <cell r="BH3122">
            <v>0</v>
          </cell>
          <cell r="BI3122">
            <v>0</v>
          </cell>
          <cell r="BJ3122">
            <v>6290.2797155399994</v>
          </cell>
          <cell r="BK3122">
            <v>0</v>
          </cell>
          <cell r="BL3122">
            <v>0</v>
          </cell>
          <cell r="BM3122">
            <v>0</v>
          </cell>
          <cell r="BN3122">
            <v>6290.2797155399994</v>
          </cell>
          <cell r="BO3122">
            <v>0</v>
          </cell>
          <cell r="BP3122">
            <v>0</v>
          </cell>
          <cell r="BQ3122">
            <v>4.5474735088646412E-13</v>
          </cell>
          <cell r="BR3122">
            <v>0</v>
          </cell>
          <cell r="BS3122">
            <v>30</v>
          </cell>
          <cell r="BT3122">
            <v>30.000000000000455</v>
          </cell>
          <cell r="BU3122">
            <v>0</v>
          </cell>
          <cell r="BV3122">
            <v>0</v>
          </cell>
          <cell r="BW3122">
            <v>0</v>
          </cell>
          <cell r="BX3122">
            <v>0</v>
          </cell>
        </row>
        <row r="3123">
          <cell r="A3123">
            <v>45172</v>
          </cell>
          <cell r="B3123">
            <v>0</v>
          </cell>
          <cell r="C3123">
            <v>0</v>
          </cell>
          <cell r="D3123">
            <v>33706.699999999983</v>
          </cell>
          <cell r="E3123">
            <v>0</v>
          </cell>
          <cell r="F3123">
            <v>0</v>
          </cell>
          <cell r="G3123">
            <v>280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21203.379619500003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1897</v>
          </cell>
          <cell r="W3123">
            <v>0</v>
          </cell>
          <cell r="X3123">
            <v>0</v>
          </cell>
          <cell r="Y3123">
            <v>34721.200000000012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6744.4000000000005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6290.2797155399994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53399.9</v>
          </cell>
          <cell r="BD3123">
            <v>0</v>
          </cell>
          <cell r="BE3123">
            <v>0</v>
          </cell>
          <cell r="BF3123">
            <v>1882.1999999999998</v>
          </cell>
          <cell r="BG3123">
            <v>55282.1</v>
          </cell>
          <cell r="BH3123">
            <v>0</v>
          </cell>
          <cell r="BI3123">
            <v>0</v>
          </cell>
          <cell r="BJ3123">
            <v>6290.2797155399994</v>
          </cell>
          <cell r="BK3123">
            <v>0</v>
          </cell>
          <cell r="BL3123">
            <v>0</v>
          </cell>
          <cell r="BM3123">
            <v>0</v>
          </cell>
          <cell r="BN3123">
            <v>6290.2797155399994</v>
          </cell>
          <cell r="BO3123">
            <v>0</v>
          </cell>
          <cell r="BP3123">
            <v>0</v>
          </cell>
          <cell r="BQ3123">
            <v>4.5474735088646412E-13</v>
          </cell>
          <cell r="BR3123">
            <v>0</v>
          </cell>
          <cell r="BS3123">
            <v>0</v>
          </cell>
          <cell r="BT3123">
            <v>30.000000000000455</v>
          </cell>
          <cell r="BU3123">
            <v>0</v>
          </cell>
          <cell r="BV3123">
            <v>0</v>
          </cell>
          <cell r="BW3123">
            <v>0</v>
          </cell>
          <cell r="BX3123">
            <v>0</v>
          </cell>
        </row>
        <row r="3124">
          <cell r="A3124">
            <v>45173</v>
          </cell>
          <cell r="B3124">
            <v>0</v>
          </cell>
          <cell r="C3124">
            <v>0</v>
          </cell>
          <cell r="D3124">
            <v>33706.699999999983</v>
          </cell>
          <cell r="E3124">
            <v>0</v>
          </cell>
          <cell r="F3124">
            <v>0</v>
          </cell>
          <cell r="G3124">
            <v>280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4300</v>
          </cell>
          <cell r="O3124">
            <v>6600</v>
          </cell>
          <cell r="P3124">
            <v>18903.379619500003</v>
          </cell>
          <cell r="Q3124">
            <v>0</v>
          </cell>
          <cell r="R3124">
            <v>0</v>
          </cell>
          <cell r="S3124">
            <v>0</v>
          </cell>
          <cell r="T3124">
            <v>160</v>
          </cell>
          <cell r="U3124">
            <v>500</v>
          </cell>
          <cell r="V3124">
            <v>1557</v>
          </cell>
          <cell r="W3124">
            <v>0</v>
          </cell>
          <cell r="X3124">
            <v>0</v>
          </cell>
          <cell r="Y3124">
            <v>34721.200000000012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300</v>
          </cell>
          <cell r="AG3124">
            <v>300</v>
          </cell>
          <cell r="AH3124">
            <v>6744.4000000000005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6290.2797155399994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53399.9</v>
          </cell>
          <cell r="BD3124">
            <v>0</v>
          </cell>
          <cell r="BE3124">
            <v>0</v>
          </cell>
          <cell r="BF3124">
            <v>1882.1999999999998</v>
          </cell>
          <cell r="BG3124">
            <v>55282.1</v>
          </cell>
          <cell r="BH3124">
            <v>0</v>
          </cell>
          <cell r="BI3124">
            <v>0</v>
          </cell>
          <cell r="BJ3124">
            <v>6290.2797155399994</v>
          </cell>
          <cell r="BK3124">
            <v>0</v>
          </cell>
          <cell r="BL3124">
            <v>0</v>
          </cell>
          <cell r="BM3124">
            <v>0</v>
          </cell>
          <cell r="BN3124">
            <v>6290.2797155399994</v>
          </cell>
          <cell r="BO3124">
            <v>0</v>
          </cell>
          <cell r="BP3124">
            <v>0</v>
          </cell>
          <cell r="BQ3124">
            <v>4.5474735088646412E-13</v>
          </cell>
          <cell r="BR3124">
            <v>0</v>
          </cell>
          <cell r="BS3124">
            <v>0</v>
          </cell>
          <cell r="BT3124">
            <v>30.000000000000455</v>
          </cell>
          <cell r="BU3124">
            <v>0</v>
          </cell>
          <cell r="BV3124">
            <v>0</v>
          </cell>
          <cell r="BW3124">
            <v>0</v>
          </cell>
          <cell r="BX3124">
            <v>4760</v>
          </cell>
        </row>
        <row r="3125">
          <cell r="A3125">
            <v>45174</v>
          </cell>
          <cell r="B3125">
            <v>0</v>
          </cell>
          <cell r="C3125">
            <v>0</v>
          </cell>
          <cell r="D3125">
            <v>33706.699999999983</v>
          </cell>
          <cell r="E3125">
            <v>0</v>
          </cell>
          <cell r="F3125">
            <v>0</v>
          </cell>
          <cell r="G3125">
            <v>280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3500</v>
          </cell>
          <cell r="O3125">
            <v>4550</v>
          </cell>
          <cell r="P3125">
            <v>17853.379619500003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500</v>
          </cell>
          <cell r="V3125">
            <v>1057</v>
          </cell>
          <cell r="W3125">
            <v>400</v>
          </cell>
          <cell r="X3125">
            <v>600</v>
          </cell>
          <cell r="Y3125">
            <v>34521.200000000012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200</v>
          </cell>
          <cell r="AG3125">
            <v>0</v>
          </cell>
          <cell r="AH3125">
            <v>6944.4000000000005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6290.2797155399994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53399.9</v>
          </cell>
          <cell r="BD3125">
            <v>0</v>
          </cell>
          <cell r="BE3125">
            <v>0</v>
          </cell>
          <cell r="BF3125">
            <v>1882.1999999999998</v>
          </cell>
          <cell r="BG3125">
            <v>55282.1</v>
          </cell>
          <cell r="BH3125">
            <v>0</v>
          </cell>
          <cell r="BI3125">
            <v>0</v>
          </cell>
          <cell r="BJ3125">
            <v>6290.2797155399994</v>
          </cell>
          <cell r="BK3125">
            <v>0</v>
          </cell>
          <cell r="BL3125">
            <v>0</v>
          </cell>
          <cell r="BM3125">
            <v>0</v>
          </cell>
          <cell r="BN3125">
            <v>6290.2797155399994</v>
          </cell>
          <cell r="BO3125">
            <v>0</v>
          </cell>
          <cell r="BP3125">
            <v>0</v>
          </cell>
          <cell r="BQ3125">
            <v>4.5474735088646412E-13</v>
          </cell>
          <cell r="BR3125">
            <v>0</v>
          </cell>
          <cell r="BS3125">
            <v>0</v>
          </cell>
          <cell r="BT3125">
            <v>30.000000000000455</v>
          </cell>
          <cell r="BU3125">
            <v>0</v>
          </cell>
          <cell r="BV3125">
            <v>0</v>
          </cell>
          <cell r="BW3125">
            <v>0</v>
          </cell>
          <cell r="BX3125">
            <v>4100</v>
          </cell>
        </row>
        <row r="3126">
          <cell r="A3126">
            <v>45175</v>
          </cell>
          <cell r="B3126">
            <v>0</v>
          </cell>
          <cell r="C3126">
            <v>0</v>
          </cell>
          <cell r="D3126">
            <v>33706.699999999983</v>
          </cell>
          <cell r="E3126">
            <v>0</v>
          </cell>
          <cell r="F3126">
            <v>0</v>
          </cell>
          <cell r="G3126">
            <v>280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3000</v>
          </cell>
          <cell r="O3126">
            <v>3500</v>
          </cell>
          <cell r="P3126">
            <v>17353.379619500003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300</v>
          </cell>
          <cell r="V3126">
            <v>757</v>
          </cell>
          <cell r="W3126">
            <v>700</v>
          </cell>
          <cell r="X3126">
            <v>564</v>
          </cell>
          <cell r="Y3126">
            <v>34657.200000000012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6944.4000000000005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6290.2797155399994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53399.9</v>
          </cell>
          <cell r="BD3126">
            <v>0</v>
          </cell>
          <cell r="BE3126">
            <v>0</v>
          </cell>
          <cell r="BF3126">
            <v>1882.1999999999998</v>
          </cell>
          <cell r="BG3126">
            <v>55282.1</v>
          </cell>
          <cell r="BH3126">
            <v>0</v>
          </cell>
          <cell r="BI3126">
            <v>0</v>
          </cell>
          <cell r="BJ3126">
            <v>6290.2797155399994</v>
          </cell>
          <cell r="BK3126">
            <v>0</v>
          </cell>
          <cell r="BL3126">
            <v>0</v>
          </cell>
          <cell r="BM3126">
            <v>0</v>
          </cell>
          <cell r="BN3126">
            <v>6290.2797155399994</v>
          </cell>
          <cell r="BO3126">
            <v>0</v>
          </cell>
          <cell r="BP3126">
            <v>0</v>
          </cell>
          <cell r="BQ3126">
            <v>4.5474735088646412E-13</v>
          </cell>
          <cell r="BR3126">
            <v>0</v>
          </cell>
          <cell r="BS3126">
            <v>0</v>
          </cell>
          <cell r="BT3126">
            <v>30.000000000000455</v>
          </cell>
          <cell r="BU3126">
            <v>0</v>
          </cell>
          <cell r="BV3126">
            <v>0</v>
          </cell>
          <cell r="BW3126">
            <v>0</v>
          </cell>
          <cell r="BX3126">
            <v>3700</v>
          </cell>
        </row>
        <row r="3127">
          <cell r="A3127">
            <v>45176</v>
          </cell>
          <cell r="B3127">
            <v>0</v>
          </cell>
          <cell r="C3127">
            <v>0</v>
          </cell>
          <cell r="D3127">
            <v>33706.699999999983</v>
          </cell>
          <cell r="E3127">
            <v>0</v>
          </cell>
          <cell r="F3127">
            <v>0</v>
          </cell>
          <cell r="G3127">
            <v>280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2900.1</v>
          </cell>
          <cell r="O3127">
            <v>3700</v>
          </cell>
          <cell r="P3127">
            <v>16553.479619500002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757</v>
          </cell>
          <cell r="W3127">
            <v>398</v>
          </cell>
          <cell r="X3127">
            <v>0</v>
          </cell>
          <cell r="Y3127">
            <v>35055.200000000012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58.9</v>
          </cell>
          <cell r="AG3127">
            <v>233.9</v>
          </cell>
          <cell r="AH3127">
            <v>6769.4000000000005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2.5483950299999982</v>
          </cell>
          <cell r="AW3127">
            <v>6287.731320509999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53399.9</v>
          </cell>
          <cell r="BD3127">
            <v>0</v>
          </cell>
          <cell r="BE3127">
            <v>0</v>
          </cell>
          <cell r="BF3127">
            <v>1882.1999999999998</v>
          </cell>
          <cell r="BG3127">
            <v>55282.1</v>
          </cell>
          <cell r="BH3127">
            <v>0</v>
          </cell>
          <cell r="BI3127">
            <v>2.5483950299999973</v>
          </cell>
          <cell r="BJ3127">
            <v>6287.731320509999</v>
          </cell>
          <cell r="BK3127">
            <v>0</v>
          </cell>
          <cell r="BL3127">
            <v>0</v>
          </cell>
          <cell r="BM3127">
            <v>0</v>
          </cell>
          <cell r="BN3127">
            <v>6287.731320509999</v>
          </cell>
          <cell r="BO3127">
            <v>0</v>
          </cell>
          <cell r="BP3127">
            <v>0</v>
          </cell>
          <cell r="BQ3127">
            <v>4.5474735088646412E-13</v>
          </cell>
          <cell r="BR3127">
            <v>0</v>
          </cell>
          <cell r="BS3127">
            <v>0</v>
          </cell>
          <cell r="BT3127">
            <v>30.000000000000455</v>
          </cell>
          <cell r="BU3127">
            <v>0</v>
          </cell>
          <cell r="BV3127">
            <v>0</v>
          </cell>
          <cell r="BW3127">
            <v>0</v>
          </cell>
          <cell r="BX3127">
            <v>3357</v>
          </cell>
        </row>
        <row r="3128">
          <cell r="A3128">
            <v>45177</v>
          </cell>
          <cell r="B3128">
            <v>0</v>
          </cell>
          <cell r="C3128">
            <v>500</v>
          </cell>
          <cell r="D3128">
            <v>33206.699999999983</v>
          </cell>
          <cell r="E3128">
            <v>0</v>
          </cell>
          <cell r="F3128">
            <v>0</v>
          </cell>
          <cell r="G3128">
            <v>280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2990</v>
          </cell>
          <cell r="O3128">
            <v>3400.1</v>
          </cell>
          <cell r="P3128">
            <v>16143.379619500001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757</v>
          </cell>
          <cell r="W3128">
            <v>200</v>
          </cell>
          <cell r="X3128">
            <v>0</v>
          </cell>
          <cell r="Y3128">
            <v>35255.200000000012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6769.4000000000005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6287.731320509999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53399.9</v>
          </cell>
          <cell r="BD3128">
            <v>0</v>
          </cell>
          <cell r="BE3128">
            <v>0</v>
          </cell>
          <cell r="BF3128">
            <v>1882.1999999999998</v>
          </cell>
          <cell r="BG3128">
            <v>55282.1</v>
          </cell>
          <cell r="BH3128">
            <v>0</v>
          </cell>
          <cell r="BI3128">
            <v>0</v>
          </cell>
          <cell r="BJ3128">
            <v>6287.731320509999</v>
          </cell>
          <cell r="BK3128">
            <v>0</v>
          </cell>
          <cell r="BL3128">
            <v>0</v>
          </cell>
          <cell r="BM3128">
            <v>0</v>
          </cell>
          <cell r="BN3128">
            <v>6287.731320509999</v>
          </cell>
          <cell r="BO3128">
            <v>0</v>
          </cell>
          <cell r="BP3128">
            <v>0</v>
          </cell>
          <cell r="BQ3128">
            <v>4.5474735088646412E-13</v>
          </cell>
          <cell r="BR3128">
            <v>0</v>
          </cell>
          <cell r="BS3128">
            <v>0</v>
          </cell>
          <cell r="BT3128">
            <v>30.000000000000455</v>
          </cell>
          <cell r="BU3128">
            <v>0</v>
          </cell>
          <cell r="BV3128">
            <v>0</v>
          </cell>
          <cell r="BW3128">
            <v>0</v>
          </cell>
          <cell r="BX3128">
            <v>3190</v>
          </cell>
        </row>
        <row r="3129">
          <cell r="A3129">
            <v>45178</v>
          </cell>
          <cell r="B3129">
            <v>0</v>
          </cell>
          <cell r="C3129">
            <v>0</v>
          </cell>
          <cell r="D3129">
            <v>33206.699999999983</v>
          </cell>
          <cell r="E3129">
            <v>0</v>
          </cell>
          <cell r="F3129">
            <v>0</v>
          </cell>
          <cell r="G3129">
            <v>280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16143.379619500001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757</v>
          </cell>
          <cell r="W3129">
            <v>0</v>
          </cell>
          <cell r="X3129">
            <v>0</v>
          </cell>
          <cell r="Y3129">
            <v>35255.200000000012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6769.4000000000005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6287.731320509999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53399.9</v>
          </cell>
          <cell r="BD3129">
            <v>0</v>
          </cell>
          <cell r="BE3129">
            <v>0</v>
          </cell>
          <cell r="BF3129">
            <v>1882.1999999999998</v>
          </cell>
          <cell r="BG3129">
            <v>55282.1</v>
          </cell>
          <cell r="BH3129">
            <v>0</v>
          </cell>
          <cell r="BI3129">
            <v>0</v>
          </cell>
          <cell r="BJ3129">
            <v>6287.731320509999</v>
          </cell>
          <cell r="BK3129">
            <v>0</v>
          </cell>
          <cell r="BL3129">
            <v>0</v>
          </cell>
          <cell r="BM3129">
            <v>0</v>
          </cell>
          <cell r="BN3129">
            <v>6287.731320509999</v>
          </cell>
          <cell r="BO3129">
            <v>0</v>
          </cell>
          <cell r="BP3129">
            <v>0</v>
          </cell>
          <cell r="BQ3129">
            <v>4.5474735088646412E-13</v>
          </cell>
          <cell r="BR3129">
            <v>0</v>
          </cell>
          <cell r="BS3129">
            <v>0</v>
          </cell>
          <cell r="BT3129">
            <v>30.000000000000455</v>
          </cell>
          <cell r="BU3129">
            <v>0</v>
          </cell>
          <cell r="BV3129">
            <v>0</v>
          </cell>
          <cell r="BW3129">
            <v>0</v>
          </cell>
          <cell r="BX3129">
            <v>0</v>
          </cell>
        </row>
        <row r="3130">
          <cell r="A3130">
            <v>45179</v>
          </cell>
          <cell r="B3130">
            <v>0</v>
          </cell>
          <cell r="C3130">
            <v>0</v>
          </cell>
          <cell r="D3130">
            <v>33206.699999999983</v>
          </cell>
          <cell r="E3130">
            <v>0</v>
          </cell>
          <cell r="F3130">
            <v>0</v>
          </cell>
          <cell r="G3130">
            <v>280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16143.379619500001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757</v>
          </cell>
          <cell r="W3130">
            <v>0</v>
          </cell>
          <cell r="X3130">
            <v>0</v>
          </cell>
          <cell r="Y3130">
            <v>35255.200000000012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6769.4000000000005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6287.731320509999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53399.9</v>
          </cell>
          <cell r="BD3130">
            <v>0</v>
          </cell>
          <cell r="BE3130">
            <v>0</v>
          </cell>
          <cell r="BF3130">
            <v>1882.1999999999998</v>
          </cell>
          <cell r="BG3130">
            <v>55282.1</v>
          </cell>
          <cell r="BH3130">
            <v>0</v>
          </cell>
          <cell r="BI3130">
            <v>0</v>
          </cell>
          <cell r="BJ3130">
            <v>6287.731320509999</v>
          </cell>
          <cell r="BK3130">
            <v>0</v>
          </cell>
          <cell r="BL3130">
            <v>0</v>
          </cell>
          <cell r="BM3130">
            <v>0</v>
          </cell>
          <cell r="BN3130">
            <v>6287.731320509999</v>
          </cell>
          <cell r="BO3130">
            <v>0</v>
          </cell>
          <cell r="BP3130">
            <v>0</v>
          </cell>
          <cell r="BQ3130">
            <v>4.5474735088646412E-13</v>
          </cell>
          <cell r="BR3130">
            <v>0</v>
          </cell>
          <cell r="BS3130">
            <v>0</v>
          </cell>
          <cell r="BT3130">
            <v>30.000000000000455</v>
          </cell>
          <cell r="BU3130">
            <v>0</v>
          </cell>
          <cell r="BV3130">
            <v>0</v>
          </cell>
          <cell r="BW3130">
            <v>0</v>
          </cell>
          <cell r="BX3130">
            <v>0</v>
          </cell>
        </row>
        <row r="3131">
          <cell r="A3131">
            <v>45180</v>
          </cell>
          <cell r="B3131">
            <v>0</v>
          </cell>
          <cell r="C3131">
            <v>0</v>
          </cell>
          <cell r="D3131">
            <v>33206.699999999983</v>
          </cell>
          <cell r="E3131">
            <v>0</v>
          </cell>
          <cell r="F3131">
            <v>0</v>
          </cell>
          <cell r="G3131">
            <v>280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2000</v>
          </cell>
          <cell r="P3131">
            <v>14143.379619500001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757</v>
          </cell>
          <cell r="W3131">
            <v>0</v>
          </cell>
          <cell r="X3131">
            <v>0</v>
          </cell>
          <cell r="Y3131">
            <v>35255.200000000012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6769.4000000000005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6287.731320509999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53399.9</v>
          </cell>
          <cell r="BD3131">
            <v>0</v>
          </cell>
          <cell r="BE3131">
            <v>0</v>
          </cell>
          <cell r="BF3131">
            <v>1882.1999999999998</v>
          </cell>
          <cell r="BG3131">
            <v>55282.1</v>
          </cell>
          <cell r="BH3131">
            <v>0</v>
          </cell>
          <cell r="BI3131">
            <v>0</v>
          </cell>
          <cell r="BJ3131">
            <v>6287.731320509999</v>
          </cell>
          <cell r="BK3131">
            <v>0</v>
          </cell>
          <cell r="BL3131">
            <v>0</v>
          </cell>
          <cell r="BM3131">
            <v>0</v>
          </cell>
          <cell r="BN3131">
            <v>6287.731320509999</v>
          </cell>
          <cell r="BO3131">
            <v>0</v>
          </cell>
          <cell r="BP3131">
            <v>0</v>
          </cell>
          <cell r="BQ3131">
            <v>4.5474735088646412E-13</v>
          </cell>
          <cell r="BR3131">
            <v>0</v>
          </cell>
          <cell r="BS3131">
            <v>0</v>
          </cell>
          <cell r="BT3131">
            <v>30.000000000000455</v>
          </cell>
          <cell r="BU3131">
            <v>0</v>
          </cell>
          <cell r="BV3131">
            <v>0</v>
          </cell>
          <cell r="BW3131">
            <v>0</v>
          </cell>
          <cell r="BX3131">
            <v>0</v>
          </cell>
        </row>
        <row r="3132">
          <cell r="A3132">
            <v>45181</v>
          </cell>
          <cell r="B3132">
            <v>652.70000000000005</v>
          </cell>
          <cell r="C3132">
            <v>0</v>
          </cell>
          <cell r="D3132">
            <v>33859.39999999998</v>
          </cell>
          <cell r="E3132">
            <v>0</v>
          </cell>
          <cell r="F3132">
            <v>0</v>
          </cell>
          <cell r="G3132">
            <v>280</v>
          </cell>
          <cell r="H3132">
            <v>0</v>
          </cell>
          <cell r="I3132">
            <v>0</v>
          </cell>
          <cell r="J3132">
            <v>0</v>
          </cell>
          <cell r="K3132">
            <v>1400</v>
          </cell>
          <cell r="L3132">
            <v>0</v>
          </cell>
          <cell r="M3132">
            <v>1400</v>
          </cell>
          <cell r="N3132">
            <v>0</v>
          </cell>
          <cell r="O3132">
            <v>0</v>
          </cell>
          <cell r="P3132">
            <v>14143.379619500001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757</v>
          </cell>
          <cell r="W3132">
            <v>0</v>
          </cell>
          <cell r="X3132">
            <v>0</v>
          </cell>
          <cell r="Y3132">
            <v>35255.200000000012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6769.4000000000005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6287.731320509999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53399.9</v>
          </cell>
          <cell r="BD3132">
            <v>0</v>
          </cell>
          <cell r="BE3132">
            <v>0</v>
          </cell>
          <cell r="BF3132">
            <v>1882.1999999999998</v>
          </cell>
          <cell r="BG3132">
            <v>55282.1</v>
          </cell>
          <cell r="BH3132">
            <v>0</v>
          </cell>
          <cell r="BI3132">
            <v>0</v>
          </cell>
          <cell r="BJ3132">
            <v>6287.731320509999</v>
          </cell>
          <cell r="BK3132">
            <v>0</v>
          </cell>
          <cell r="BL3132">
            <v>0</v>
          </cell>
          <cell r="BM3132">
            <v>0</v>
          </cell>
          <cell r="BN3132">
            <v>6287.731320509999</v>
          </cell>
          <cell r="BO3132">
            <v>0</v>
          </cell>
          <cell r="BP3132">
            <v>0</v>
          </cell>
          <cell r="BQ3132">
            <v>4.5474735088646412E-13</v>
          </cell>
          <cell r="BR3132">
            <v>0</v>
          </cell>
          <cell r="BS3132">
            <v>0</v>
          </cell>
          <cell r="BT3132">
            <v>30.000000000000455</v>
          </cell>
          <cell r="BU3132">
            <v>0</v>
          </cell>
          <cell r="BV3132">
            <v>0</v>
          </cell>
          <cell r="BW3132">
            <v>0</v>
          </cell>
          <cell r="BX3132">
            <v>2052.6999999999998</v>
          </cell>
        </row>
        <row r="3133">
          <cell r="A3133">
            <v>45182</v>
          </cell>
          <cell r="B3133">
            <v>1300</v>
          </cell>
          <cell r="C3133">
            <v>1680.7</v>
          </cell>
          <cell r="D3133">
            <v>33478.699999999983</v>
          </cell>
          <cell r="E3133">
            <v>0</v>
          </cell>
          <cell r="F3133">
            <v>0</v>
          </cell>
          <cell r="G3133">
            <v>280</v>
          </cell>
          <cell r="H3133">
            <v>0</v>
          </cell>
          <cell r="I3133">
            <v>0</v>
          </cell>
          <cell r="J3133">
            <v>0</v>
          </cell>
          <cell r="K3133">
            <v>3600</v>
          </cell>
          <cell r="L3133">
            <v>1400</v>
          </cell>
          <cell r="M3133">
            <v>3600</v>
          </cell>
          <cell r="N3133">
            <v>0</v>
          </cell>
          <cell r="O3133">
            <v>1.22</v>
          </cell>
          <cell r="P3133">
            <v>14142.159619500002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757</v>
          </cell>
          <cell r="W3133">
            <v>0</v>
          </cell>
          <cell r="X3133">
            <v>0</v>
          </cell>
          <cell r="Y3133">
            <v>35255.200000000012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6769.4000000000005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6287.731320509999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53399.9</v>
          </cell>
          <cell r="BD3133">
            <v>0</v>
          </cell>
          <cell r="BE3133">
            <v>0</v>
          </cell>
          <cell r="BF3133">
            <v>1882.1999999999998</v>
          </cell>
          <cell r="BG3133">
            <v>55282.1</v>
          </cell>
          <cell r="BH3133">
            <v>0</v>
          </cell>
          <cell r="BI3133">
            <v>0</v>
          </cell>
          <cell r="BJ3133">
            <v>6287.731320509999</v>
          </cell>
          <cell r="BK3133">
            <v>0</v>
          </cell>
          <cell r="BL3133">
            <v>0</v>
          </cell>
          <cell r="BM3133">
            <v>0</v>
          </cell>
          <cell r="BN3133">
            <v>6287.731320509999</v>
          </cell>
          <cell r="BO3133">
            <v>0</v>
          </cell>
          <cell r="BP3133">
            <v>0</v>
          </cell>
          <cell r="BQ3133">
            <v>4.5474735088646412E-13</v>
          </cell>
          <cell r="BR3133">
            <v>0</v>
          </cell>
          <cell r="BS3133">
            <v>0</v>
          </cell>
          <cell r="BT3133">
            <v>30.000000000000455</v>
          </cell>
          <cell r="BU3133">
            <v>0</v>
          </cell>
          <cell r="BV3133">
            <v>0</v>
          </cell>
          <cell r="BW3133">
            <v>0</v>
          </cell>
          <cell r="BX3133">
            <v>4900</v>
          </cell>
        </row>
        <row r="3134">
          <cell r="A3134">
            <v>45183</v>
          </cell>
          <cell r="B3134">
            <v>1050</v>
          </cell>
          <cell r="C3134">
            <v>1500</v>
          </cell>
          <cell r="D3134">
            <v>33028.699999999983</v>
          </cell>
          <cell r="E3134">
            <v>0</v>
          </cell>
          <cell r="F3134">
            <v>0</v>
          </cell>
          <cell r="G3134">
            <v>280</v>
          </cell>
          <cell r="H3134">
            <v>0</v>
          </cell>
          <cell r="I3134">
            <v>0</v>
          </cell>
          <cell r="J3134">
            <v>0</v>
          </cell>
          <cell r="K3134">
            <v>5300</v>
          </cell>
          <cell r="L3134">
            <v>3600</v>
          </cell>
          <cell r="M3134">
            <v>5300</v>
          </cell>
          <cell r="N3134">
            <v>0</v>
          </cell>
          <cell r="O3134">
            <v>0</v>
          </cell>
          <cell r="P3134">
            <v>14142.159619500002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757</v>
          </cell>
          <cell r="W3134">
            <v>300</v>
          </cell>
          <cell r="X3134">
            <v>0</v>
          </cell>
          <cell r="Y3134">
            <v>35555.200000000012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6769.4000000000005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6287.731320509999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53399.9</v>
          </cell>
          <cell r="BD3134">
            <v>0</v>
          </cell>
          <cell r="BE3134">
            <v>0</v>
          </cell>
          <cell r="BF3134">
            <v>1882.1999999999998</v>
          </cell>
          <cell r="BG3134">
            <v>55282.1</v>
          </cell>
          <cell r="BH3134">
            <v>0</v>
          </cell>
          <cell r="BI3134">
            <v>0</v>
          </cell>
          <cell r="BJ3134">
            <v>6287.731320509999</v>
          </cell>
          <cell r="BK3134">
            <v>0</v>
          </cell>
          <cell r="BL3134">
            <v>0</v>
          </cell>
          <cell r="BM3134">
            <v>0</v>
          </cell>
          <cell r="BN3134">
            <v>6287.731320509999</v>
          </cell>
          <cell r="BO3134">
            <v>0</v>
          </cell>
          <cell r="BP3134">
            <v>0</v>
          </cell>
          <cell r="BQ3134">
            <v>4.5474735088646412E-13</v>
          </cell>
          <cell r="BR3134">
            <v>0</v>
          </cell>
          <cell r="BS3134">
            <v>0</v>
          </cell>
          <cell r="BT3134">
            <v>30.000000000000455</v>
          </cell>
          <cell r="BU3134">
            <v>0</v>
          </cell>
          <cell r="BV3134">
            <v>0</v>
          </cell>
          <cell r="BW3134">
            <v>0</v>
          </cell>
          <cell r="BX3134">
            <v>6650</v>
          </cell>
        </row>
        <row r="3135">
          <cell r="A3135">
            <v>45184</v>
          </cell>
          <cell r="B3135">
            <v>1110</v>
          </cell>
          <cell r="C3135">
            <v>1799.9</v>
          </cell>
          <cell r="D3135">
            <v>32338.799999999981</v>
          </cell>
          <cell r="E3135">
            <v>0</v>
          </cell>
          <cell r="F3135">
            <v>0</v>
          </cell>
          <cell r="G3135">
            <v>280</v>
          </cell>
          <cell r="H3135">
            <v>0</v>
          </cell>
          <cell r="I3135">
            <v>0</v>
          </cell>
          <cell r="J3135">
            <v>0</v>
          </cell>
          <cell r="K3135">
            <v>6300</v>
          </cell>
          <cell r="L3135">
            <v>5300</v>
          </cell>
          <cell r="M3135">
            <v>6300</v>
          </cell>
          <cell r="N3135">
            <v>200</v>
          </cell>
          <cell r="O3135">
            <v>600</v>
          </cell>
          <cell r="P3135">
            <v>13742.159619500002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757</v>
          </cell>
          <cell r="W3135">
            <v>200</v>
          </cell>
          <cell r="X3135">
            <v>0</v>
          </cell>
          <cell r="Y3135">
            <v>35755.200000000012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6769.4000000000005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6287.731320509999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53399.9</v>
          </cell>
          <cell r="BD3135">
            <v>0</v>
          </cell>
          <cell r="BE3135">
            <v>0</v>
          </cell>
          <cell r="BF3135">
            <v>1882.1999999999998</v>
          </cell>
          <cell r="BG3135">
            <v>55282.1</v>
          </cell>
          <cell r="BH3135">
            <v>0</v>
          </cell>
          <cell r="BI3135">
            <v>0</v>
          </cell>
          <cell r="BJ3135">
            <v>6287.731320509999</v>
          </cell>
          <cell r="BK3135">
            <v>0</v>
          </cell>
          <cell r="BL3135">
            <v>0</v>
          </cell>
          <cell r="BM3135">
            <v>0</v>
          </cell>
          <cell r="BN3135">
            <v>6287.731320509999</v>
          </cell>
          <cell r="BO3135">
            <v>0</v>
          </cell>
          <cell r="BP3135">
            <v>0</v>
          </cell>
          <cell r="BQ3135">
            <v>4.5474735088646412E-13</v>
          </cell>
          <cell r="BR3135">
            <v>0</v>
          </cell>
          <cell r="BS3135">
            <v>0</v>
          </cell>
          <cell r="BT3135">
            <v>30.000000000000455</v>
          </cell>
          <cell r="BU3135">
            <v>0</v>
          </cell>
          <cell r="BV3135">
            <v>0</v>
          </cell>
          <cell r="BW3135">
            <v>0</v>
          </cell>
          <cell r="BX3135">
            <v>7810</v>
          </cell>
        </row>
        <row r="3136">
          <cell r="A3136">
            <v>45185</v>
          </cell>
          <cell r="B3136">
            <v>0</v>
          </cell>
          <cell r="C3136">
            <v>0</v>
          </cell>
          <cell r="D3136">
            <v>32338.799999999981</v>
          </cell>
          <cell r="E3136">
            <v>0</v>
          </cell>
          <cell r="F3136">
            <v>0</v>
          </cell>
          <cell r="G3136">
            <v>280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6300</v>
          </cell>
          <cell r="N3136">
            <v>0</v>
          </cell>
          <cell r="O3136">
            <v>0</v>
          </cell>
          <cell r="P3136">
            <v>13742.159619500002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757</v>
          </cell>
          <cell r="W3136">
            <v>0</v>
          </cell>
          <cell r="X3136">
            <v>0</v>
          </cell>
          <cell r="Y3136">
            <v>35755.200000000012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6769.4000000000005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6287.731320509999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53399.9</v>
          </cell>
          <cell r="BD3136">
            <v>0</v>
          </cell>
          <cell r="BE3136">
            <v>0</v>
          </cell>
          <cell r="BF3136">
            <v>1882.1999999999998</v>
          </cell>
          <cell r="BG3136">
            <v>55282.1</v>
          </cell>
          <cell r="BH3136">
            <v>0</v>
          </cell>
          <cell r="BI3136">
            <v>0</v>
          </cell>
          <cell r="BJ3136">
            <v>6287.731320509999</v>
          </cell>
          <cell r="BK3136">
            <v>0</v>
          </cell>
          <cell r="BL3136">
            <v>0</v>
          </cell>
          <cell r="BM3136">
            <v>0</v>
          </cell>
          <cell r="BN3136">
            <v>6287.731320509999</v>
          </cell>
          <cell r="BO3136">
            <v>0</v>
          </cell>
          <cell r="BP3136">
            <v>0</v>
          </cell>
          <cell r="BQ3136">
            <v>4.5474735088646412E-13</v>
          </cell>
          <cell r="BR3136">
            <v>0</v>
          </cell>
          <cell r="BS3136">
            <v>30</v>
          </cell>
          <cell r="BT3136">
            <v>4.5474735088646412E-13</v>
          </cell>
          <cell r="BU3136">
            <v>0</v>
          </cell>
          <cell r="BV3136">
            <v>0</v>
          </cell>
          <cell r="BW3136">
            <v>0</v>
          </cell>
          <cell r="BX3136">
            <v>0</v>
          </cell>
        </row>
        <row r="3137">
          <cell r="A3137">
            <v>45186</v>
          </cell>
          <cell r="B3137">
            <v>0</v>
          </cell>
          <cell r="C3137">
            <v>0</v>
          </cell>
          <cell r="D3137">
            <v>32338.799999999981</v>
          </cell>
          <cell r="E3137">
            <v>0</v>
          </cell>
          <cell r="F3137">
            <v>0</v>
          </cell>
          <cell r="G3137">
            <v>280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6300</v>
          </cell>
          <cell r="N3137">
            <v>0</v>
          </cell>
          <cell r="O3137">
            <v>0</v>
          </cell>
          <cell r="P3137">
            <v>13742.159619500002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757</v>
          </cell>
          <cell r="W3137">
            <v>0</v>
          </cell>
          <cell r="X3137">
            <v>0</v>
          </cell>
          <cell r="Y3137">
            <v>35755.200000000012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6769.4000000000005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6287.731320509999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53399.9</v>
          </cell>
          <cell r="BD3137">
            <v>0</v>
          </cell>
          <cell r="BE3137">
            <v>0</v>
          </cell>
          <cell r="BF3137">
            <v>1882.1999999999998</v>
          </cell>
          <cell r="BG3137">
            <v>55282.1</v>
          </cell>
          <cell r="BH3137">
            <v>0</v>
          </cell>
          <cell r="BI3137">
            <v>0</v>
          </cell>
          <cell r="BJ3137">
            <v>6287.731320509999</v>
          </cell>
          <cell r="BK3137">
            <v>0</v>
          </cell>
          <cell r="BL3137">
            <v>0</v>
          </cell>
          <cell r="BM3137">
            <v>0</v>
          </cell>
          <cell r="BN3137">
            <v>6287.731320509999</v>
          </cell>
          <cell r="BO3137">
            <v>0</v>
          </cell>
          <cell r="BP3137">
            <v>0</v>
          </cell>
          <cell r="BQ3137">
            <v>4.5474735088646412E-13</v>
          </cell>
          <cell r="BR3137">
            <v>0</v>
          </cell>
          <cell r="BS3137">
            <v>0</v>
          </cell>
          <cell r="BT3137">
            <v>4.5474735088646412E-13</v>
          </cell>
          <cell r="BU3137">
            <v>0</v>
          </cell>
          <cell r="BV3137">
            <v>0</v>
          </cell>
          <cell r="BW3137">
            <v>0</v>
          </cell>
          <cell r="BX3137">
            <v>0</v>
          </cell>
        </row>
        <row r="3138">
          <cell r="A3138">
            <v>45187</v>
          </cell>
          <cell r="B3138">
            <v>974</v>
          </cell>
          <cell r="C3138">
            <v>0</v>
          </cell>
          <cell r="D3138">
            <v>33312.799999999981</v>
          </cell>
          <cell r="E3138">
            <v>0</v>
          </cell>
          <cell r="F3138">
            <v>0</v>
          </cell>
          <cell r="G3138">
            <v>280</v>
          </cell>
          <cell r="H3138">
            <v>0</v>
          </cell>
          <cell r="I3138">
            <v>0</v>
          </cell>
          <cell r="J3138">
            <v>0</v>
          </cell>
          <cell r="K3138">
            <v>7045.5</v>
          </cell>
          <cell r="L3138">
            <v>6300</v>
          </cell>
          <cell r="M3138">
            <v>7045.5</v>
          </cell>
          <cell r="N3138">
            <v>0</v>
          </cell>
          <cell r="O3138">
            <v>0</v>
          </cell>
          <cell r="P3138">
            <v>13742.159619500002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757</v>
          </cell>
          <cell r="W3138">
            <v>0</v>
          </cell>
          <cell r="X3138">
            <v>0</v>
          </cell>
          <cell r="Y3138">
            <v>35755.200000000012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6769.4000000000005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6287.731320509999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53399.9</v>
          </cell>
          <cell r="BD3138">
            <v>0</v>
          </cell>
          <cell r="BE3138">
            <v>0</v>
          </cell>
          <cell r="BF3138">
            <v>1882.1999999999998</v>
          </cell>
          <cell r="BG3138">
            <v>55282.1</v>
          </cell>
          <cell r="BH3138">
            <v>0</v>
          </cell>
          <cell r="BI3138">
            <v>0</v>
          </cell>
          <cell r="BJ3138">
            <v>6287.731320509999</v>
          </cell>
          <cell r="BK3138">
            <v>0</v>
          </cell>
          <cell r="BL3138">
            <v>0</v>
          </cell>
          <cell r="BM3138">
            <v>0</v>
          </cell>
          <cell r="BN3138">
            <v>6287.731320509999</v>
          </cell>
          <cell r="BO3138">
            <v>0</v>
          </cell>
          <cell r="BP3138">
            <v>0</v>
          </cell>
          <cell r="BQ3138">
            <v>4.5474735088646412E-13</v>
          </cell>
          <cell r="BR3138">
            <v>0</v>
          </cell>
          <cell r="BS3138">
            <v>0</v>
          </cell>
          <cell r="BT3138">
            <v>4.5474735088646412E-13</v>
          </cell>
          <cell r="BU3138">
            <v>0</v>
          </cell>
          <cell r="BV3138">
            <v>0</v>
          </cell>
          <cell r="BW3138">
            <v>0</v>
          </cell>
          <cell r="BX3138">
            <v>8019.5</v>
          </cell>
        </row>
        <row r="3139">
          <cell r="A3139">
            <v>45188</v>
          </cell>
          <cell r="B3139">
            <v>1141</v>
          </cell>
          <cell r="C3139">
            <v>1888.5</v>
          </cell>
          <cell r="D3139">
            <v>32565.299999999981</v>
          </cell>
          <cell r="E3139">
            <v>0</v>
          </cell>
          <cell r="F3139">
            <v>0</v>
          </cell>
          <cell r="G3139">
            <v>280</v>
          </cell>
          <cell r="H3139">
            <v>0</v>
          </cell>
          <cell r="I3139">
            <v>0</v>
          </cell>
          <cell r="J3139">
            <v>0</v>
          </cell>
          <cell r="K3139">
            <v>7105.9</v>
          </cell>
          <cell r="L3139">
            <v>7045.5</v>
          </cell>
          <cell r="M3139">
            <v>7105.9</v>
          </cell>
          <cell r="N3139">
            <v>0</v>
          </cell>
          <cell r="O3139">
            <v>0</v>
          </cell>
          <cell r="P3139">
            <v>13742.159619500002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757</v>
          </cell>
          <cell r="W3139">
            <v>0</v>
          </cell>
          <cell r="X3139">
            <v>0</v>
          </cell>
          <cell r="Y3139">
            <v>35755.200000000012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6769.4000000000005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6287.731320509999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53399.9</v>
          </cell>
          <cell r="BD3139">
            <v>0</v>
          </cell>
          <cell r="BE3139">
            <v>0</v>
          </cell>
          <cell r="BF3139">
            <v>1882.1999999999998</v>
          </cell>
          <cell r="BG3139">
            <v>55282.1</v>
          </cell>
          <cell r="BH3139">
            <v>0</v>
          </cell>
          <cell r="BI3139">
            <v>0</v>
          </cell>
          <cell r="BJ3139">
            <v>6287.731320509999</v>
          </cell>
          <cell r="BK3139">
            <v>0</v>
          </cell>
          <cell r="BL3139">
            <v>0</v>
          </cell>
          <cell r="BM3139">
            <v>0</v>
          </cell>
          <cell r="BN3139">
            <v>6287.731320509999</v>
          </cell>
          <cell r="BO3139">
            <v>0</v>
          </cell>
          <cell r="BP3139">
            <v>0</v>
          </cell>
          <cell r="BQ3139">
            <v>4.5474735088646412E-13</v>
          </cell>
          <cell r="BR3139">
            <v>0</v>
          </cell>
          <cell r="BS3139">
            <v>0</v>
          </cell>
          <cell r="BT3139">
            <v>4.5474735088646412E-13</v>
          </cell>
          <cell r="BU3139">
            <v>0</v>
          </cell>
          <cell r="BV3139">
            <v>0</v>
          </cell>
          <cell r="BW3139">
            <v>0</v>
          </cell>
          <cell r="BX3139">
            <v>8246.9</v>
          </cell>
        </row>
        <row r="3140">
          <cell r="A3140">
            <v>45189</v>
          </cell>
          <cell r="B3140">
            <v>606.6</v>
          </cell>
          <cell r="C3140">
            <v>0</v>
          </cell>
          <cell r="D3140">
            <v>33171.89999999998</v>
          </cell>
          <cell r="E3140">
            <v>0</v>
          </cell>
          <cell r="F3140">
            <v>0</v>
          </cell>
          <cell r="G3140">
            <v>280</v>
          </cell>
          <cell r="H3140">
            <v>0</v>
          </cell>
          <cell r="I3140">
            <v>0</v>
          </cell>
          <cell r="J3140">
            <v>0</v>
          </cell>
          <cell r="K3140">
            <v>6700</v>
          </cell>
          <cell r="L3140">
            <v>7105.9</v>
          </cell>
          <cell r="M3140">
            <v>6700</v>
          </cell>
          <cell r="N3140">
            <v>0</v>
          </cell>
          <cell r="O3140">
            <v>0</v>
          </cell>
          <cell r="P3140">
            <v>13742.159619500002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757</v>
          </cell>
          <cell r="W3140">
            <v>300</v>
          </cell>
          <cell r="X3140">
            <v>0</v>
          </cell>
          <cell r="Y3140">
            <v>36055.200000000012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6769.4000000000005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6287.731320509999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53399.9</v>
          </cell>
          <cell r="BD3140">
            <v>0</v>
          </cell>
          <cell r="BE3140">
            <v>0</v>
          </cell>
          <cell r="BF3140">
            <v>1882.1999999999998</v>
          </cell>
          <cell r="BG3140">
            <v>55282.1</v>
          </cell>
          <cell r="BH3140">
            <v>0</v>
          </cell>
          <cell r="BI3140">
            <v>0</v>
          </cell>
          <cell r="BJ3140">
            <v>6287.731320509999</v>
          </cell>
          <cell r="BK3140">
            <v>0</v>
          </cell>
          <cell r="BL3140">
            <v>0</v>
          </cell>
          <cell r="BM3140">
            <v>0</v>
          </cell>
          <cell r="BN3140">
            <v>6287.731320509999</v>
          </cell>
          <cell r="BO3140">
            <v>0</v>
          </cell>
          <cell r="BP3140">
            <v>0</v>
          </cell>
          <cell r="BQ3140">
            <v>4.5474735088646412E-13</v>
          </cell>
          <cell r="BR3140">
            <v>0</v>
          </cell>
          <cell r="BS3140">
            <v>0</v>
          </cell>
          <cell r="BT3140">
            <v>4.5474735088646412E-13</v>
          </cell>
          <cell r="BU3140">
            <v>0</v>
          </cell>
          <cell r="BV3140">
            <v>0</v>
          </cell>
          <cell r="BW3140">
            <v>0</v>
          </cell>
          <cell r="BX3140">
            <v>7606.6</v>
          </cell>
        </row>
        <row r="3141">
          <cell r="A3141">
            <v>45190</v>
          </cell>
          <cell r="B3141">
            <v>716</v>
          </cell>
          <cell r="C3141">
            <v>1764</v>
          </cell>
          <cell r="D3141">
            <v>32123.89999999998</v>
          </cell>
          <cell r="E3141">
            <v>0</v>
          </cell>
          <cell r="F3141">
            <v>0</v>
          </cell>
          <cell r="G3141">
            <v>280</v>
          </cell>
          <cell r="H3141">
            <v>0</v>
          </cell>
          <cell r="I3141">
            <v>0</v>
          </cell>
          <cell r="J3141">
            <v>0</v>
          </cell>
          <cell r="K3141">
            <v>7017.5</v>
          </cell>
          <cell r="L3141">
            <v>6700</v>
          </cell>
          <cell r="M3141">
            <v>7017.5</v>
          </cell>
          <cell r="N3141">
            <v>0</v>
          </cell>
          <cell r="O3141">
            <v>0</v>
          </cell>
          <cell r="P3141">
            <v>13742.159619500002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757</v>
          </cell>
          <cell r="W3141">
            <v>400</v>
          </cell>
          <cell r="X3141">
            <v>0</v>
          </cell>
          <cell r="Y3141">
            <v>36455.200000000012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6769.4000000000005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1.6357813699999999</v>
          </cell>
          <cell r="AW3141">
            <v>6286.0955391399993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53399.9</v>
          </cell>
          <cell r="BD3141">
            <v>0</v>
          </cell>
          <cell r="BE3141">
            <v>0</v>
          </cell>
          <cell r="BF3141">
            <v>1882.1999999999998</v>
          </cell>
          <cell r="BG3141">
            <v>55282.1</v>
          </cell>
          <cell r="BH3141">
            <v>0</v>
          </cell>
          <cell r="BI3141">
            <v>1.6357813699999999</v>
          </cell>
          <cell r="BJ3141">
            <v>6286.0955391399993</v>
          </cell>
          <cell r="BK3141">
            <v>0</v>
          </cell>
          <cell r="BL3141">
            <v>0</v>
          </cell>
          <cell r="BM3141">
            <v>0</v>
          </cell>
          <cell r="BN3141">
            <v>6286.0955391399993</v>
          </cell>
          <cell r="BO3141">
            <v>0</v>
          </cell>
          <cell r="BP3141">
            <v>0</v>
          </cell>
          <cell r="BQ3141">
            <v>4.5474735088646412E-13</v>
          </cell>
          <cell r="BR3141">
            <v>0</v>
          </cell>
          <cell r="BS3141">
            <v>0</v>
          </cell>
          <cell r="BT3141">
            <v>4.5474735088646412E-13</v>
          </cell>
          <cell r="BU3141">
            <v>0</v>
          </cell>
          <cell r="BV3141">
            <v>0</v>
          </cell>
          <cell r="BW3141">
            <v>0</v>
          </cell>
          <cell r="BX3141">
            <v>8133.5</v>
          </cell>
        </row>
        <row r="3142">
          <cell r="A3142">
            <v>45191</v>
          </cell>
          <cell r="B3142">
            <v>603.70000000000005</v>
          </cell>
          <cell r="C3142">
            <v>200</v>
          </cell>
          <cell r="D3142">
            <v>32527.59999999998</v>
          </cell>
          <cell r="E3142">
            <v>530</v>
          </cell>
          <cell r="F3142">
            <v>0</v>
          </cell>
          <cell r="G3142">
            <v>810</v>
          </cell>
          <cell r="H3142">
            <v>0</v>
          </cell>
          <cell r="I3142">
            <v>0</v>
          </cell>
          <cell r="J3142">
            <v>0</v>
          </cell>
          <cell r="K3142">
            <v>5081.8</v>
          </cell>
          <cell r="L3142">
            <v>7017.5</v>
          </cell>
          <cell r="M3142">
            <v>5081.7999999999993</v>
          </cell>
          <cell r="N3142">
            <v>350</v>
          </cell>
          <cell r="O3142">
            <v>600</v>
          </cell>
          <cell r="P3142">
            <v>13492.159619500002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757</v>
          </cell>
          <cell r="W3142">
            <v>600</v>
          </cell>
          <cell r="X3142">
            <v>200</v>
          </cell>
          <cell r="Y3142">
            <v>36855.200000000012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6769.4000000000005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6286.0955391399993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53399.9</v>
          </cell>
          <cell r="BD3142">
            <v>0</v>
          </cell>
          <cell r="BE3142">
            <v>0</v>
          </cell>
          <cell r="BF3142">
            <v>1882.1999999999998</v>
          </cell>
          <cell r="BG3142">
            <v>55282.1</v>
          </cell>
          <cell r="BH3142">
            <v>0</v>
          </cell>
          <cell r="BI3142">
            <v>0</v>
          </cell>
          <cell r="BJ3142">
            <v>6286.0955391399993</v>
          </cell>
          <cell r="BK3142">
            <v>0</v>
          </cell>
          <cell r="BL3142">
            <v>0</v>
          </cell>
          <cell r="BM3142">
            <v>0</v>
          </cell>
          <cell r="BN3142">
            <v>6286.0955391399993</v>
          </cell>
          <cell r="BO3142">
            <v>0</v>
          </cell>
          <cell r="BP3142">
            <v>0</v>
          </cell>
          <cell r="BQ3142">
            <v>4.5474735088646412E-13</v>
          </cell>
          <cell r="BR3142">
            <v>0</v>
          </cell>
          <cell r="BS3142">
            <v>0</v>
          </cell>
          <cell r="BT3142">
            <v>4.5474735088646412E-13</v>
          </cell>
          <cell r="BU3142">
            <v>0</v>
          </cell>
          <cell r="BV3142">
            <v>0</v>
          </cell>
          <cell r="BW3142">
            <v>0</v>
          </cell>
          <cell r="BX3142">
            <v>7165.5</v>
          </cell>
        </row>
        <row r="3143">
          <cell r="A3143">
            <v>45192</v>
          </cell>
          <cell r="B3143">
            <v>0</v>
          </cell>
          <cell r="C3143">
            <v>0</v>
          </cell>
          <cell r="D3143">
            <v>32527.59999999998</v>
          </cell>
          <cell r="E3143">
            <v>0</v>
          </cell>
          <cell r="F3143">
            <v>0</v>
          </cell>
          <cell r="G3143">
            <v>810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5081.7999999999993</v>
          </cell>
          <cell r="N3143">
            <v>0</v>
          </cell>
          <cell r="O3143">
            <v>0</v>
          </cell>
          <cell r="P3143">
            <v>13492.159619500002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757</v>
          </cell>
          <cell r="W3143">
            <v>0</v>
          </cell>
          <cell r="X3143">
            <v>0</v>
          </cell>
          <cell r="Y3143">
            <v>36855.200000000012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6769.4000000000005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6286.0955391399993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53399.9</v>
          </cell>
          <cell r="BD3143">
            <v>0</v>
          </cell>
          <cell r="BE3143">
            <v>0</v>
          </cell>
          <cell r="BF3143">
            <v>1882.1999999999998</v>
          </cell>
          <cell r="BG3143">
            <v>55282.1</v>
          </cell>
          <cell r="BH3143">
            <v>0</v>
          </cell>
          <cell r="BI3143">
            <v>0</v>
          </cell>
          <cell r="BJ3143">
            <v>6286.0955391399993</v>
          </cell>
          <cell r="BK3143">
            <v>0</v>
          </cell>
          <cell r="BL3143">
            <v>0</v>
          </cell>
          <cell r="BM3143">
            <v>0</v>
          </cell>
          <cell r="BN3143">
            <v>6286.0955391399993</v>
          </cell>
          <cell r="BO3143">
            <v>0</v>
          </cell>
          <cell r="BP3143">
            <v>0</v>
          </cell>
          <cell r="BQ3143">
            <v>4.5474735088646412E-13</v>
          </cell>
          <cell r="BR3143">
            <v>0</v>
          </cell>
          <cell r="BS3143">
            <v>0</v>
          </cell>
          <cell r="BT3143">
            <v>4.5474735088646412E-13</v>
          </cell>
          <cell r="BU3143">
            <v>0</v>
          </cell>
          <cell r="BV3143">
            <v>0</v>
          </cell>
          <cell r="BW3143">
            <v>0</v>
          </cell>
          <cell r="BX3143">
            <v>0</v>
          </cell>
        </row>
        <row r="3144">
          <cell r="A3144">
            <v>45193</v>
          </cell>
          <cell r="B3144">
            <v>0</v>
          </cell>
          <cell r="C3144">
            <v>0</v>
          </cell>
          <cell r="D3144">
            <v>32527.59999999998</v>
          </cell>
          <cell r="E3144">
            <v>0</v>
          </cell>
          <cell r="F3144">
            <v>0</v>
          </cell>
          <cell r="G3144">
            <v>810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5081.7999999999993</v>
          </cell>
          <cell r="N3144">
            <v>0</v>
          </cell>
          <cell r="O3144">
            <v>0</v>
          </cell>
          <cell r="P3144">
            <v>13492.159619500002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757</v>
          </cell>
          <cell r="W3144">
            <v>0</v>
          </cell>
          <cell r="X3144">
            <v>0</v>
          </cell>
          <cell r="Y3144">
            <v>36855.200000000012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6769.4000000000005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6286.0955391399993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53399.9</v>
          </cell>
          <cell r="BD3144">
            <v>0</v>
          </cell>
          <cell r="BE3144">
            <v>0</v>
          </cell>
          <cell r="BF3144">
            <v>1882.1999999999998</v>
          </cell>
          <cell r="BG3144">
            <v>55282.1</v>
          </cell>
          <cell r="BH3144">
            <v>0</v>
          </cell>
          <cell r="BI3144">
            <v>0</v>
          </cell>
          <cell r="BJ3144">
            <v>6286.0955391399993</v>
          </cell>
          <cell r="BK3144">
            <v>0</v>
          </cell>
          <cell r="BL3144">
            <v>0</v>
          </cell>
          <cell r="BM3144">
            <v>0</v>
          </cell>
          <cell r="BN3144">
            <v>6286.0955391399993</v>
          </cell>
          <cell r="BO3144">
            <v>0</v>
          </cell>
          <cell r="BP3144">
            <v>0</v>
          </cell>
          <cell r="BQ3144">
            <v>4.5474735088646412E-13</v>
          </cell>
          <cell r="BR3144">
            <v>0</v>
          </cell>
          <cell r="BS3144">
            <v>0</v>
          </cell>
          <cell r="BT3144">
            <v>4.5474735088646412E-13</v>
          </cell>
          <cell r="BU3144">
            <v>0</v>
          </cell>
          <cell r="BV3144">
            <v>0</v>
          </cell>
          <cell r="BW3144">
            <v>0</v>
          </cell>
          <cell r="BX3144">
            <v>0</v>
          </cell>
        </row>
        <row r="3145">
          <cell r="A3145">
            <v>45194</v>
          </cell>
          <cell r="B3145">
            <v>800</v>
          </cell>
          <cell r="C3145">
            <v>1470</v>
          </cell>
          <cell r="D3145">
            <v>31857.599999999977</v>
          </cell>
          <cell r="E3145">
            <v>200</v>
          </cell>
          <cell r="F3145">
            <v>0</v>
          </cell>
          <cell r="G3145">
            <v>1010</v>
          </cell>
          <cell r="H3145">
            <v>0</v>
          </cell>
          <cell r="I3145">
            <v>0</v>
          </cell>
          <cell r="J3145">
            <v>0</v>
          </cell>
          <cell r="K3145">
            <v>5067.3999999999996</v>
          </cell>
          <cell r="L3145">
            <v>5081.8</v>
          </cell>
          <cell r="M3145">
            <v>5067.3999999999987</v>
          </cell>
          <cell r="N3145">
            <v>0</v>
          </cell>
          <cell r="O3145">
            <v>0</v>
          </cell>
          <cell r="P3145">
            <v>13492.159619500002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757</v>
          </cell>
          <cell r="W3145">
            <v>600</v>
          </cell>
          <cell r="X3145">
            <v>0</v>
          </cell>
          <cell r="Y3145">
            <v>37455.200000000012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6769.4000000000005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6286.0955391399993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53399.9</v>
          </cell>
          <cell r="BD3145">
            <v>0</v>
          </cell>
          <cell r="BE3145">
            <v>0</v>
          </cell>
          <cell r="BF3145">
            <v>1882.1999999999998</v>
          </cell>
          <cell r="BG3145">
            <v>55282.1</v>
          </cell>
          <cell r="BH3145">
            <v>0</v>
          </cell>
          <cell r="BI3145">
            <v>0</v>
          </cell>
          <cell r="BJ3145">
            <v>6286.0955391399993</v>
          </cell>
          <cell r="BK3145">
            <v>0</v>
          </cell>
          <cell r="BL3145">
            <v>0</v>
          </cell>
          <cell r="BM3145">
            <v>0</v>
          </cell>
          <cell r="BN3145">
            <v>6286.0955391399993</v>
          </cell>
          <cell r="BO3145">
            <v>0</v>
          </cell>
          <cell r="BP3145">
            <v>0</v>
          </cell>
          <cell r="BQ3145">
            <v>4.5474735088646412E-13</v>
          </cell>
          <cell r="BR3145">
            <v>0</v>
          </cell>
          <cell r="BS3145">
            <v>0</v>
          </cell>
          <cell r="BT3145">
            <v>4.5474735088646412E-13</v>
          </cell>
          <cell r="BU3145">
            <v>0</v>
          </cell>
          <cell r="BV3145">
            <v>0</v>
          </cell>
          <cell r="BW3145">
            <v>0</v>
          </cell>
          <cell r="BX3145">
            <v>6667.4</v>
          </cell>
        </row>
        <row r="3146">
          <cell r="A3146">
            <v>45195</v>
          </cell>
          <cell r="B3146">
            <v>609</v>
          </cell>
          <cell r="C3146">
            <v>0</v>
          </cell>
          <cell r="D3146">
            <v>32466.599999999977</v>
          </cell>
          <cell r="E3146">
            <v>198</v>
          </cell>
          <cell r="F3146">
            <v>0</v>
          </cell>
          <cell r="G3146">
            <v>1208</v>
          </cell>
          <cell r="H3146">
            <v>0</v>
          </cell>
          <cell r="I3146">
            <v>0</v>
          </cell>
          <cell r="J3146">
            <v>0</v>
          </cell>
          <cell r="K3146">
            <v>4649</v>
          </cell>
          <cell r="L3146">
            <v>5067.3999999999996</v>
          </cell>
          <cell r="M3146">
            <v>4648.9999999999982</v>
          </cell>
          <cell r="N3146">
            <v>0</v>
          </cell>
          <cell r="O3146">
            <v>0</v>
          </cell>
          <cell r="P3146">
            <v>13492.159619500002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757</v>
          </cell>
          <cell r="W3146">
            <v>600</v>
          </cell>
          <cell r="X3146">
            <v>0</v>
          </cell>
          <cell r="Y3146">
            <v>38055.200000000012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6769.4000000000005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6286.0955391399993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53399.9</v>
          </cell>
          <cell r="BD3146">
            <v>0</v>
          </cell>
          <cell r="BE3146">
            <v>0</v>
          </cell>
          <cell r="BF3146">
            <v>1882.1999999999998</v>
          </cell>
          <cell r="BG3146">
            <v>55282.1</v>
          </cell>
          <cell r="BH3146">
            <v>0</v>
          </cell>
          <cell r="BI3146">
            <v>0</v>
          </cell>
          <cell r="BJ3146">
            <v>6286.0955391399993</v>
          </cell>
          <cell r="BK3146">
            <v>0</v>
          </cell>
          <cell r="BL3146">
            <v>0</v>
          </cell>
          <cell r="BM3146">
            <v>0</v>
          </cell>
          <cell r="BN3146">
            <v>6286.0955391399993</v>
          </cell>
          <cell r="BO3146">
            <v>0</v>
          </cell>
          <cell r="BP3146">
            <v>0</v>
          </cell>
          <cell r="BQ3146">
            <v>4.5474735088646412E-13</v>
          </cell>
          <cell r="BR3146">
            <v>0</v>
          </cell>
          <cell r="BS3146">
            <v>0</v>
          </cell>
          <cell r="BT3146">
            <v>4.5474735088646412E-13</v>
          </cell>
          <cell r="BU3146">
            <v>0</v>
          </cell>
          <cell r="BV3146">
            <v>0</v>
          </cell>
          <cell r="BW3146">
            <v>0</v>
          </cell>
          <cell r="BX3146">
            <v>6056</v>
          </cell>
        </row>
        <row r="3147">
          <cell r="A3147">
            <v>45196</v>
          </cell>
          <cell r="B3147">
            <v>450</v>
          </cell>
          <cell r="C3147">
            <v>0</v>
          </cell>
          <cell r="D3147">
            <v>32916.599999999977</v>
          </cell>
          <cell r="E3147">
            <v>300</v>
          </cell>
          <cell r="F3147">
            <v>0</v>
          </cell>
          <cell r="G3147">
            <v>1508</v>
          </cell>
          <cell r="H3147">
            <v>0</v>
          </cell>
          <cell r="I3147">
            <v>0</v>
          </cell>
          <cell r="J3147">
            <v>0</v>
          </cell>
          <cell r="K3147">
            <v>4672.8999999999996</v>
          </cell>
          <cell r="L3147">
            <v>4649</v>
          </cell>
          <cell r="M3147">
            <v>4672.8999999999978</v>
          </cell>
          <cell r="N3147">
            <v>0</v>
          </cell>
          <cell r="O3147">
            <v>0</v>
          </cell>
          <cell r="P3147">
            <v>13492.159619500002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25</v>
          </cell>
          <cell r="V3147">
            <v>732</v>
          </cell>
          <cell r="W3147">
            <v>600</v>
          </cell>
          <cell r="X3147">
            <v>0</v>
          </cell>
          <cell r="Y3147">
            <v>38655.200000000012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6769.4000000000005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6286.0955391399993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53399.9</v>
          </cell>
          <cell r="BD3147">
            <v>0</v>
          </cell>
          <cell r="BE3147">
            <v>0</v>
          </cell>
          <cell r="BF3147">
            <v>1882.1999999999998</v>
          </cell>
          <cell r="BG3147">
            <v>55282.1</v>
          </cell>
          <cell r="BH3147">
            <v>0</v>
          </cell>
          <cell r="BI3147">
            <v>0</v>
          </cell>
          <cell r="BJ3147">
            <v>6286.0955391399993</v>
          </cell>
          <cell r="BK3147">
            <v>0</v>
          </cell>
          <cell r="BL3147">
            <v>0</v>
          </cell>
          <cell r="BM3147">
            <v>0</v>
          </cell>
          <cell r="BN3147">
            <v>6286.0955391399993</v>
          </cell>
          <cell r="BO3147">
            <v>0</v>
          </cell>
          <cell r="BP3147">
            <v>0</v>
          </cell>
          <cell r="BQ3147">
            <v>4.5474735088646412E-13</v>
          </cell>
          <cell r="BR3147">
            <v>0</v>
          </cell>
          <cell r="BS3147">
            <v>0</v>
          </cell>
          <cell r="BT3147">
            <v>4.5474735088646412E-13</v>
          </cell>
          <cell r="BU3147">
            <v>0</v>
          </cell>
          <cell r="BV3147">
            <v>0</v>
          </cell>
          <cell r="BW3147">
            <v>0</v>
          </cell>
          <cell r="BX3147">
            <v>6022.9</v>
          </cell>
        </row>
        <row r="3148">
          <cell r="A3148">
            <v>45197</v>
          </cell>
          <cell r="B3148">
            <v>450</v>
          </cell>
          <cell r="C3148">
            <v>0</v>
          </cell>
          <cell r="D3148">
            <v>33366.599999999977</v>
          </cell>
          <cell r="E3148">
            <v>0</v>
          </cell>
          <cell r="F3148">
            <v>0</v>
          </cell>
          <cell r="G3148">
            <v>1508</v>
          </cell>
          <cell r="H3148">
            <v>0</v>
          </cell>
          <cell r="I3148">
            <v>0</v>
          </cell>
          <cell r="J3148">
            <v>0</v>
          </cell>
          <cell r="K3148">
            <v>5107.8999999999996</v>
          </cell>
          <cell r="L3148">
            <v>4672.8999999999996</v>
          </cell>
          <cell r="M3148">
            <v>5107.8999999999978</v>
          </cell>
          <cell r="N3148">
            <v>0</v>
          </cell>
          <cell r="O3148">
            <v>0</v>
          </cell>
          <cell r="P3148">
            <v>13492.159619500002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732</v>
          </cell>
          <cell r="W3148">
            <v>0</v>
          </cell>
          <cell r="X3148">
            <v>0</v>
          </cell>
          <cell r="Y3148">
            <v>38655.200000000012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6769.4000000000005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0.24308341</v>
          </cell>
          <cell r="AW3148">
            <v>6285.8524557299997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53399.9</v>
          </cell>
          <cell r="BD3148">
            <v>0</v>
          </cell>
          <cell r="BE3148">
            <v>0</v>
          </cell>
          <cell r="BF3148">
            <v>1882.1999999999998</v>
          </cell>
          <cell r="BG3148">
            <v>55282.1</v>
          </cell>
          <cell r="BH3148">
            <v>0</v>
          </cell>
          <cell r="BI3148">
            <v>0.24308341</v>
          </cell>
          <cell r="BJ3148">
            <v>6285.8524557299997</v>
          </cell>
          <cell r="BK3148">
            <v>0</v>
          </cell>
          <cell r="BL3148">
            <v>0</v>
          </cell>
          <cell r="BM3148">
            <v>0</v>
          </cell>
          <cell r="BN3148">
            <v>6285.8524557299997</v>
          </cell>
          <cell r="BO3148">
            <v>0</v>
          </cell>
          <cell r="BP3148">
            <v>0</v>
          </cell>
          <cell r="BQ3148">
            <v>4.5474735088646412E-13</v>
          </cell>
          <cell r="BR3148">
            <v>0</v>
          </cell>
          <cell r="BS3148">
            <v>0</v>
          </cell>
          <cell r="BT3148">
            <v>4.5474735088646412E-13</v>
          </cell>
          <cell r="BU3148">
            <v>0</v>
          </cell>
          <cell r="BV3148">
            <v>0</v>
          </cell>
          <cell r="BW3148">
            <v>0</v>
          </cell>
          <cell r="BX3148">
            <v>5557.9</v>
          </cell>
        </row>
        <row r="3149">
          <cell r="A3149">
            <v>45198</v>
          </cell>
          <cell r="B3149">
            <v>270</v>
          </cell>
          <cell r="C3149">
            <v>0</v>
          </cell>
          <cell r="D3149">
            <v>33636.599999999977</v>
          </cell>
          <cell r="E3149">
            <v>300</v>
          </cell>
          <cell r="F3149">
            <v>0</v>
          </cell>
          <cell r="G3149">
            <v>1808</v>
          </cell>
          <cell r="H3149">
            <v>0</v>
          </cell>
          <cell r="I3149">
            <v>0</v>
          </cell>
          <cell r="J3149">
            <v>0</v>
          </cell>
          <cell r="K3149">
            <v>3825.2</v>
          </cell>
          <cell r="L3149">
            <v>5107.8999999999996</v>
          </cell>
          <cell r="M3149">
            <v>3825.1999999999989</v>
          </cell>
          <cell r="N3149">
            <v>600</v>
          </cell>
          <cell r="O3149">
            <v>600</v>
          </cell>
          <cell r="P3149">
            <v>13492.159619500002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732</v>
          </cell>
          <cell r="W3149">
            <v>635</v>
          </cell>
          <cell r="X3149">
            <v>200</v>
          </cell>
          <cell r="Y3149">
            <v>39090.200000000012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6769.4000000000005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6285.8524557299997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53399.9</v>
          </cell>
          <cell r="BD3149">
            <v>0</v>
          </cell>
          <cell r="BE3149">
            <v>0</v>
          </cell>
          <cell r="BF3149">
            <v>1882.1999999999998</v>
          </cell>
          <cell r="BG3149">
            <v>55282.1</v>
          </cell>
          <cell r="BH3149">
            <v>0</v>
          </cell>
          <cell r="BI3149">
            <v>0</v>
          </cell>
          <cell r="BJ3149">
            <v>6285.8524557299997</v>
          </cell>
          <cell r="BK3149">
            <v>0</v>
          </cell>
          <cell r="BL3149">
            <v>0</v>
          </cell>
          <cell r="BM3149">
            <v>0</v>
          </cell>
          <cell r="BN3149">
            <v>6285.8524557299997</v>
          </cell>
          <cell r="BO3149">
            <v>0</v>
          </cell>
          <cell r="BP3149">
            <v>0</v>
          </cell>
          <cell r="BQ3149">
            <v>4.5474735088646412E-13</v>
          </cell>
          <cell r="BR3149">
            <v>0</v>
          </cell>
          <cell r="BS3149">
            <v>0</v>
          </cell>
          <cell r="BT3149">
            <v>4.5474735088646412E-13</v>
          </cell>
          <cell r="BU3149">
            <v>0</v>
          </cell>
          <cell r="BV3149">
            <v>0</v>
          </cell>
          <cell r="BW3149">
            <v>0</v>
          </cell>
          <cell r="BX3149">
            <v>5630.2</v>
          </cell>
        </row>
        <row r="3150">
          <cell r="A3150">
            <v>45199</v>
          </cell>
          <cell r="B3150">
            <v>0</v>
          </cell>
          <cell r="C3150">
            <v>0</v>
          </cell>
          <cell r="D3150">
            <v>33636.599999999977</v>
          </cell>
          <cell r="E3150">
            <v>0</v>
          </cell>
          <cell r="F3150">
            <v>0</v>
          </cell>
          <cell r="G3150">
            <v>1808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3825.1999999999989</v>
          </cell>
          <cell r="N3150">
            <v>0</v>
          </cell>
          <cell r="O3150">
            <v>0</v>
          </cell>
          <cell r="P3150">
            <v>13492.159619500002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732</v>
          </cell>
          <cell r="W3150">
            <v>0</v>
          </cell>
          <cell r="X3150">
            <v>0</v>
          </cell>
          <cell r="Y3150">
            <v>39090.200000000012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6769.4000000000005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6285.8524557299997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53399.9</v>
          </cell>
          <cell r="BD3150">
            <v>0</v>
          </cell>
          <cell r="BE3150">
            <v>0</v>
          </cell>
          <cell r="BF3150">
            <v>1882.1999999999998</v>
          </cell>
          <cell r="BG3150">
            <v>55282.1</v>
          </cell>
          <cell r="BH3150">
            <v>0</v>
          </cell>
          <cell r="BI3150">
            <v>0</v>
          </cell>
          <cell r="BJ3150">
            <v>6285.8524557299997</v>
          </cell>
          <cell r="BK3150">
            <v>0</v>
          </cell>
          <cell r="BL3150">
            <v>0</v>
          </cell>
          <cell r="BM3150">
            <v>0</v>
          </cell>
          <cell r="BN3150">
            <v>6285.8524557299997</v>
          </cell>
          <cell r="BO3150">
            <v>0</v>
          </cell>
          <cell r="BP3150">
            <v>0</v>
          </cell>
          <cell r="BQ3150">
            <v>4.5474735088646412E-13</v>
          </cell>
          <cell r="BR3150">
            <v>0</v>
          </cell>
          <cell r="BS3150">
            <v>0</v>
          </cell>
          <cell r="BT3150">
            <v>4.5474735088646412E-13</v>
          </cell>
          <cell r="BU3150">
            <v>0</v>
          </cell>
          <cell r="BV3150">
            <v>0</v>
          </cell>
          <cell r="BW3150">
            <v>0</v>
          </cell>
          <cell r="BX3150">
            <v>0</v>
          </cell>
        </row>
        <row r="3151">
          <cell r="A3151">
            <v>45200</v>
          </cell>
          <cell r="B3151">
            <v>0</v>
          </cell>
          <cell r="C3151">
            <v>0</v>
          </cell>
          <cell r="D3151">
            <v>33636.599999999977</v>
          </cell>
          <cell r="E3151">
            <v>0</v>
          </cell>
          <cell r="F3151">
            <v>0</v>
          </cell>
          <cell r="G3151">
            <v>1808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3825.1999999999989</v>
          </cell>
          <cell r="N3151">
            <v>0</v>
          </cell>
          <cell r="O3151">
            <v>0</v>
          </cell>
          <cell r="P3151">
            <v>13492.159619500002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732</v>
          </cell>
          <cell r="W3151">
            <v>0</v>
          </cell>
          <cell r="X3151">
            <v>0</v>
          </cell>
          <cell r="Y3151">
            <v>39090.200000000012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6769.4000000000005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6285.8524557299997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53399.9</v>
          </cell>
          <cell r="BD3151">
            <v>0</v>
          </cell>
          <cell r="BE3151">
            <v>0</v>
          </cell>
          <cell r="BF3151">
            <v>1882.1999999999998</v>
          </cell>
          <cell r="BG3151">
            <v>55282.1</v>
          </cell>
          <cell r="BH3151">
            <v>0</v>
          </cell>
          <cell r="BI3151">
            <v>0</v>
          </cell>
          <cell r="BJ3151">
            <v>6285.8524557299997</v>
          </cell>
          <cell r="BK3151">
            <v>0</v>
          </cell>
          <cell r="BL3151">
            <v>0</v>
          </cell>
          <cell r="BM3151">
            <v>0</v>
          </cell>
          <cell r="BN3151">
            <v>6285.8524557299997</v>
          </cell>
          <cell r="BO3151">
            <v>0</v>
          </cell>
          <cell r="BP3151">
            <v>0</v>
          </cell>
          <cell r="BQ3151">
            <v>4.5474735088646412E-13</v>
          </cell>
          <cell r="BR3151">
            <v>0</v>
          </cell>
          <cell r="BS3151">
            <v>0</v>
          </cell>
          <cell r="BT3151">
            <v>4.5474735088646412E-13</v>
          </cell>
          <cell r="BU3151">
            <v>0</v>
          </cell>
          <cell r="BV3151">
            <v>0</v>
          </cell>
          <cell r="BW3151">
            <v>0</v>
          </cell>
          <cell r="BX3151">
            <v>0</v>
          </cell>
        </row>
        <row r="3152">
          <cell r="A3152">
            <v>45201</v>
          </cell>
          <cell r="B3152">
            <v>0</v>
          </cell>
          <cell r="C3152">
            <v>0</v>
          </cell>
          <cell r="D3152">
            <v>33636.599999999977</v>
          </cell>
          <cell r="E3152">
            <v>0</v>
          </cell>
          <cell r="F3152">
            <v>0</v>
          </cell>
          <cell r="G3152">
            <v>1808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3825.2</v>
          </cell>
          <cell r="M3152">
            <v>0</v>
          </cell>
          <cell r="N3152">
            <v>8165</v>
          </cell>
          <cell r="O3152">
            <v>300</v>
          </cell>
          <cell r="P3152">
            <v>21357.159619500002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200</v>
          </cell>
          <cell r="V3152">
            <v>532</v>
          </cell>
          <cell r="W3152">
            <v>300</v>
          </cell>
          <cell r="X3152">
            <v>0</v>
          </cell>
          <cell r="Y3152">
            <v>39390.200000000012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6769.4000000000005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6285.8524557299997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53399.9</v>
          </cell>
          <cell r="BD3152">
            <v>0</v>
          </cell>
          <cell r="BE3152">
            <v>0</v>
          </cell>
          <cell r="BF3152">
            <v>1882.1999999999998</v>
          </cell>
          <cell r="BG3152">
            <v>55282.1</v>
          </cell>
          <cell r="BH3152">
            <v>0</v>
          </cell>
          <cell r="BI3152">
            <v>0</v>
          </cell>
          <cell r="BJ3152">
            <v>6285.8524557299997</v>
          </cell>
          <cell r="BK3152">
            <v>0</v>
          </cell>
          <cell r="BL3152">
            <v>0</v>
          </cell>
          <cell r="BM3152">
            <v>0</v>
          </cell>
          <cell r="BN3152">
            <v>6285.8524557299997</v>
          </cell>
          <cell r="BO3152">
            <v>0</v>
          </cell>
          <cell r="BP3152">
            <v>0</v>
          </cell>
          <cell r="BQ3152">
            <v>4.5474735088646412E-13</v>
          </cell>
          <cell r="BR3152">
            <v>0</v>
          </cell>
          <cell r="BS3152">
            <v>0</v>
          </cell>
          <cell r="BT3152">
            <v>4.5474735088646412E-13</v>
          </cell>
          <cell r="BU3152">
            <v>0</v>
          </cell>
          <cell r="BV3152">
            <v>0</v>
          </cell>
          <cell r="BW3152">
            <v>0</v>
          </cell>
          <cell r="BX3152">
            <v>8465</v>
          </cell>
        </row>
        <row r="3153">
          <cell r="A3153">
            <v>45202</v>
          </cell>
          <cell r="B3153">
            <v>0</v>
          </cell>
          <cell r="C3153">
            <v>1985.1</v>
          </cell>
          <cell r="D3153">
            <v>31651.499999999978</v>
          </cell>
          <cell r="E3153">
            <v>0</v>
          </cell>
          <cell r="F3153">
            <v>0</v>
          </cell>
          <cell r="G3153">
            <v>1808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5250</v>
          </cell>
          <cell r="O3153">
            <v>8165</v>
          </cell>
          <cell r="P3153">
            <v>18442.159619500002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160</v>
          </cell>
          <cell r="V3153">
            <v>372</v>
          </cell>
          <cell r="W3153">
            <v>0</v>
          </cell>
          <cell r="X3153">
            <v>0</v>
          </cell>
          <cell r="Y3153">
            <v>39390.200000000012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6769.4000000000005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2.7146144400000001</v>
          </cell>
          <cell r="AW3153">
            <v>6283.1378412899994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53399.9</v>
          </cell>
          <cell r="BD3153">
            <v>0</v>
          </cell>
          <cell r="BE3153">
            <v>0</v>
          </cell>
          <cell r="BF3153">
            <v>1882.1999999999998</v>
          </cell>
          <cell r="BG3153">
            <v>55282.1</v>
          </cell>
          <cell r="BH3153">
            <v>0</v>
          </cell>
          <cell r="BI3153">
            <v>2.7146144400000001</v>
          </cell>
          <cell r="BJ3153">
            <v>6283.1378412899994</v>
          </cell>
          <cell r="BK3153">
            <v>0</v>
          </cell>
          <cell r="BL3153">
            <v>0</v>
          </cell>
          <cell r="BM3153">
            <v>0</v>
          </cell>
          <cell r="BN3153">
            <v>6283.1378412899994</v>
          </cell>
          <cell r="BO3153">
            <v>0</v>
          </cell>
          <cell r="BP3153">
            <v>0</v>
          </cell>
          <cell r="BQ3153">
            <v>4.5474735088646412E-13</v>
          </cell>
          <cell r="BR3153">
            <v>0</v>
          </cell>
          <cell r="BS3153">
            <v>0</v>
          </cell>
          <cell r="BT3153">
            <v>4.5474735088646412E-13</v>
          </cell>
          <cell r="BU3153">
            <v>0</v>
          </cell>
          <cell r="BV3153">
            <v>0</v>
          </cell>
          <cell r="BW3153">
            <v>0</v>
          </cell>
          <cell r="BX3153">
            <v>5250</v>
          </cell>
        </row>
        <row r="3154">
          <cell r="A3154">
            <v>45203</v>
          </cell>
          <cell r="B3154">
            <v>0</v>
          </cell>
          <cell r="C3154">
            <v>0</v>
          </cell>
          <cell r="D3154">
            <v>31651.499999999978</v>
          </cell>
          <cell r="E3154">
            <v>0</v>
          </cell>
          <cell r="F3154">
            <v>0</v>
          </cell>
          <cell r="G3154">
            <v>1808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4430</v>
          </cell>
          <cell r="O3154">
            <v>5750</v>
          </cell>
          <cell r="P3154">
            <v>17122.159619500002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372</v>
          </cell>
          <cell r="W3154">
            <v>200</v>
          </cell>
          <cell r="X3154">
            <v>0</v>
          </cell>
          <cell r="Y3154">
            <v>39590.200000000012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6769.4000000000005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6283.1378412899994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53399.9</v>
          </cell>
          <cell r="BD3154">
            <v>0</v>
          </cell>
          <cell r="BE3154">
            <v>0</v>
          </cell>
          <cell r="BF3154">
            <v>1882.1999999999998</v>
          </cell>
          <cell r="BG3154">
            <v>55282.1</v>
          </cell>
          <cell r="BH3154">
            <v>0</v>
          </cell>
          <cell r="BI3154">
            <v>0</v>
          </cell>
          <cell r="BJ3154">
            <v>6283.1378412899994</v>
          </cell>
          <cell r="BK3154">
            <v>0</v>
          </cell>
          <cell r="BL3154">
            <v>0</v>
          </cell>
          <cell r="BM3154">
            <v>0</v>
          </cell>
          <cell r="BN3154">
            <v>6283.1378412899994</v>
          </cell>
          <cell r="BO3154">
            <v>0</v>
          </cell>
          <cell r="BP3154">
            <v>0</v>
          </cell>
          <cell r="BQ3154">
            <v>4.5474735088646412E-13</v>
          </cell>
          <cell r="BR3154">
            <v>0</v>
          </cell>
          <cell r="BS3154">
            <v>0</v>
          </cell>
          <cell r="BT3154">
            <v>4.5474735088646412E-13</v>
          </cell>
          <cell r="BU3154">
            <v>0</v>
          </cell>
          <cell r="BV3154">
            <v>0</v>
          </cell>
          <cell r="BW3154">
            <v>0</v>
          </cell>
          <cell r="BX3154">
            <v>4630</v>
          </cell>
        </row>
        <row r="3155">
          <cell r="A3155">
            <v>45204</v>
          </cell>
          <cell r="B3155">
            <v>0</v>
          </cell>
          <cell r="C3155">
            <v>0</v>
          </cell>
          <cell r="D3155">
            <v>31651.499999999978</v>
          </cell>
          <cell r="E3155">
            <v>0</v>
          </cell>
          <cell r="F3155">
            <v>0</v>
          </cell>
          <cell r="G3155">
            <v>1808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3050</v>
          </cell>
          <cell r="O3155">
            <v>4930</v>
          </cell>
          <cell r="P3155">
            <v>15242.159619500002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372</v>
          </cell>
          <cell r="W3155">
            <v>200</v>
          </cell>
          <cell r="X3155">
            <v>0</v>
          </cell>
          <cell r="Y3155">
            <v>39790.200000000012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6769.4000000000005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2.6845675800000004</v>
          </cell>
          <cell r="AW3155">
            <v>6280.4532737099998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53399.9</v>
          </cell>
          <cell r="BD3155">
            <v>0</v>
          </cell>
          <cell r="BE3155">
            <v>0</v>
          </cell>
          <cell r="BF3155">
            <v>1882.1999999999998</v>
          </cell>
          <cell r="BG3155">
            <v>55282.1</v>
          </cell>
          <cell r="BH3155">
            <v>0</v>
          </cell>
          <cell r="BI3155">
            <v>2.6845675800000004</v>
          </cell>
          <cell r="BJ3155">
            <v>6280.4532737099998</v>
          </cell>
          <cell r="BK3155">
            <v>0</v>
          </cell>
          <cell r="BL3155">
            <v>0</v>
          </cell>
          <cell r="BM3155">
            <v>0</v>
          </cell>
          <cell r="BN3155">
            <v>6280.4532737099998</v>
          </cell>
          <cell r="BO3155">
            <v>0</v>
          </cell>
          <cell r="BP3155">
            <v>0</v>
          </cell>
          <cell r="BQ3155">
            <v>4.5474735088646412E-13</v>
          </cell>
          <cell r="BR3155">
            <v>0</v>
          </cell>
          <cell r="BS3155">
            <v>0</v>
          </cell>
          <cell r="BT3155">
            <v>4.5474735088646412E-13</v>
          </cell>
          <cell r="BU3155">
            <v>0</v>
          </cell>
          <cell r="BV3155">
            <v>0</v>
          </cell>
          <cell r="BW3155">
            <v>0</v>
          </cell>
          <cell r="BX3155">
            <v>3250</v>
          </cell>
        </row>
        <row r="3156">
          <cell r="A3156">
            <v>45205</v>
          </cell>
          <cell r="B3156">
            <v>0</v>
          </cell>
          <cell r="C3156">
            <v>0</v>
          </cell>
          <cell r="D3156">
            <v>31651.499999999978</v>
          </cell>
          <cell r="E3156">
            <v>0</v>
          </cell>
          <cell r="F3156">
            <v>0</v>
          </cell>
          <cell r="G3156">
            <v>1808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4800</v>
          </cell>
          <cell r="O3156">
            <v>4150</v>
          </cell>
          <cell r="P3156">
            <v>15892.159619500002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372</v>
          </cell>
          <cell r="W3156">
            <v>0</v>
          </cell>
          <cell r="X3156">
            <v>0</v>
          </cell>
          <cell r="Y3156">
            <v>39790.200000000012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6769.4000000000005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6280.4532737099998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53399.9</v>
          </cell>
          <cell r="BD3156">
            <v>0</v>
          </cell>
          <cell r="BE3156">
            <v>0</v>
          </cell>
          <cell r="BF3156">
            <v>1882.1999999999998</v>
          </cell>
          <cell r="BG3156">
            <v>55282.1</v>
          </cell>
          <cell r="BH3156">
            <v>0</v>
          </cell>
          <cell r="BI3156">
            <v>0</v>
          </cell>
          <cell r="BJ3156">
            <v>6280.4532737099998</v>
          </cell>
          <cell r="BK3156">
            <v>0</v>
          </cell>
          <cell r="BL3156">
            <v>0</v>
          </cell>
          <cell r="BM3156">
            <v>0</v>
          </cell>
          <cell r="BN3156">
            <v>6280.4532737099998</v>
          </cell>
          <cell r="BO3156">
            <v>0</v>
          </cell>
          <cell r="BP3156">
            <v>0</v>
          </cell>
          <cell r="BQ3156">
            <v>4.5474735088646412E-13</v>
          </cell>
          <cell r="BR3156">
            <v>0</v>
          </cell>
          <cell r="BS3156">
            <v>0</v>
          </cell>
          <cell r="BT3156">
            <v>4.5474735088646412E-13</v>
          </cell>
          <cell r="BU3156">
            <v>0</v>
          </cell>
          <cell r="BV3156">
            <v>0</v>
          </cell>
          <cell r="BW3156">
            <v>0</v>
          </cell>
          <cell r="BX3156">
            <v>4800</v>
          </cell>
        </row>
        <row r="3157">
          <cell r="A3157">
            <v>45206</v>
          </cell>
          <cell r="B3157">
            <v>0</v>
          </cell>
          <cell r="C3157">
            <v>0</v>
          </cell>
          <cell r="D3157">
            <v>31651.499999999978</v>
          </cell>
          <cell r="E3157">
            <v>0</v>
          </cell>
          <cell r="F3157">
            <v>0</v>
          </cell>
          <cell r="G3157">
            <v>1808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15892.159619500002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372</v>
          </cell>
          <cell r="W3157">
            <v>0</v>
          </cell>
          <cell r="X3157">
            <v>0</v>
          </cell>
          <cell r="Y3157">
            <v>39790.200000000012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6769.4000000000005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6280.4532737099998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53399.9</v>
          </cell>
          <cell r="BD3157">
            <v>0</v>
          </cell>
          <cell r="BE3157">
            <v>0</v>
          </cell>
          <cell r="BF3157">
            <v>1882.1999999999998</v>
          </cell>
          <cell r="BG3157">
            <v>55282.1</v>
          </cell>
          <cell r="BH3157">
            <v>0</v>
          </cell>
          <cell r="BI3157">
            <v>0</v>
          </cell>
          <cell r="BJ3157">
            <v>6280.4532737099998</v>
          </cell>
          <cell r="BK3157">
            <v>0</v>
          </cell>
          <cell r="BL3157">
            <v>0</v>
          </cell>
          <cell r="BM3157">
            <v>0</v>
          </cell>
          <cell r="BN3157">
            <v>6280.4532737099998</v>
          </cell>
          <cell r="BO3157">
            <v>0</v>
          </cell>
          <cell r="BP3157">
            <v>0</v>
          </cell>
          <cell r="BQ3157">
            <v>4.5474735088646412E-13</v>
          </cell>
          <cell r="BR3157">
            <v>0</v>
          </cell>
          <cell r="BS3157">
            <v>0</v>
          </cell>
          <cell r="BT3157">
            <v>4.5474735088646412E-13</v>
          </cell>
          <cell r="BU3157">
            <v>0</v>
          </cell>
          <cell r="BV3157">
            <v>0</v>
          </cell>
          <cell r="BW3157">
            <v>0</v>
          </cell>
          <cell r="BX3157">
            <v>0</v>
          </cell>
        </row>
        <row r="3158">
          <cell r="A3158">
            <v>45207</v>
          </cell>
          <cell r="B3158">
            <v>0</v>
          </cell>
          <cell r="C3158">
            <v>0</v>
          </cell>
          <cell r="D3158">
            <v>31651.499999999978</v>
          </cell>
          <cell r="E3158">
            <v>0</v>
          </cell>
          <cell r="F3158">
            <v>0</v>
          </cell>
          <cell r="G3158">
            <v>1808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15892.159619500002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372</v>
          </cell>
          <cell r="W3158">
            <v>0</v>
          </cell>
          <cell r="X3158">
            <v>0</v>
          </cell>
          <cell r="Y3158">
            <v>39790.200000000012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6769.4000000000005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6280.4532737099998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53399.9</v>
          </cell>
          <cell r="BD3158">
            <v>0</v>
          </cell>
          <cell r="BE3158">
            <v>0</v>
          </cell>
          <cell r="BF3158">
            <v>1882.1999999999998</v>
          </cell>
          <cell r="BG3158">
            <v>55282.1</v>
          </cell>
          <cell r="BH3158">
            <v>0</v>
          </cell>
          <cell r="BI3158">
            <v>0</v>
          </cell>
          <cell r="BJ3158">
            <v>6280.4532737099998</v>
          </cell>
          <cell r="BK3158">
            <v>0</v>
          </cell>
          <cell r="BL3158">
            <v>0</v>
          </cell>
          <cell r="BM3158">
            <v>0</v>
          </cell>
          <cell r="BN3158">
            <v>6280.4532737099998</v>
          </cell>
          <cell r="BO3158">
            <v>0</v>
          </cell>
          <cell r="BP3158">
            <v>0</v>
          </cell>
          <cell r="BQ3158">
            <v>4.5474735088646412E-13</v>
          </cell>
          <cell r="BR3158">
            <v>0</v>
          </cell>
          <cell r="BS3158">
            <v>0</v>
          </cell>
          <cell r="BT3158">
            <v>4.5474735088646412E-13</v>
          </cell>
          <cell r="BU3158">
            <v>0</v>
          </cell>
          <cell r="BV3158">
            <v>0</v>
          </cell>
          <cell r="BW3158">
            <v>0</v>
          </cell>
          <cell r="BX3158">
            <v>0</v>
          </cell>
        </row>
        <row r="3159">
          <cell r="A3159">
            <v>45208</v>
          </cell>
          <cell r="B3159">
            <v>0</v>
          </cell>
          <cell r="C3159">
            <v>0</v>
          </cell>
          <cell r="D3159">
            <v>31651.499999999978</v>
          </cell>
          <cell r="E3159">
            <v>0</v>
          </cell>
          <cell r="F3159">
            <v>0</v>
          </cell>
          <cell r="G3159">
            <v>1808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2900</v>
          </cell>
          <cell r="O3159">
            <v>4200</v>
          </cell>
          <cell r="P3159">
            <v>14592.159619500002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372</v>
          </cell>
          <cell r="W3159">
            <v>200</v>
          </cell>
          <cell r="X3159">
            <v>0</v>
          </cell>
          <cell r="Y3159">
            <v>39990.200000000012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6769.4000000000005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6280.4532737099998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53399.9</v>
          </cell>
          <cell r="BD3159">
            <v>0</v>
          </cell>
          <cell r="BE3159">
            <v>0</v>
          </cell>
          <cell r="BF3159">
            <v>1882.1999999999998</v>
          </cell>
          <cell r="BG3159">
            <v>55282.1</v>
          </cell>
          <cell r="BH3159">
            <v>0</v>
          </cell>
          <cell r="BI3159">
            <v>0</v>
          </cell>
          <cell r="BJ3159">
            <v>6280.4532737099998</v>
          </cell>
          <cell r="BK3159">
            <v>0</v>
          </cell>
          <cell r="BL3159">
            <v>0</v>
          </cell>
          <cell r="BM3159">
            <v>0</v>
          </cell>
          <cell r="BN3159">
            <v>6280.4532737099998</v>
          </cell>
          <cell r="BO3159">
            <v>0</v>
          </cell>
          <cell r="BP3159">
            <v>0</v>
          </cell>
          <cell r="BQ3159">
            <v>4.5474735088646412E-13</v>
          </cell>
          <cell r="BR3159">
            <v>0</v>
          </cell>
          <cell r="BS3159">
            <v>0</v>
          </cell>
          <cell r="BT3159">
            <v>4.5474735088646412E-13</v>
          </cell>
          <cell r="BU3159">
            <v>0</v>
          </cell>
          <cell r="BV3159">
            <v>0</v>
          </cell>
          <cell r="BW3159">
            <v>0</v>
          </cell>
          <cell r="BX3159">
            <v>3100</v>
          </cell>
        </row>
        <row r="3160">
          <cell r="A3160">
            <v>45209</v>
          </cell>
          <cell r="B3160">
            <v>0</v>
          </cell>
          <cell r="C3160">
            <v>0</v>
          </cell>
          <cell r="D3160">
            <v>31651.499999999978</v>
          </cell>
          <cell r="E3160">
            <v>0</v>
          </cell>
          <cell r="F3160">
            <v>0</v>
          </cell>
          <cell r="G3160">
            <v>1808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500</v>
          </cell>
          <cell r="O3160">
            <v>1900</v>
          </cell>
          <cell r="P3160">
            <v>13192.159619500002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372</v>
          </cell>
          <cell r="W3160">
            <v>500</v>
          </cell>
          <cell r="X3160">
            <v>0</v>
          </cell>
          <cell r="Y3160">
            <v>40490.200000000012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14.2</v>
          </cell>
          <cell r="AG3160">
            <v>300</v>
          </cell>
          <cell r="AH3160">
            <v>6483.6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6280.4532737099998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53399.9</v>
          </cell>
          <cell r="BD3160">
            <v>0</v>
          </cell>
          <cell r="BE3160">
            <v>0</v>
          </cell>
          <cell r="BF3160">
            <v>1882.1999999999998</v>
          </cell>
          <cell r="BG3160">
            <v>55282.1</v>
          </cell>
          <cell r="BH3160">
            <v>0</v>
          </cell>
          <cell r="BI3160">
            <v>0</v>
          </cell>
          <cell r="BJ3160">
            <v>6280.4532737099998</v>
          </cell>
          <cell r="BK3160">
            <v>0</v>
          </cell>
          <cell r="BL3160">
            <v>0</v>
          </cell>
          <cell r="BM3160">
            <v>0</v>
          </cell>
          <cell r="BN3160">
            <v>6280.4532737099998</v>
          </cell>
          <cell r="BO3160">
            <v>0</v>
          </cell>
          <cell r="BP3160">
            <v>0</v>
          </cell>
          <cell r="BQ3160">
            <v>4.5474735088646412E-13</v>
          </cell>
          <cell r="BR3160">
            <v>0</v>
          </cell>
          <cell r="BS3160">
            <v>0</v>
          </cell>
          <cell r="BT3160">
            <v>4.5474735088646412E-13</v>
          </cell>
          <cell r="BU3160">
            <v>0</v>
          </cell>
          <cell r="BV3160">
            <v>0</v>
          </cell>
          <cell r="BW3160">
            <v>0</v>
          </cell>
          <cell r="BX3160">
            <v>1014.2</v>
          </cell>
        </row>
        <row r="3161">
          <cell r="A3161">
            <v>45210</v>
          </cell>
          <cell r="B3161">
            <v>0</v>
          </cell>
          <cell r="C3161">
            <v>0</v>
          </cell>
          <cell r="D3161">
            <v>31651.499999999978</v>
          </cell>
          <cell r="E3161">
            <v>0</v>
          </cell>
          <cell r="F3161">
            <v>0</v>
          </cell>
          <cell r="G3161">
            <v>1808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500</v>
          </cell>
          <cell r="P3161">
            <v>12692.159619500002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25</v>
          </cell>
          <cell r="V3161">
            <v>347</v>
          </cell>
          <cell r="W3161">
            <v>600</v>
          </cell>
          <cell r="X3161">
            <v>0</v>
          </cell>
          <cell r="Y3161">
            <v>41090.200000000012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6483.6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6280.4532737099998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53399.9</v>
          </cell>
          <cell r="BD3161">
            <v>0</v>
          </cell>
          <cell r="BE3161">
            <v>0</v>
          </cell>
          <cell r="BF3161">
            <v>1882.1999999999998</v>
          </cell>
          <cell r="BG3161">
            <v>55282.1</v>
          </cell>
          <cell r="BH3161">
            <v>0</v>
          </cell>
          <cell r="BI3161">
            <v>0</v>
          </cell>
          <cell r="BJ3161">
            <v>6280.4532737099998</v>
          </cell>
          <cell r="BK3161">
            <v>0</v>
          </cell>
          <cell r="BL3161">
            <v>0</v>
          </cell>
          <cell r="BM3161">
            <v>0</v>
          </cell>
          <cell r="BN3161">
            <v>6280.4532737099998</v>
          </cell>
          <cell r="BO3161">
            <v>0</v>
          </cell>
          <cell r="BP3161">
            <v>0</v>
          </cell>
          <cell r="BQ3161">
            <v>4.5474735088646412E-13</v>
          </cell>
          <cell r="BR3161">
            <v>0</v>
          </cell>
          <cell r="BS3161">
            <v>0</v>
          </cell>
          <cell r="BT3161">
            <v>4.5474735088646412E-13</v>
          </cell>
          <cell r="BU3161">
            <v>0</v>
          </cell>
          <cell r="BV3161">
            <v>0</v>
          </cell>
          <cell r="BW3161">
            <v>0</v>
          </cell>
          <cell r="BX3161">
            <v>600</v>
          </cell>
        </row>
        <row r="3162">
          <cell r="A3162">
            <v>45211</v>
          </cell>
          <cell r="B3162">
            <v>0</v>
          </cell>
          <cell r="C3162">
            <v>0</v>
          </cell>
          <cell r="D3162">
            <v>31651.499999999978</v>
          </cell>
          <cell r="E3162">
            <v>300</v>
          </cell>
          <cell r="F3162">
            <v>0</v>
          </cell>
          <cell r="G3162">
            <v>2108</v>
          </cell>
          <cell r="H3162">
            <v>0</v>
          </cell>
          <cell r="I3162">
            <v>0</v>
          </cell>
          <cell r="J3162">
            <v>0</v>
          </cell>
          <cell r="K3162">
            <v>1200</v>
          </cell>
          <cell r="L3162">
            <v>0</v>
          </cell>
          <cell r="M3162">
            <v>1200</v>
          </cell>
          <cell r="N3162">
            <v>0</v>
          </cell>
          <cell r="O3162">
            <v>0</v>
          </cell>
          <cell r="P3162">
            <v>12692.159619500002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347</v>
          </cell>
          <cell r="W3162">
            <v>650</v>
          </cell>
          <cell r="X3162">
            <v>0</v>
          </cell>
          <cell r="Y3162">
            <v>41740.200000000012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6483.6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6280.4532737099998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53399.9</v>
          </cell>
          <cell r="BD3162">
            <v>0</v>
          </cell>
          <cell r="BE3162">
            <v>0</v>
          </cell>
          <cell r="BF3162">
            <v>1882.1999999999998</v>
          </cell>
          <cell r="BG3162">
            <v>55282.1</v>
          </cell>
          <cell r="BH3162">
            <v>0</v>
          </cell>
          <cell r="BI3162">
            <v>0</v>
          </cell>
          <cell r="BJ3162">
            <v>6280.4532737099998</v>
          </cell>
          <cell r="BK3162">
            <v>0</v>
          </cell>
          <cell r="BL3162">
            <v>0</v>
          </cell>
          <cell r="BM3162">
            <v>0</v>
          </cell>
          <cell r="BN3162">
            <v>6280.4532737099998</v>
          </cell>
          <cell r="BO3162">
            <v>0</v>
          </cell>
          <cell r="BP3162">
            <v>0</v>
          </cell>
          <cell r="BQ3162">
            <v>4.5474735088646412E-13</v>
          </cell>
          <cell r="BR3162">
            <v>0</v>
          </cell>
          <cell r="BS3162">
            <v>0</v>
          </cell>
          <cell r="BT3162">
            <v>4.5474735088646412E-13</v>
          </cell>
          <cell r="BU3162">
            <v>0</v>
          </cell>
          <cell r="BV3162">
            <v>0</v>
          </cell>
          <cell r="BW3162">
            <v>0</v>
          </cell>
          <cell r="BX3162">
            <v>2150</v>
          </cell>
        </row>
        <row r="3163">
          <cell r="A3163">
            <v>45212</v>
          </cell>
          <cell r="B3163">
            <v>0</v>
          </cell>
          <cell r="C3163">
            <v>0</v>
          </cell>
          <cell r="D3163">
            <v>31651.499999999978</v>
          </cell>
          <cell r="E3163">
            <v>0</v>
          </cell>
          <cell r="F3163">
            <v>0</v>
          </cell>
          <cell r="G3163">
            <v>2108</v>
          </cell>
          <cell r="H3163">
            <v>0</v>
          </cell>
          <cell r="I3163">
            <v>0</v>
          </cell>
          <cell r="J3163">
            <v>0</v>
          </cell>
          <cell r="K3163">
            <v>1299.9000000000001</v>
          </cell>
          <cell r="L3163">
            <v>1200</v>
          </cell>
          <cell r="M3163">
            <v>1299.9000000000001</v>
          </cell>
          <cell r="N3163">
            <v>599.9</v>
          </cell>
          <cell r="O3163">
            <v>600</v>
          </cell>
          <cell r="P3163">
            <v>12692.059619500002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347</v>
          </cell>
          <cell r="W3163">
            <v>500</v>
          </cell>
          <cell r="X3163">
            <v>0</v>
          </cell>
          <cell r="Y3163">
            <v>42240.200000000012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6483.6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1.8110699999986934E-3</v>
          </cell>
          <cell r="AW3163">
            <v>6280.4514626399996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53399.9</v>
          </cell>
          <cell r="BD3163">
            <v>0</v>
          </cell>
          <cell r="BE3163">
            <v>0</v>
          </cell>
          <cell r="BF3163">
            <v>1882.1999999999998</v>
          </cell>
          <cell r="BG3163">
            <v>55282.1</v>
          </cell>
          <cell r="BH3163">
            <v>0</v>
          </cell>
          <cell r="BI3163">
            <v>1.8110699999995816E-3</v>
          </cell>
          <cell r="BJ3163">
            <v>6280.4514626399996</v>
          </cell>
          <cell r="BK3163">
            <v>0</v>
          </cell>
          <cell r="BL3163">
            <v>0</v>
          </cell>
          <cell r="BM3163">
            <v>0</v>
          </cell>
          <cell r="BN3163">
            <v>6280.4514626399996</v>
          </cell>
          <cell r="BO3163">
            <v>0</v>
          </cell>
          <cell r="BP3163">
            <v>0</v>
          </cell>
          <cell r="BQ3163">
            <v>4.5474735088646412E-13</v>
          </cell>
          <cell r="BR3163">
            <v>0</v>
          </cell>
          <cell r="BS3163">
            <v>0</v>
          </cell>
          <cell r="BT3163">
            <v>4.5474735088646412E-13</v>
          </cell>
          <cell r="BU3163">
            <v>0</v>
          </cell>
          <cell r="BV3163">
            <v>0</v>
          </cell>
          <cell r="BW3163">
            <v>0</v>
          </cell>
          <cell r="BX3163">
            <v>2399.8000000000002</v>
          </cell>
        </row>
        <row r="3164">
          <cell r="A3164">
            <v>45213</v>
          </cell>
          <cell r="B3164">
            <v>0</v>
          </cell>
          <cell r="C3164">
            <v>0</v>
          </cell>
          <cell r="D3164">
            <v>31651.499999999978</v>
          </cell>
          <cell r="E3164">
            <v>0</v>
          </cell>
          <cell r="F3164">
            <v>0</v>
          </cell>
          <cell r="G3164">
            <v>2108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1299.9000000000001</v>
          </cell>
          <cell r="N3164">
            <v>0</v>
          </cell>
          <cell r="O3164">
            <v>0</v>
          </cell>
          <cell r="P3164">
            <v>12692.059619500002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347</v>
          </cell>
          <cell r="W3164">
            <v>0</v>
          </cell>
          <cell r="X3164">
            <v>0</v>
          </cell>
          <cell r="Y3164">
            <v>42240.200000000012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6483.6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6280.4514626399996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53399.9</v>
          </cell>
          <cell r="BD3164">
            <v>0</v>
          </cell>
          <cell r="BE3164">
            <v>0</v>
          </cell>
          <cell r="BF3164">
            <v>1882.1999999999998</v>
          </cell>
          <cell r="BG3164">
            <v>55282.1</v>
          </cell>
          <cell r="BH3164">
            <v>0</v>
          </cell>
          <cell r="BI3164">
            <v>0</v>
          </cell>
          <cell r="BJ3164">
            <v>6280.4514626399996</v>
          </cell>
          <cell r="BK3164">
            <v>0</v>
          </cell>
          <cell r="BL3164">
            <v>0</v>
          </cell>
          <cell r="BM3164">
            <v>0</v>
          </cell>
          <cell r="BN3164">
            <v>6280.4514626399996</v>
          </cell>
          <cell r="BO3164">
            <v>0</v>
          </cell>
          <cell r="BP3164">
            <v>0</v>
          </cell>
          <cell r="BQ3164">
            <v>4.5474735088646412E-13</v>
          </cell>
          <cell r="BR3164">
            <v>0</v>
          </cell>
          <cell r="BS3164">
            <v>0</v>
          </cell>
          <cell r="BT3164">
            <v>4.5474735088646412E-13</v>
          </cell>
          <cell r="BU3164">
            <v>0</v>
          </cell>
          <cell r="BV3164">
            <v>0</v>
          </cell>
          <cell r="BW3164">
            <v>0</v>
          </cell>
          <cell r="BX3164">
            <v>0</v>
          </cell>
        </row>
        <row r="3165">
          <cell r="A3165">
            <v>45214</v>
          </cell>
          <cell r="B3165">
            <v>0</v>
          </cell>
          <cell r="C3165">
            <v>0</v>
          </cell>
          <cell r="D3165">
            <v>31651.499999999978</v>
          </cell>
          <cell r="E3165">
            <v>0</v>
          </cell>
          <cell r="F3165">
            <v>0</v>
          </cell>
          <cell r="G3165">
            <v>2108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1299.9000000000001</v>
          </cell>
          <cell r="N3165">
            <v>0</v>
          </cell>
          <cell r="O3165">
            <v>0</v>
          </cell>
          <cell r="P3165">
            <v>12692.059619500002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347</v>
          </cell>
          <cell r="W3165">
            <v>0</v>
          </cell>
          <cell r="X3165">
            <v>0</v>
          </cell>
          <cell r="Y3165">
            <v>42240.200000000012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6483.6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6280.4514626399996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53399.9</v>
          </cell>
          <cell r="BD3165">
            <v>0</v>
          </cell>
          <cell r="BE3165">
            <v>0</v>
          </cell>
          <cell r="BF3165">
            <v>1882.1999999999998</v>
          </cell>
          <cell r="BG3165">
            <v>55282.1</v>
          </cell>
          <cell r="BH3165">
            <v>0</v>
          </cell>
          <cell r="BI3165">
            <v>0</v>
          </cell>
          <cell r="BJ3165">
            <v>6280.4514626399996</v>
          </cell>
          <cell r="BK3165">
            <v>0</v>
          </cell>
          <cell r="BL3165">
            <v>0</v>
          </cell>
          <cell r="BM3165">
            <v>0</v>
          </cell>
          <cell r="BN3165">
            <v>6280.4514626399996</v>
          </cell>
          <cell r="BO3165">
            <v>0</v>
          </cell>
          <cell r="BP3165">
            <v>0</v>
          </cell>
          <cell r="BQ3165">
            <v>4.5474735088646412E-13</v>
          </cell>
          <cell r="BR3165">
            <v>0</v>
          </cell>
          <cell r="BS3165">
            <v>0</v>
          </cell>
          <cell r="BT3165">
            <v>4.5474735088646412E-13</v>
          </cell>
          <cell r="BU3165">
            <v>0</v>
          </cell>
          <cell r="BV3165">
            <v>0</v>
          </cell>
          <cell r="BW3165">
            <v>0</v>
          </cell>
          <cell r="BX3165">
            <v>0</v>
          </cell>
        </row>
        <row r="3166">
          <cell r="A3166">
            <v>45215</v>
          </cell>
          <cell r="B3166">
            <v>0</v>
          </cell>
          <cell r="C3166">
            <v>1000</v>
          </cell>
          <cell r="D3166">
            <v>30651.499999999978</v>
          </cell>
          <cell r="E3166">
            <v>0</v>
          </cell>
          <cell r="F3166">
            <v>0</v>
          </cell>
          <cell r="G3166">
            <v>2108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1299.9000000000001</v>
          </cell>
          <cell r="M3166">
            <v>0</v>
          </cell>
          <cell r="N3166">
            <v>300</v>
          </cell>
          <cell r="O3166">
            <v>0</v>
          </cell>
          <cell r="P3166">
            <v>12992.059619500002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347</v>
          </cell>
          <cell r="W3166">
            <v>500.1</v>
          </cell>
          <cell r="X3166">
            <v>0</v>
          </cell>
          <cell r="Y3166">
            <v>42740.30000000001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6483.6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6280.4514626399996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53399.9</v>
          </cell>
          <cell r="BD3166">
            <v>0</v>
          </cell>
          <cell r="BE3166">
            <v>0</v>
          </cell>
          <cell r="BF3166">
            <v>1882.1999999999998</v>
          </cell>
          <cell r="BG3166">
            <v>55282.1</v>
          </cell>
          <cell r="BH3166">
            <v>0</v>
          </cell>
          <cell r="BI3166">
            <v>0</v>
          </cell>
          <cell r="BJ3166">
            <v>6280.4514626399996</v>
          </cell>
          <cell r="BK3166">
            <v>0</v>
          </cell>
          <cell r="BL3166">
            <v>0</v>
          </cell>
          <cell r="BM3166">
            <v>0</v>
          </cell>
          <cell r="BN3166">
            <v>6280.4514626399996</v>
          </cell>
          <cell r="BO3166">
            <v>0</v>
          </cell>
          <cell r="BP3166">
            <v>0</v>
          </cell>
          <cell r="BQ3166">
            <v>4.5474735088646412E-13</v>
          </cell>
          <cell r="BR3166">
            <v>0</v>
          </cell>
          <cell r="BS3166">
            <v>0</v>
          </cell>
          <cell r="BT3166">
            <v>4.5474735088646412E-13</v>
          </cell>
          <cell r="BU3166">
            <v>0</v>
          </cell>
          <cell r="BV3166">
            <v>0</v>
          </cell>
          <cell r="BW3166">
            <v>0</v>
          </cell>
          <cell r="BX3166">
            <v>800.1</v>
          </cell>
        </row>
        <row r="3167">
          <cell r="A3167">
            <v>45216</v>
          </cell>
          <cell r="B3167">
            <v>0</v>
          </cell>
          <cell r="C3167">
            <v>1884</v>
          </cell>
          <cell r="D3167">
            <v>28767.499999999978</v>
          </cell>
          <cell r="E3167">
            <v>0</v>
          </cell>
          <cell r="F3167">
            <v>0</v>
          </cell>
          <cell r="G3167">
            <v>2108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200</v>
          </cell>
          <cell r="O3167">
            <v>0</v>
          </cell>
          <cell r="P3167">
            <v>13192.059619500002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347</v>
          </cell>
          <cell r="W3167">
            <v>300</v>
          </cell>
          <cell r="X3167">
            <v>190</v>
          </cell>
          <cell r="Y3167">
            <v>42850.30000000001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6483.6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6280.4514626399996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53399.9</v>
          </cell>
          <cell r="BD3167">
            <v>0</v>
          </cell>
          <cell r="BE3167">
            <v>0</v>
          </cell>
          <cell r="BF3167">
            <v>1882.1999999999998</v>
          </cell>
          <cell r="BG3167">
            <v>55282.1</v>
          </cell>
          <cell r="BH3167">
            <v>0</v>
          </cell>
          <cell r="BI3167">
            <v>0</v>
          </cell>
          <cell r="BJ3167">
            <v>6280.4514626399996</v>
          </cell>
          <cell r="BK3167">
            <v>0</v>
          </cell>
          <cell r="BL3167">
            <v>0</v>
          </cell>
          <cell r="BM3167">
            <v>0</v>
          </cell>
          <cell r="BN3167">
            <v>6280.4514626399996</v>
          </cell>
          <cell r="BO3167">
            <v>0</v>
          </cell>
          <cell r="BP3167">
            <v>0</v>
          </cell>
          <cell r="BQ3167">
            <v>4.5474735088646412E-13</v>
          </cell>
          <cell r="BR3167">
            <v>0</v>
          </cell>
          <cell r="BS3167">
            <v>0</v>
          </cell>
          <cell r="BT3167">
            <v>4.5474735088646412E-13</v>
          </cell>
          <cell r="BU3167">
            <v>0</v>
          </cell>
          <cell r="BV3167">
            <v>0</v>
          </cell>
          <cell r="BW3167">
            <v>0</v>
          </cell>
          <cell r="BX3167">
            <v>500</v>
          </cell>
        </row>
        <row r="3168">
          <cell r="A3168">
            <v>45217</v>
          </cell>
          <cell r="B3168">
            <v>750</v>
          </cell>
          <cell r="C3168">
            <v>0</v>
          </cell>
          <cell r="D3168">
            <v>29517.499999999978</v>
          </cell>
          <cell r="E3168">
            <v>0</v>
          </cell>
          <cell r="F3168">
            <v>0</v>
          </cell>
          <cell r="G3168">
            <v>2108</v>
          </cell>
          <cell r="H3168">
            <v>0</v>
          </cell>
          <cell r="I3168">
            <v>0</v>
          </cell>
          <cell r="J3168">
            <v>0</v>
          </cell>
          <cell r="K3168">
            <v>3300</v>
          </cell>
          <cell r="L3168">
            <v>0</v>
          </cell>
          <cell r="M3168">
            <v>3300</v>
          </cell>
          <cell r="N3168">
            <v>0</v>
          </cell>
          <cell r="O3168">
            <v>0</v>
          </cell>
          <cell r="P3168">
            <v>13192.059619500002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347</v>
          </cell>
          <cell r="W3168">
            <v>355</v>
          </cell>
          <cell r="X3168">
            <v>200</v>
          </cell>
          <cell r="Y3168">
            <v>43005.30000000001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6483.6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6280.4514626399996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53399.9</v>
          </cell>
          <cell r="BD3168">
            <v>0</v>
          </cell>
          <cell r="BE3168">
            <v>0</v>
          </cell>
          <cell r="BF3168">
            <v>1882.1999999999998</v>
          </cell>
          <cell r="BG3168">
            <v>55282.1</v>
          </cell>
          <cell r="BH3168">
            <v>0</v>
          </cell>
          <cell r="BI3168">
            <v>0</v>
          </cell>
          <cell r="BJ3168">
            <v>6280.4514626399996</v>
          </cell>
          <cell r="BK3168">
            <v>0</v>
          </cell>
          <cell r="BL3168">
            <v>0</v>
          </cell>
          <cell r="BM3168">
            <v>0</v>
          </cell>
          <cell r="BN3168">
            <v>6280.4514626399996</v>
          </cell>
          <cell r="BO3168">
            <v>0</v>
          </cell>
          <cell r="BP3168">
            <v>0</v>
          </cell>
          <cell r="BQ3168">
            <v>4.5474735088646412E-13</v>
          </cell>
          <cell r="BR3168">
            <v>0</v>
          </cell>
          <cell r="BS3168">
            <v>0</v>
          </cell>
          <cell r="BT3168">
            <v>4.5474735088646412E-13</v>
          </cell>
          <cell r="BU3168">
            <v>0</v>
          </cell>
          <cell r="BV3168">
            <v>0</v>
          </cell>
          <cell r="BW3168">
            <v>0</v>
          </cell>
          <cell r="BX3168">
            <v>4405</v>
          </cell>
        </row>
        <row r="3169">
          <cell r="A3169">
            <v>45218</v>
          </cell>
          <cell r="B3169">
            <v>1050</v>
          </cell>
          <cell r="C3169">
            <v>700</v>
          </cell>
          <cell r="D3169">
            <v>29867.499999999978</v>
          </cell>
          <cell r="E3169">
            <v>0</v>
          </cell>
          <cell r="F3169">
            <v>0</v>
          </cell>
          <cell r="G3169">
            <v>2108</v>
          </cell>
          <cell r="H3169">
            <v>0</v>
          </cell>
          <cell r="I3169">
            <v>0</v>
          </cell>
          <cell r="J3169">
            <v>0</v>
          </cell>
          <cell r="K3169">
            <v>5700</v>
          </cell>
          <cell r="L3169">
            <v>3300</v>
          </cell>
          <cell r="M3169">
            <v>5700</v>
          </cell>
          <cell r="N3169">
            <v>0</v>
          </cell>
          <cell r="O3169">
            <v>0</v>
          </cell>
          <cell r="P3169">
            <v>13192.059619500002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347</v>
          </cell>
          <cell r="W3169">
            <v>804</v>
          </cell>
          <cell r="X3169">
            <v>500</v>
          </cell>
          <cell r="Y3169">
            <v>43309.30000000001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6483.6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1.4966111200000001</v>
          </cell>
          <cell r="AW3169">
            <v>6278.9548515199995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53399.9</v>
          </cell>
          <cell r="BD3169">
            <v>0</v>
          </cell>
          <cell r="BE3169">
            <v>0</v>
          </cell>
          <cell r="BF3169">
            <v>1882.1999999999998</v>
          </cell>
          <cell r="BG3169">
            <v>55282.1</v>
          </cell>
          <cell r="BH3169">
            <v>0</v>
          </cell>
          <cell r="BI3169">
            <v>1.4966111200000001</v>
          </cell>
          <cell r="BJ3169">
            <v>6278.9548515199995</v>
          </cell>
          <cell r="BK3169">
            <v>0</v>
          </cell>
          <cell r="BL3169">
            <v>0</v>
          </cell>
          <cell r="BM3169">
            <v>0</v>
          </cell>
          <cell r="BN3169">
            <v>6278.9548515199995</v>
          </cell>
          <cell r="BO3169">
            <v>0</v>
          </cell>
          <cell r="BP3169">
            <v>0</v>
          </cell>
          <cell r="BQ3169">
            <v>4.5474735088646412E-13</v>
          </cell>
          <cell r="BR3169">
            <v>0</v>
          </cell>
          <cell r="BS3169">
            <v>0</v>
          </cell>
          <cell r="BT3169">
            <v>4.5474735088646412E-13</v>
          </cell>
          <cell r="BU3169">
            <v>0</v>
          </cell>
          <cell r="BV3169">
            <v>0</v>
          </cell>
          <cell r="BW3169">
            <v>0</v>
          </cell>
          <cell r="BX3169">
            <v>7554</v>
          </cell>
        </row>
        <row r="3170">
          <cell r="A3170">
            <v>45219</v>
          </cell>
          <cell r="B3170">
            <v>750</v>
          </cell>
          <cell r="C3170">
            <v>0</v>
          </cell>
          <cell r="D3170">
            <v>30617.499999999978</v>
          </cell>
          <cell r="E3170">
            <v>0</v>
          </cell>
          <cell r="F3170">
            <v>0</v>
          </cell>
          <cell r="G3170">
            <v>2108</v>
          </cell>
          <cell r="H3170">
            <v>0</v>
          </cell>
          <cell r="I3170">
            <v>0</v>
          </cell>
          <cell r="J3170">
            <v>0</v>
          </cell>
          <cell r="K3170">
            <v>4898</v>
          </cell>
          <cell r="L3170">
            <v>5700</v>
          </cell>
          <cell r="M3170">
            <v>4898</v>
          </cell>
          <cell r="N3170">
            <v>600</v>
          </cell>
          <cell r="O3170">
            <v>600</v>
          </cell>
          <cell r="P3170">
            <v>13192.059619500002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347</v>
          </cell>
          <cell r="W3170">
            <v>1099.9000000000001</v>
          </cell>
          <cell r="X3170">
            <v>760</v>
          </cell>
          <cell r="Y3170">
            <v>43649.200000000012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70</v>
          </cell>
          <cell r="AG3170">
            <v>300</v>
          </cell>
          <cell r="AH3170">
            <v>6253.6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6278.9548515199995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53399.9</v>
          </cell>
          <cell r="BD3170">
            <v>0</v>
          </cell>
          <cell r="BE3170">
            <v>0</v>
          </cell>
          <cell r="BF3170">
            <v>1882.1999999999998</v>
          </cell>
          <cell r="BG3170">
            <v>55282.1</v>
          </cell>
          <cell r="BH3170">
            <v>0</v>
          </cell>
          <cell r="BI3170">
            <v>0</v>
          </cell>
          <cell r="BJ3170">
            <v>6278.9548515199995</v>
          </cell>
          <cell r="BK3170">
            <v>0</v>
          </cell>
          <cell r="BL3170">
            <v>0</v>
          </cell>
          <cell r="BM3170">
            <v>0</v>
          </cell>
          <cell r="BN3170">
            <v>6278.9548515199995</v>
          </cell>
          <cell r="BO3170">
            <v>0</v>
          </cell>
          <cell r="BP3170">
            <v>0</v>
          </cell>
          <cell r="BQ3170">
            <v>4.5474735088646412E-13</v>
          </cell>
          <cell r="BR3170">
            <v>0</v>
          </cell>
          <cell r="BS3170">
            <v>0</v>
          </cell>
          <cell r="BT3170">
            <v>4.5474735088646412E-13</v>
          </cell>
          <cell r="BU3170">
            <v>0</v>
          </cell>
          <cell r="BV3170">
            <v>0</v>
          </cell>
          <cell r="BW3170">
            <v>0</v>
          </cell>
          <cell r="BX3170">
            <v>7417.9</v>
          </cell>
        </row>
        <row r="3171">
          <cell r="A3171">
            <v>45220</v>
          </cell>
          <cell r="B3171">
            <v>0</v>
          </cell>
          <cell r="C3171">
            <v>0</v>
          </cell>
          <cell r="D3171">
            <v>30617.499999999978</v>
          </cell>
          <cell r="E3171">
            <v>0</v>
          </cell>
          <cell r="F3171">
            <v>0</v>
          </cell>
          <cell r="G3171">
            <v>2108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4898</v>
          </cell>
          <cell r="N3171">
            <v>0</v>
          </cell>
          <cell r="O3171">
            <v>0</v>
          </cell>
          <cell r="P3171">
            <v>13192.059619500002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347</v>
          </cell>
          <cell r="W3171">
            <v>0</v>
          </cell>
          <cell r="X3171">
            <v>0</v>
          </cell>
          <cell r="Y3171">
            <v>43649.200000000012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6253.6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6278.9548515199995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53399.9</v>
          </cell>
          <cell r="BD3171">
            <v>0</v>
          </cell>
          <cell r="BE3171">
            <v>0</v>
          </cell>
          <cell r="BF3171">
            <v>1882.1999999999998</v>
          </cell>
          <cell r="BG3171">
            <v>55282.1</v>
          </cell>
          <cell r="BH3171">
            <v>0</v>
          </cell>
          <cell r="BI3171">
            <v>0</v>
          </cell>
          <cell r="BJ3171">
            <v>6278.9548515199995</v>
          </cell>
          <cell r="BK3171">
            <v>0</v>
          </cell>
          <cell r="BL3171">
            <v>0</v>
          </cell>
          <cell r="BM3171">
            <v>0</v>
          </cell>
          <cell r="BN3171">
            <v>6278.9548515199995</v>
          </cell>
          <cell r="BO3171">
            <v>0</v>
          </cell>
          <cell r="BP3171">
            <v>0</v>
          </cell>
          <cell r="BQ3171">
            <v>4.5474735088646412E-13</v>
          </cell>
          <cell r="BR3171">
            <v>0</v>
          </cell>
          <cell r="BS3171">
            <v>0</v>
          </cell>
          <cell r="BT3171">
            <v>4.5474735088646412E-13</v>
          </cell>
          <cell r="BU3171">
            <v>0</v>
          </cell>
          <cell r="BV3171">
            <v>0</v>
          </cell>
          <cell r="BW3171">
            <v>0</v>
          </cell>
          <cell r="BX3171">
            <v>0</v>
          </cell>
        </row>
        <row r="3172">
          <cell r="A3172">
            <v>45221</v>
          </cell>
          <cell r="B3172">
            <v>0</v>
          </cell>
          <cell r="C3172">
            <v>0</v>
          </cell>
          <cell r="D3172">
            <v>30617.499999999978</v>
          </cell>
          <cell r="E3172">
            <v>0</v>
          </cell>
          <cell r="F3172">
            <v>0</v>
          </cell>
          <cell r="G3172">
            <v>2108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4898</v>
          </cell>
          <cell r="N3172">
            <v>0</v>
          </cell>
          <cell r="O3172">
            <v>0</v>
          </cell>
          <cell r="P3172">
            <v>13192.059619500002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347</v>
          </cell>
          <cell r="W3172">
            <v>0</v>
          </cell>
          <cell r="X3172">
            <v>0</v>
          </cell>
          <cell r="Y3172">
            <v>43649.200000000012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6253.6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6278.9548515199995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53399.9</v>
          </cell>
          <cell r="BD3172">
            <v>0</v>
          </cell>
          <cell r="BE3172">
            <v>0</v>
          </cell>
          <cell r="BF3172">
            <v>1882.1999999999998</v>
          </cell>
          <cell r="BG3172">
            <v>55282.1</v>
          </cell>
          <cell r="BH3172">
            <v>0</v>
          </cell>
          <cell r="BI3172">
            <v>0</v>
          </cell>
          <cell r="BJ3172">
            <v>6278.9548515199995</v>
          </cell>
          <cell r="BK3172">
            <v>0</v>
          </cell>
          <cell r="BL3172">
            <v>0</v>
          </cell>
          <cell r="BM3172">
            <v>0</v>
          </cell>
          <cell r="BN3172">
            <v>6278.9548515199995</v>
          </cell>
          <cell r="BO3172">
            <v>0</v>
          </cell>
          <cell r="BP3172">
            <v>0</v>
          </cell>
          <cell r="BQ3172">
            <v>4.5474735088646412E-13</v>
          </cell>
          <cell r="BR3172">
            <v>0</v>
          </cell>
          <cell r="BS3172">
            <v>0</v>
          </cell>
          <cell r="BT3172">
            <v>4.5474735088646412E-13</v>
          </cell>
          <cell r="BU3172">
            <v>0</v>
          </cell>
          <cell r="BV3172">
            <v>0</v>
          </cell>
          <cell r="BW3172">
            <v>0</v>
          </cell>
          <cell r="BX3172">
            <v>0</v>
          </cell>
        </row>
        <row r="3173">
          <cell r="A3173">
            <v>45222</v>
          </cell>
          <cell r="B3173">
            <v>815</v>
          </cell>
          <cell r="C3173">
            <v>0</v>
          </cell>
          <cell r="D3173">
            <v>31432.499999999978</v>
          </cell>
          <cell r="E3173">
            <v>0</v>
          </cell>
          <cell r="F3173">
            <v>0</v>
          </cell>
          <cell r="G3173">
            <v>2108</v>
          </cell>
          <cell r="H3173">
            <v>0</v>
          </cell>
          <cell r="I3173">
            <v>0</v>
          </cell>
          <cell r="J3173">
            <v>0</v>
          </cell>
          <cell r="K3173">
            <v>5430.5</v>
          </cell>
          <cell r="L3173">
            <v>4898</v>
          </cell>
          <cell r="M3173">
            <v>5430.5</v>
          </cell>
          <cell r="N3173">
            <v>0</v>
          </cell>
          <cell r="O3173">
            <v>0</v>
          </cell>
          <cell r="P3173">
            <v>13192.059619500002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347</v>
          </cell>
          <cell r="W3173">
            <v>300</v>
          </cell>
          <cell r="X3173">
            <v>300</v>
          </cell>
          <cell r="Y3173">
            <v>43649.200000000012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6253.6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6278.9548515199995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53399.9</v>
          </cell>
          <cell r="BD3173">
            <v>0</v>
          </cell>
          <cell r="BE3173">
            <v>0</v>
          </cell>
          <cell r="BF3173">
            <v>1882.1999999999998</v>
          </cell>
          <cell r="BG3173">
            <v>55282.1</v>
          </cell>
          <cell r="BH3173">
            <v>0</v>
          </cell>
          <cell r="BI3173">
            <v>0</v>
          </cell>
          <cell r="BJ3173">
            <v>6278.9548515199995</v>
          </cell>
          <cell r="BK3173">
            <v>0</v>
          </cell>
          <cell r="BL3173">
            <v>0</v>
          </cell>
          <cell r="BM3173">
            <v>0</v>
          </cell>
          <cell r="BN3173">
            <v>6278.9548515199995</v>
          </cell>
          <cell r="BO3173">
            <v>0</v>
          </cell>
          <cell r="BP3173">
            <v>0</v>
          </cell>
          <cell r="BQ3173">
            <v>4.5474735088646412E-13</v>
          </cell>
          <cell r="BR3173">
            <v>0</v>
          </cell>
          <cell r="BS3173">
            <v>0</v>
          </cell>
          <cell r="BT3173">
            <v>4.5474735088646412E-13</v>
          </cell>
          <cell r="BU3173">
            <v>0</v>
          </cell>
          <cell r="BV3173">
            <v>0</v>
          </cell>
          <cell r="BW3173">
            <v>0</v>
          </cell>
          <cell r="BX3173">
            <v>6545.5</v>
          </cell>
        </row>
        <row r="3174">
          <cell r="A3174">
            <v>45223</v>
          </cell>
          <cell r="B3174">
            <v>502</v>
          </cell>
          <cell r="C3174">
            <v>0</v>
          </cell>
          <cell r="D3174">
            <v>31934.499999999978</v>
          </cell>
          <cell r="E3174">
            <v>0</v>
          </cell>
          <cell r="F3174">
            <v>0</v>
          </cell>
          <cell r="G3174">
            <v>2108</v>
          </cell>
          <cell r="H3174">
            <v>0</v>
          </cell>
          <cell r="I3174">
            <v>0</v>
          </cell>
          <cell r="J3174">
            <v>0</v>
          </cell>
          <cell r="K3174">
            <v>4600</v>
          </cell>
          <cell r="L3174">
            <v>5430.5</v>
          </cell>
          <cell r="M3174">
            <v>4600</v>
          </cell>
          <cell r="N3174">
            <v>0</v>
          </cell>
          <cell r="O3174">
            <v>0</v>
          </cell>
          <cell r="P3174">
            <v>13192.059619500002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347</v>
          </cell>
          <cell r="W3174">
            <v>950</v>
          </cell>
          <cell r="X3174">
            <v>800</v>
          </cell>
          <cell r="Y3174">
            <v>43799.200000000012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300</v>
          </cell>
          <cell r="AH3174">
            <v>5953.6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6278.9548515199995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53399.9</v>
          </cell>
          <cell r="BD3174">
            <v>0</v>
          </cell>
          <cell r="BE3174">
            <v>0</v>
          </cell>
          <cell r="BF3174">
            <v>1882.1999999999998</v>
          </cell>
          <cell r="BG3174">
            <v>55282.1</v>
          </cell>
          <cell r="BH3174">
            <v>0</v>
          </cell>
          <cell r="BI3174">
            <v>0</v>
          </cell>
          <cell r="BJ3174">
            <v>6278.9548515199995</v>
          </cell>
          <cell r="BK3174">
            <v>0</v>
          </cell>
          <cell r="BL3174">
            <v>0</v>
          </cell>
          <cell r="BM3174">
            <v>0</v>
          </cell>
          <cell r="BN3174">
            <v>6278.9548515199995</v>
          </cell>
          <cell r="BO3174">
            <v>0</v>
          </cell>
          <cell r="BP3174">
            <v>0</v>
          </cell>
          <cell r="BQ3174">
            <v>4.5474735088646412E-13</v>
          </cell>
          <cell r="BR3174">
            <v>0</v>
          </cell>
          <cell r="BS3174">
            <v>0</v>
          </cell>
          <cell r="BT3174">
            <v>4.5474735088646412E-13</v>
          </cell>
          <cell r="BU3174">
            <v>0</v>
          </cell>
          <cell r="BV3174">
            <v>0</v>
          </cell>
          <cell r="BW3174">
            <v>0</v>
          </cell>
          <cell r="BX3174">
            <v>6052</v>
          </cell>
        </row>
        <row r="3175">
          <cell r="A3175">
            <v>45224</v>
          </cell>
          <cell r="B3175">
            <v>300</v>
          </cell>
          <cell r="C3175">
            <v>0</v>
          </cell>
          <cell r="D3175">
            <v>32234.499999999978</v>
          </cell>
          <cell r="E3175">
            <v>0</v>
          </cell>
          <cell r="F3175">
            <v>0</v>
          </cell>
          <cell r="G3175">
            <v>2108</v>
          </cell>
          <cell r="H3175">
            <v>0</v>
          </cell>
          <cell r="I3175">
            <v>0</v>
          </cell>
          <cell r="J3175">
            <v>0</v>
          </cell>
          <cell r="K3175">
            <v>4500</v>
          </cell>
          <cell r="L3175">
            <v>4600</v>
          </cell>
          <cell r="M3175">
            <v>4500</v>
          </cell>
          <cell r="N3175">
            <v>0</v>
          </cell>
          <cell r="O3175">
            <v>0</v>
          </cell>
          <cell r="P3175">
            <v>13192.059619500002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347</v>
          </cell>
          <cell r="W3175">
            <v>1120</v>
          </cell>
          <cell r="X3175">
            <v>670</v>
          </cell>
          <cell r="Y3175">
            <v>44249.200000000012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5953.6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6278.9548515199995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53399.9</v>
          </cell>
          <cell r="BD3175">
            <v>0</v>
          </cell>
          <cell r="BE3175">
            <v>0</v>
          </cell>
          <cell r="BF3175">
            <v>1882.1999999999998</v>
          </cell>
          <cell r="BG3175">
            <v>55282.1</v>
          </cell>
          <cell r="BH3175">
            <v>0</v>
          </cell>
          <cell r="BI3175">
            <v>0</v>
          </cell>
          <cell r="BJ3175">
            <v>6278.9548515199995</v>
          </cell>
          <cell r="BK3175">
            <v>0</v>
          </cell>
          <cell r="BL3175">
            <v>0</v>
          </cell>
          <cell r="BM3175">
            <v>0</v>
          </cell>
          <cell r="BN3175">
            <v>6278.9548515199995</v>
          </cell>
          <cell r="BO3175">
            <v>0</v>
          </cell>
          <cell r="BP3175">
            <v>0</v>
          </cell>
          <cell r="BQ3175">
            <v>4.5474735088646412E-13</v>
          </cell>
          <cell r="BR3175">
            <v>0</v>
          </cell>
          <cell r="BS3175">
            <v>0</v>
          </cell>
          <cell r="BT3175">
            <v>4.5474735088646412E-13</v>
          </cell>
          <cell r="BU3175">
            <v>0</v>
          </cell>
          <cell r="BV3175">
            <v>0</v>
          </cell>
          <cell r="BW3175">
            <v>0</v>
          </cell>
          <cell r="BX3175">
            <v>5920</v>
          </cell>
        </row>
        <row r="3176">
          <cell r="A3176">
            <v>45225</v>
          </cell>
          <cell r="B3176">
            <v>300</v>
          </cell>
          <cell r="C3176">
            <v>0</v>
          </cell>
          <cell r="D3176">
            <v>32534.499999999978</v>
          </cell>
          <cell r="E3176">
            <v>0</v>
          </cell>
          <cell r="F3176">
            <v>0</v>
          </cell>
          <cell r="G3176">
            <v>2108</v>
          </cell>
          <cell r="H3176">
            <v>0</v>
          </cell>
          <cell r="I3176">
            <v>0</v>
          </cell>
          <cell r="J3176">
            <v>0</v>
          </cell>
          <cell r="K3176">
            <v>4700</v>
          </cell>
          <cell r="L3176">
            <v>4500</v>
          </cell>
          <cell r="M3176">
            <v>4700</v>
          </cell>
          <cell r="N3176">
            <v>0</v>
          </cell>
          <cell r="O3176">
            <v>0</v>
          </cell>
          <cell r="P3176">
            <v>13192.059619500002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347</v>
          </cell>
          <cell r="W3176">
            <v>320</v>
          </cell>
          <cell r="X3176">
            <v>589.9</v>
          </cell>
          <cell r="Y3176">
            <v>43979.30000000001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5953.6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0.14567117000000002</v>
          </cell>
          <cell r="AW3176">
            <v>6278.8091803499992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53399.9</v>
          </cell>
          <cell r="BD3176">
            <v>0</v>
          </cell>
          <cell r="BE3176">
            <v>0</v>
          </cell>
          <cell r="BF3176">
            <v>1882.1999999999998</v>
          </cell>
          <cell r="BG3176">
            <v>55282.1</v>
          </cell>
          <cell r="BH3176">
            <v>0</v>
          </cell>
          <cell r="BI3176">
            <v>0.14567117000000002</v>
          </cell>
          <cell r="BJ3176">
            <v>6278.8091803499992</v>
          </cell>
          <cell r="BK3176">
            <v>0</v>
          </cell>
          <cell r="BL3176">
            <v>0</v>
          </cell>
          <cell r="BM3176">
            <v>0</v>
          </cell>
          <cell r="BN3176">
            <v>6278.8091803499992</v>
          </cell>
          <cell r="BO3176">
            <v>0</v>
          </cell>
          <cell r="BP3176">
            <v>0</v>
          </cell>
          <cell r="BQ3176">
            <v>4.5474735088646412E-13</v>
          </cell>
          <cell r="BR3176">
            <v>0</v>
          </cell>
          <cell r="BS3176">
            <v>0</v>
          </cell>
          <cell r="BT3176">
            <v>4.5474735088646412E-13</v>
          </cell>
          <cell r="BU3176">
            <v>0</v>
          </cell>
          <cell r="BV3176">
            <v>0</v>
          </cell>
          <cell r="BW3176">
            <v>0</v>
          </cell>
          <cell r="BX3176">
            <v>5320</v>
          </cell>
        </row>
        <row r="3177">
          <cell r="A3177">
            <v>45226</v>
          </cell>
          <cell r="B3177">
            <v>450</v>
          </cell>
          <cell r="C3177">
            <v>0</v>
          </cell>
          <cell r="D3177">
            <v>32984.499999999978</v>
          </cell>
          <cell r="E3177">
            <v>0</v>
          </cell>
          <cell r="F3177">
            <v>0</v>
          </cell>
          <cell r="G3177">
            <v>2108</v>
          </cell>
          <cell r="H3177">
            <v>0</v>
          </cell>
          <cell r="I3177">
            <v>0</v>
          </cell>
          <cell r="J3177">
            <v>0</v>
          </cell>
          <cell r="K3177">
            <v>4025.3</v>
          </cell>
          <cell r="L3177">
            <v>4700</v>
          </cell>
          <cell r="M3177">
            <v>4025.2999999999993</v>
          </cell>
          <cell r="N3177">
            <v>450</v>
          </cell>
          <cell r="O3177">
            <v>600</v>
          </cell>
          <cell r="P3177">
            <v>13042.059619500002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30</v>
          </cell>
          <cell r="V3177">
            <v>317</v>
          </cell>
          <cell r="W3177">
            <v>300.10000000000002</v>
          </cell>
          <cell r="X3177">
            <v>550</v>
          </cell>
          <cell r="Y3177">
            <v>43729.400000000009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300</v>
          </cell>
          <cell r="AG3177">
            <v>300</v>
          </cell>
          <cell r="AH3177">
            <v>5953.6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6278.8091803499992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53399.9</v>
          </cell>
          <cell r="BD3177">
            <v>0</v>
          </cell>
          <cell r="BE3177">
            <v>0</v>
          </cell>
          <cell r="BF3177">
            <v>1882.1999999999998</v>
          </cell>
          <cell r="BG3177">
            <v>55282.1</v>
          </cell>
          <cell r="BH3177">
            <v>0</v>
          </cell>
          <cell r="BI3177">
            <v>0</v>
          </cell>
          <cell r="BJ3177">
            <v>6278.8091803499992</v>
          </cell>
          <cell r="BK3177">
            <v>0</v>
          </cell>
          <cell r="BL3177">
            <v>0</v>
          </cell>
          <cell r="BM3177">
            <v>0</v>
          </cell>
          <cell r="BN3177">
            <v>6278.8091803499992</v>
          </cell>
          <cell r="BO3177">
            <v>0</v>
          </cell>
          <cell r="BP3177">
            <v>0</v>
          </cell>
          <cell r="BQ3177">
            <v>4.5474735088646412E-13</v>
          </cell>
          <cell r="BR3177">
            <v>0</v>
          </cell>
          <cell r="BS3177">
            <v>0</v>
          </cell>
          <cell r="BT3177">
            <v>4.5474735088646412E-13</v>
          </cell>
          <cell r="BU3177">
            <v>0</v>
          </cell>
          <cell r="BV3177">
            <v>0</v>
          </cell>
          <cell r="BW3177">
            <v>0</v>
          </cell>
          <cell r="BX3177">
            <v>5525.4000000000005</v>
          </cell>
        </row>
        <row r="3178">
          <cell r="A3178">
            <v>45227</v>
          </cell>
          <cell r="B3178">
            <v>0</v>
          </cell>
          <cell r="C3178">
            <v>0</v>
          </cell>
          <cell r="D3178">
            <v>32984.499999999978</v>
          </cell>
          <cell r="E3178">
            <v>0</v>
          </cell>
          <cell r="F3178">
            <v>0</v>
          </cell>
          <cell r="G3178">
            <v>2108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4025.2999999999993</v>
          </cell>
          <cell r="N3178">
            <v>0</v>
          </cell>
          <cell r="O3178">
            <v>0</v>
          </cell>
          <cell r="P3178">
            <v>13042.059619500002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317</v>
          </cell>
          <cell r="W3178">
            <v>0</v>
          </cell>
          <cell r="X3178">
            <v>0</v>
          </cell>
          <cell r="Y3178">
            <v>43729.400000000009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5953.6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6278.8091803499992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53399.9</v>
          </cell>
          <cell r="BD3178">
            <v>0</v>
          </cell>
          <cell r="BE3178">
            <v>0</v>
          </cell>
          <cell r="BF3178">
            <v>1882.1999999999998</v>
          </cell>
          <cell r="BG3178">
            <v>55282.1</v>
          </cell>
          <cell r="BH3178">
            <v>0</v>
          </cell>
          <cell r="BI3178">
            <v>0</v>
          </cell>
          <cell r="BJ3178">
            <v>6278.8091803499992</v>
          </cell>
          <cell r="BK3178">
            <v>0</v>
          </cell>
          <cell r="BL3178">
            <v>0</v>
          </cell>
          <cell r="BM3178">
            <v>0</v>
          </cell>
          <cell r="BN3178">
            <v>6278.8091803499992</v>
          </cell>
          <cell r="BO3178">
            <v>0</v>
          </cell>
          <cell r="BP3178">
            <v>0</v>
          </cell>
          <cell r="BQ3178">
            <v>4.5474735088646412E-13</v>
          </cell>
          <cell r="BR3178">
            <v>0</v>
          </cell>
          <cell r="BS3178">
            <v>0</v>
          </cell>
          <cell r="BT3178">
            <v>4.5474735088646412E-13</v>
          </cell>
          <cell r="BU3178">
            <v>0</v>
          </cell>
          <cell r="BV3178">
            <v>0</v>
          </cell>
          <cell r="BW3178">
            <v>0</v>
          </cell>
          <cell r="BX3178">
            <v>0</v>
          </cell>
        </row>
        <row r="3179">
          <cell r="A3179">
            <v>45228</v>
          </cell>
          <cell r="B3179">
            <v>0</v>
          </cell>
          <cell r="C3179">
            <v>0</v>
          </cell>
          <cell r="D3179">
            <v>32984.499999999978</v>
          </cell>
          <cell r="E3179">
            <v>0</v>
          </cell>
          <cell r="F3179">
            <v>0</v>
          </cell>
          <cell r="G3179">
            <v>2108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4025.2999999999993</v>
          </cell>
          <cell r="N3179">
            <v>0</v>
          </cell>
          <cell r="O3179">
            <v>0</v>
          </cell>
          <cell r="P3179">
            <v>13042.059619500002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317</v>
          </cell>
          <cell r="W3179">
            <v>0</v>
          </cell>
          <cell r="X3179">
            <v>0</v>
          </cell>
          <cell r="Y3179">
            <v>43729.400000000009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5953.6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6278.8091803499992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53399.9</v>
          </cell>
          <cell r="BD3179">
            <v>0</v>
          </cell>
          <cell r="BE3179">
            <v>0</v>
          </cell>
          <cell r="BF3179">
            <v>1882.1999999999998</v>
          </cell>
          <cell r="BG3179">
            <v>55282.1</v>
          </cell>
          <cell r="BH3179">
            <v>0</v>
          </cell>
          <cell r="BI3179">
            <v>0</v>
          </cell>
          <cell r="BJ3179">
            <v>6278.8091803499992</v>
          </cell>
          <cell r="BK3179">
            <v>0</v>
          </cell>
          <cell r="BL3179">
            <v>0</v>
          </cell>
          <cell r="BM3179">
            <v>0</v>
          </cell>
          <cell r="BN3179">
            <v>6278.8091803499992</v>
          </cell>
          <cell r="BO3179">
            <v>0</v>
          </cell>
          <cell r="BP3179">
            <v>0</v>
          </cell>
          <cell r="BQ3179">
            <v>4.5474735088646412E-13</v>
          </cell>
          <cell r="BR3179">
            <v>0</v>
          </cell>
          <cell r="BS3179">
            <v>0</v>
          </cell>
          <cell r="BT3179">
            <v>4.5474735088646412E-13</v>
          </cell>
          <cell r="BU3179">
            <v>0</v>
          </cell>
          <cell r="BV3179">
            <v>0</v>
          </cell>
          <cell r="BW3179">
            <v>0</v>
          </cell>
          <cell r="BX3179">
            <v>0</v>
          </cell>
        </row>
        <row r="3180">
          <cell r="A3180">
            <v>45229</v>
          </cell>
          <cell r="B3180">
            <v>450</v>
          </cell>
          <cell r="C3180">
            <v>0</v>
          </cell>
          <cell r="D3180">
            <v>33434.499999999978</v>
          </cell>
          <cell r="E3180">
            <v>0</v>
          </cell>
          <cell r="F3180">
            <v>0</v>
          </cell>
          <cell r="G3180">
            <v>2108</v>
          </cell>
          <cell r="H3180">
            <v>0</v>
          </cell>
          <cell r="I3180">
            <v>0</v>
          </cell>
          <cell r="J3180">
            <v>0</v>
          </cell>
          <cell r="K3180">
            <v>4334.2</v>
          </cell>
          <cell r="L3180">
            <v>4025.3</v>
          </cell>
          <cell r="M3180">
            <v>4334.2</v>
          </cell>
          <cell r="N3180">
            <v>0</v>
          </cell>
          <cell r="O3180">
            <v>0</v>
          </cell>
          <cell r="P3180">
            <v>13042.059619500002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317</v>
          </cell>
          <cell r="W3180">
            <v>190</v>
          </cell>
          <cell r="X3180">
            <v>500</v>
          </cell>
          <cell r="Y3180">
            <v>43419.400000000009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200</v>
          </cell>
          <cell r="AG3180">
            <v>0</v>
          </cell>
          <cell r="AH3180">
            <v>6153.6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6278.8091803499992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53399.9</v>
          </cell>
          <cell r="BD3180">
            <v>0</v>
          </cell>
          <cell r="BE3180">
            <v>0</v>
          </cell>
          <cell r="BF3180">
            <v>1882.1999999999998</v>
          </cell>
          <cell r="BG3180">
            <v>55282.1</v>
          </cell>
          <cell r="BH3180">
            <v>0</v>
          </cell>
          <cell r="BI3180">
            <v>0</v>
          </cell>
          <cell r="BJ3180">
            <v>6278.8091803499992</v>
          </cell>
          <cell r="BK3180">
            <v>0</v>
          </cell>
          <cell r="BL3180">
            <v>0</v>
          </cell>
          <cell r="BM3180">
            <v>0</v>
          </cell>
          <cell r="BN3180">
            <v>6278.8091803499992</v>
          </cell>
          <cell r="BO3180">
            <v>0</v>
          </cell>
          <cell r="BP3180">
            <v>0</v>
          </cell>
          <cell r="BQ3180">
            <v>4.5474735088646412E-13</v>
          </cell>
          <cell r="BR3180">
            <v>0</v>
          </cell>
          <cell r="BS3180">
            <v>0</v>
          </cell>
          <cell r="BT3180">
            <v>4.5474735088646412E-13</v>
          </cell>
          <cell r="BU3180">
            <v>0</v>
          </cell>
          <cell r="BV3180">
            <v>0</v>
          </cell>
          <cell r="BW3180">
            <v>0</v>
          </cell>
          <cell r="BX3180">
            <v>5174.2</v>
          </cell>
        </row>
        <row r="3181">
          <cell r="A3181">
            <v>45230</v>
          </cell>
          <cell r="B3181">
            <v>0</v>
          </cell>
          <cell r="C3181">
            <v>0</v>
          </cell>
          <cell r="D3181">
            <v>33434.499999999978</v>
          </cell>
          <cell r="E3181">
            <v>0</v>
          </cell>
          <cell r="F3181">
            <v>0</v>
          </cell>
          <cell r="G3181">
            <v>2108</v>
          </cell>
          <cell r="H3181">
            <v>0</v>
          </cell>
          <cell r="I3181">
            <v>0</v>
          </cell>
          <cell r="J3181">
            <v>0</v>
          </cell>
          <cell r="K3181">
            <v>5173.8</v>
          </cell>
          <cell r="L3181">
            <v>4334.2</v>
          </cell>
          <cell r="M3181">
            <v>5173.8</v>
          </cell>
          <cell r="N3181">
            <v>0</v>
          </cell>
          <cell r="O3181">
            <v>0</v>
          </cell>
          <cell r="P3181">
            <v>13042.059619500002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317</v>
          </cell>
          <cell r="W3181">
            <v>1200</v>
          </cell>
          <cell r="X3181">
            <v>800</v>
          </cell>
          <cell r="Y3181">
            <v>43819.400000000009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200</v>
          </cell>
          <cell r="AG3181">
            <v>0</v>
          </cell>
          <cell r="AH3181">
            <v>6353.6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6278.8091803499992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53399.9</v>
          </cell>
          <cell r="BD3181">
            <v>0</v>
          </cell>
          <cell r="BE3181">
            <v>0</v>
          </cell>
          <cell r="BF3181">
            <v>1882.1999999999998</v>
          </cell>
          <cell r="BG3181">
            <v>55282.1</v>
          </cell>
          <cell r="BH3181">
            <v>0</v>
          </cell>
          <cell r="BI3181">
            <v>0</v>
          </cell>
          <cell r="BJ3181">
            <v>6278.8091803499992</v>
          </cell>
          <cell r="BK3181">
            <v>0</v>
          </cell>
          <cell r="BL3181">
            <v>0</v>
          </cell>
          <cell r="BM3181">
            <v>0</v>
          </cell>
          <cell r="BN3181">
            <v>6278.8091803499992</v>
          </cell>
          <cell r="BO3181">
            <v>0</v>
          </cell>
          <cell r="BP3181">
            <v>0</v>
          </cell>
          <cell r="BQ3181">
            <v>4.5474735088646412E-13</v>
          </cell>
          <cell r="BR3181">
            <v>0</v>
          </cell>
          <cell r="BS3181">
            <v>0</v>
          </cell>
          <cell r="BT3181">
            <v>4.5474735088646412E-13</v>
          </cell>
          <cell r="BU3181">
            <v>0</v>
          </cell>
          <cell r="BV3181">
            <v>0</v>
          </cell>
          <cell r="BW3181">
            <v>0</v>
          </cell>
          <cell r="BX3181">
            <v>6573.8</v>
          </cell>
        </row>
        <row r="3182">
          <cell r="A3182">
            <v>45231</v>
          </cell>
          <cell r="B3182">
            <v>0</v>
          </cell>
          <cell r="C3182">
            <v>0</v>
          </cell>
          <cell r="D3182">
            <v>33434.499999999978</v>
          </cell>
          <cell r="E3182">
            <v>0</v>
          </cell>
          <cell r="F3182">
            <v>0</v>
          </cell>
          <cell r="G3182">
            <v>2108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5173.8</v>
          </cell>
          <cell r="N3182">
            <v>0</v>
          </cell>
          <cell r="O3182">
            <v>0</v>
          </cell>
          <cell r="P3182">
            <v>13042.059619500002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317</v>
          </cell>
          <cell r="W3182">
            <v>0</v>
          </cell>
          <cell r="X3182">
            <v>0</v>
          </cell>
          <cell r="Y3182">
            <v>43819.400000000009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6353.6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6278.8091803499992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53399.9</v>
          </cell>
          <cell r="BD3182">
            <v>0</v>
          </cell>
          <cell r="BE3182">
            <v>0</v>
          </cell>
          <cell r="BF3182">
            <v>1882.1999999999998</v>
          </cell>
          <cell r="BG3182">
            <v>55282.1</v>
          </cell>
          <cell r="BH3182">
            <v>0</v>
          </cell>
          <cell r="BI3182">
            <v>0</v>
          </cell>
          <cell r="BJ3182">
            <v>6278.8091803499992</v>
          </cell>
          <cell r="BK3182">
            <v>0</v>
          </cell>
          <cell r="BL3182">
            <v>0</v>
          </cell>
          <cell r="BM3182">
            <v>0</v>
          </cell>
          <cell r="BN3182">
            <v>6278.8091803499992</v>
          </cell>
          <cell r="BO3182">
            <v>0</v>
          </cell>
          <cell r="BP3182">
            <v>0</v>
          </cell>
          <cell r="BQ3182">
            <v>4.5474735088646412E-13</v>
          </cell>
          <cell r="BR3182">
            <v>0</v>
          </cell>
          <cell r="BS3182">
            <v>0</v>
          </cell>
          <cell r="BT3182">
            <v>4.5474735088646412E-13</v>
          </cell>
          <cell r="BU3182">
            <v>0</v>
          </cell>
          <cell r="BV3182">
            <v>0</v>
          </cell>
          <cell r="BW3182">
            <v>0</v>
          </cell>
          <cell r="BX3182">
            <v>0</v>
          </cell>
        </row>
        <row r="3183">
          <cell r="A3183">
            <v>45232</v>
          </cell>
          <cell r="B3183">
            <v>0</v>
          </cell>
          <cell r="C3183">
            <v>0</v>
          </cell>
          <cell r="D3183">
            <v>33434.499999999978</v>
          </cell>
          <cell r="E3183">
            <v>0</v>
          </cell>
          <cell r="F3183">
            <v>0</v>
          </cell>
          <cell r="G3183">
            <v>2108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5173.8</v>
          </cell>
          <cell r="M3183">
            <v>0</v>
          </cell>
          <cell r="N3183">
            <v>6255</v>
          </cell>
          <cell r="O3183">
            <v>0</v>
          </cell>
          <cell r="P3183">
            <v>19297.059619500003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317</v>
          </cell>
          <cell r="W3183">
            <v>0</v>
          </cell>
          <cell r="X3183">
            <v>300</v>
          </cell>
          <cell r="Y3183">
            <v>43519.400000000009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300</v>
          </cell>
          <cell r="AG3183">
            <v>300</v>
          </cell>
          <cell r="AH3183">
            <v>6353.6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6278.8091803499992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53399.9</v>
          </cell>
          <cell r="BD3183">
            <v>0</v>
          </cell>
          <cell r="BE3183">
            <v>0</v>
          </cell>
          <cell r="BF3183">
            <v>1882.1999999999998</v>
          </cell>
          <cell r="BG3183">
            <v>55282.1</v>
          </cell>
          <cell r="BH3183">
            <v>0</v>
          </cell>
          <cell r="BI3183">
            <v>0</v>
          </cell>
          <cell r="BJ3183">
            <v>6278.8091803499992</v>
          </cell>
          <cell r="BK3183">
            <v>0</v>
          </cell>
          <cell r="BL3183">
            <v>0</v>
          </cell>
          <cell r="BM3183">
            <v>0</v>
          </cell>
          <cell r="BN3183">
            <v>6278.8091803499992</v>
          </cell>
          <cell r="BO3183">
            <v>0</v>
          </cell>
          <cell r="BP3183">
            <v>0</v>
          </cell>
          <cell r="BQ3183">
            <v>4.5474735088646412E-13</v>
          </cell>
          <cell r="BR3183">
            <v>0</v>
          </cell>
          <cell r="BS3183">
            <v>0</v>
          </cell>
          <cell r="BT3183">
            <v>4.5474735088646412E-13</v>
          </cell>
          <cell r="BU3183">
            <v>0</v>
          </cell>
          <cell r="BV3183">
            <v>0</v>
          </cell>
          <cell r="BW3183">
            <v>0</v>
          </cell>
          <cell r="BX3183">
            <v>6555</v>
          </cell>
        </row>
        <row r="3184">
          <cell r="A3184">
            <v>45233</v>
          </cell>
          <cell r="B3184">
            <v>0</v>
          </cell>
          <cell r="C3184">
            <v>0</v>
          </cell>
          <cell r="D3184">
            <v>33434.499999999978</v>
          </cell>
          <cell r="E3184">
            <v>0</v>
          </cell>
          <cell r="F3184">
            <v>130</v>
          </cell>
          <cell r="G3184">
            <v>1978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5142</v>
          </cell>
          <cell r="O3184">
            <v>6355</v>
          </cell>
          <cell r="P3184">
            <v>18084.059619500003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317</v>
          </cell>
          <cell r="W3184">
            <v>200</v>
          </cell>
          <cell r="X3184">
            <v>499.9</v>
          </cell>
          <cell r="Y3184">
            <v>43219.500000000007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300</v>
          </cell>
          <cell r="AG3184">
            <v>300</v>
          </cell>
          <cell r="AH3184">
            <v>6353.6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6278.8091803499992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53399.9</v>
          </cell>
          <cell r="BD3184">
            <v>0</v>
          </cell>
          <cell r="BE3184">
            <v>0</v>
          </cell>
          <cell r="BF3184">
            <v>1882.1999999999998</v>
          </cell>
          <cell r="BG3184">
            <v>55282.1</v>
          </cell>
          <cell r="BH3184">
            <v>0</v>
          </cell>
          <cell r="BI3184">
            <v>0</v>
          </cell>
          <cell r="BJ3184">
            <v>6278.8091803499992</v>
          </cell>
          <cell r="BK3184">
            <v>0</v>
          </cell>
          <cell r="BL3184">
            <v>0</v>
          </cell>
          <cell r="BM3184">
            <v>0</v>
          </cell>
          <cell r="BN3184">
            <v>6278.8091803499992</v>
          </cell>
          <cell r="BO3184">
            <v>0</v>
          </cell>
          <cell r="BP3184">
            <v>0</v>
          </cell>
          <cell r="BQ3184">
            <v>4.5474735088646412E-13</v>
          </cell>
          <cell r="BR3184">
            <v>0</v>
          </cell>
          <cell r="BS3184">
            <v>0</v>
          </cell>
          <cell r="BT3184">
            <v>4.5474735088646412E-13</v>
          </cell>
          <cell r="BU3184">
            <v>0</v>
          </cell>
          <cell r="BV3184">
            <v>0</v>
          </cell>
          <cell r="BW3184">
            <v>0</v>
          </cell>
          <cell r="BX3184">
            <v>5642</v>
          </cell>
        </row>
        <row r="3185">
          <cell r="A3185">
            <v>45234</v>
          </cell>
          <cell r="B3185">
            <v>0</v>
          </cell>
          <cell r="C3185">
            <v>0</v>
          </cell>
          <cell r="D3185">
            <v>33434.499999999978</v>
          </cell>
          <cell r="E3185">
            <v>0</v>
          </cell>
          <cell r="F3185">
            <v>0</v>
          </cell>
          <cell r="G3185">
            <v>1978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18084.059619500003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317</v>
          </cell>
          <cell r="W3185">
            <v>0</v>
          </cell>
          <cell r="X3185">
            <v>0</v>
          </cell>
          <cell r="Y3185">
            <v>43219.500000000007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6353.6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6278.8091803499992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53399.9</v>
          </cell>
          <cell r="BD3185">
            <v>0</v>
          </cell>
          <cell r="BE3185">
            <v>0</v>
          </cell>
          <cell r="BF3185">
            <v>1882.1999999999998</v>
          </cell>
          <cell r="BG3185">
            <v>55282.1</v>
          </cell>
          <cell r="BH3185">
            <v>0</v>
          </cell>
          <cell r="BI3185">
            <v>0</v>
          </cell>
          <cell r="BJ3185">
            <v>6278.8091803499992</v>
          </cell>
          <cell r="BK3185">
            <v>0</v>
          </cell>
          <cell r="BL3185">
            <v>0</v>
          </cell>
          <cell r="BM3185">
            <v>0</v>
          </cell>
          <cell r="BN3185">
            <v>6278.8091803499992</v>
          </cell>
          <cell r="BO3185">
            <v>0</v>
          </cell>
          <cell r="BP3185">
            <v>0</v>
          </cell>
          <cell r="BQ3185">
            <v>4.5474735088646412E-13</v>
          </cell>
          <cell r="BR3185">
            <v>0</v>
          </cell>
          <cell r="BS3185">
            <v>0</v>
          </cell>
          <cell r="BT3185">
            <v>4.5474735088646412E-13</v>
          </cell>
          <cell r="BU3185">
            <v>0</v>
          </cell>
          <cell r="BV3185">
            <v>0</v>
          </cell>
          <cell r="BW3185">
            <v>0</v>
          </cell>
          <cell r="BX3185">
            <v>0</v>
          </cell>
        </row>
        <row r="3186">
          <cell r="A3186">
            <v>45235</v>
          </cell>
          <cell r="B3186">
            <v>0</v>
          </cell>
          <cell r="C3186">
            <v>0</v>
          </cell>
          <cell r="D3186">
            <v>33434.499999999978</v>
          </cell>
          <cell r="E3186">
            <v>0</v>
          </cell>
          <cell r="F3186">
            <v>0</v>
          </cell>
          <cell r="G3186">
            <v>1978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18084.059619500003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317</v>
          </cell>
          <cell r="W3186">
            <v>0</v>
          </cell>
          <cell r="X3186">
            <v>0</v>
          </cell>
          <cell r="Y3186">
            <v>43219.500000000007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6353.6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6278.8091803499992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53399.9</v>
          </cell>
          <cell r="BD3186">
            <v>0</v>
          </cell>
          <cell r="BE3186">
            <v>0</v>
          </cell>
          <cell r="BF3186">
            <v>1882.1999999999998</v>
          </cell>
          <cell r="BG3186">
            <v>55282.1</v>
          </cell>
          <cell r="BH3186">
            <v>0</v>
          </cell>
          <cell r="BI3186">
            <v>0</v>
          </cell>
          <cell r="BJ3186">
            <v>6278.8091803499992</v>
          </cell>
          <cell r="BK3186">
            <v>0</v>
          </cell>
          <cell r="BL3186">
            <v>0</v>
          </cell>
          <cell r="BM3186">
            <v>0</v>
          </cell>
          <cell r="BN3186">
            <v>6278.8091803499992</v>
          </cell>
          <cell r="BO3186">
            <v>0</v>
          </cell>
          <cell r="BP3186">
            <v>0</v>
          </cell>
          <cell r="BQ3186">
            <v>4.5474735088646412E-13</v>
          </cell>
          <cell r="BR3186">
            <v>0</v>
          </cell>
          <cell r="BS3186">
            <v>0</v>
          </cell>
          <cell r="BT3186">
            <v>4.5474735088646412E-13</v>
          </cell>
          <cell r="BU3186">
            <v>0</v>
          </cell>
          <cell r="BV3186">
            <v>0</v>
          </cell>
          <cell r="BW3186">
            <v>0</v>
          </cell>
          <cell r="BX3186">
            <v>0</v>
          </cell>
        </row>
        <row r="3187">
          <cell r="A3187">
            <v>45236</v>
          </cell>
          <cell r="B3187">
            <v>0</v>
          </cell>
          <cell r="C3187">
            <v>0</v>
          </cell>
          <cell r="D3187">
            <v>33434.499999999978</v>
          </cell>
          <cell r="E3187">
            <v>0</v>
          </cell>
          <cell r="F3187">
            <v>0</v>
          </cell>
          <cell r="G3187">
            <v>1978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3845</v>
          </cell>
          <cell r="O3187">
            <v>5592</v>
          </cell>
          <cell r="P3187">
            <v>16337.059619500003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317</v>
          </cell>
          <cell r="W3187">
            <v>548</v>
          </cell>
          <cell r="X3187">
            <v>525</v>
          </cell>
          <cell r="Y3187">
            <v>43242.500000000007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6353.6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6278.8091803499992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53399.9</v>
          </cell>
          <cell r="BD3187">
            <v>0</v>
          </cell>
          <cell r="BE3187">
            <v>0</v>
          </cell>
          <cell r="BF3187">
            <v>1882.1999999999998</v>
          </cell>
          <cell r="BG3187">
            <v>55282.1</v>
          </cell>
          <cell r="BH3187">
            <v>0</v>
          </cell>
          <cell r="BI3187">
            <v>0</v>
          </cell>
          <cell r="BJ3187">
            <v>6278.8091803499992</v>
          </cell>
          <cell r="BK3187">
            <v>0</v>
          </cell>
          <cell r="BL3187">
            <v>0</v>
          </cell>
          <cell r="BM3187">
            <v>0</v>
          </cell>
          <cell r="BN3187">
            <v>6278.8091803499992</v>
          </cell>
          <cell r="BO3187">
            <v>0</v>
          </cell>
          <cell r="BP3187">
            <v>0</v>
          </cell>
          <cell r="BQ3187">
            <v>4.5474735088646412E-13</v>
          </cell>
          <cell r="BR3187">
            <v>0</v>
          </cell>
          <cell r="BS3187">
            <v>0</v>
          </cell>
          <cell r="BT3187">
            <v>4.5474735088646412E-13</v>
          </cell>
          <cell r="BU3187">
            <v>0</v>
          </cell>
          <cell r="BV3187">
            <v>0</v>
          </cell>
          <cell r="BW3187">
            <v>0</v>
          </cell>
          <cell r="BX3187">
            <v>4393</v>
          </cell>
        </row>
        <row r="3188">
          <cell r="A3188">
            <v>45237</v>
          </cell>
          <cell r="B3188">
            <v>0</v>
          </cell>
          <cell r="C3188">
            <v>0</v>
          </cell>
          <cell r="D3188">
            <v>33434.499999999978</v>
          </cell>
          <cell r="E3188">
            <v>0</v>
          </cell>
          <cell r="F3188">
            <v>150</v>
          </cell>
          <cell r="G3188">
            <v>1828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2500</v>
          </cell>
          <cell r="O3188">
            <v>3845</v>
          </cell>
          <cell r="P3188">
            <v>14992.059619500003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317</v>
          </cell>
          <cell r="W3188">
            <v>900</v>
          </cell>
          <cell r="X3188">
            <v>400.1</v>
          </cell>
          <cell r="Y3188">
            <v>43742.400000000009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6353.6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6278.8091803499992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53399.9</v>
          </cell>
          <cell r="BD3188">
            <v>0</v>
          </cell>
          <cell r="BE3188">
            <v>0</v>
          </cell>
          <cell r="BF3188">
            <v>1882.1999999999998</v>
          </cell>
          <cell r="BG3188">
            <v>55282.1</v>
          </cell>
          <cell r="BH3188">
            <v>0</v>
          </cell>
          <cell r="BI3188">
            <v>0</v>
          </cell>
          <cell r="BJ3188">
            <v>6278.8091803499992</v>
          </cell>
          <cell r="BK3188">
            <v>0</v>
          </cell>
          <cell r="BL3188">
            <v>0</v>
          </cell>
          <cell r="BM3188">
            <v>0</v>
          </cell>
          <cell r="BN3188">
            <v>6278.8091803499992</v>
          </cell>
          <cell r="BO3188">
            <v>0</v>
          </cell>
          <cell r="BP3188">
            <v>0</v>
          </cell>
          <cell r="BQ3188">
            <v>4.5474735088646412E-13</v>
          </cell>
          <cell r="BR3188">
            <v>0</v>
          </cell>
          <cell r="BS3188">
            <v>0</v>
          </cell>
          <cell r="BT3188">
            <v>4.5474735088646412E-13</v>
          </cell>
          <cell r="BU3188">
            <v>0</v>
          </cell>
          <cell r="BV3188">
            <v>0</v>
          </cell>
          <cell r="BW3188">
            <v>0</v>
          </cell>
          <cell r="BX3188">
            <v>3400</v>
          </cell>
        </row>
        <row r="3189">
          <cell r="A3189">
            <v>45238</v>
          </cell>
          <cell r="B3189">
            <v>0</v>
          </cell>
          <cell r="C3189">
            <v>0</v>
          </cell>
          <cell r="D3189">
            <v>33434.499999999978</v>
          </cell>
          <cell r="E3189">
            <v>0</v>
          </cell>
          <cell r="F3189">
            <v>0</v>
          </cell>
          <cell r="G3189">
            <v>1828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247</v>
          </cell>
          <cell r="O3189">
            <v>2500</v>
          </cell>
          <cell r="P3189">
            <v>12739.059619500003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317</v>
          </cell>
          <cell r="W3189">
            <v>1030</v>
          </cell>
          <cell r="X3189">
            <v>200</v>
          </cell>
          <cell r="Y3189">
            <v>44572.400000000009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300</v>
          </cell>
          <cell r="AG3189">
            <v>300</v>
          </cell>
          <cell r="AH3189">
            <v>6353.6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6278.8091803499992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53399.9</v>
          </cell>
          <cell r="BD3189">
            <v>0</v>
          </cell>
          <cell r="BE3189">
            <v>0</v>
          </cell>
          <cell r="BF3189">
            <v>1882.1999999999998</v>
          </cell>
          <cell r="BG3189">
            <v>55282.1</v>
          </cell>
          <cell r="BH3189">
            <v>0</v>
          </cell>
          <cell r="BI3189">
            <v>0</v>
          </cell>
          <cell r="BJ3189">
            <v>6278.8091803499992</v>
          </cell>
          <cell r="BK3189">
            <v>0</v>
          </cell>
          <cell r="BL3189">
            <v>0</v>
          </cell>
          <cell r="BM3189">
            <v>0</v>
          </cell>
          <cell r="BN3189">
            <v>6278.8091803499992</v>
          </cell>
          <cell r="BO3189">
            <v>0</v>
          </cell>
          <cell r="BP3189">
            <v>0</v>
          </cell>
          <cell r="BQ3189">
            <v>4.5474735088646412E-13</v>
          </cell>
          <cell r="BR3189">
            <v>0</v>
          </cell>
          <cell r="BS3189">
            <v>0</v>
          </cell>
          <cell r="BT3189">
            <v>4.5474735088646412E-13</v>
          </cell>
          <cell r="BU3189">
            <v>0</v>
          </cell>
          <cell r="BV3189">
            <v>0</v>
          </cell>
          <cell r="BW3189">
            <v>0</v>
          </cell>
          <cell r="BX3189">
            <v>1577</v>
          </cell>
        </row>
        <row r="3190">
          <cell r="A3190">
            <v>45239</v>
          </cell>
          <cell r="B3190">
            <v>0</v>
          </cell>
          <cell r="C3190">
            <v>0</v>
          </cell>
          <cell r="D3190">
            <v>33434.499999999978</v>
          </cell>
          <cell r="E3190">
            <v>0</v>
          </cell>
          <cell r="F3190">
            <v>0</v>
          </cell>
          <cell r="G3190">
            <v>1828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1300</v>
          </cell>
          <cell r="O3190">
            <v>1747</v>
          </cell>
          <cell r="P3190">
            <v>12292.059619500003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317</v>
          </cell>
          <cell r="W3190">
            <v>700</v>
          </cell>
          <cell r="X3190">
            <v>400</v>
          </cell>
          <cell r="Y3190">
            <v>44872.400000000009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112</v>
          </cell>
          <cell r="AG3190">
            <v>300</v>
          </cell>
          <cell r="AH3190">
            <v>6165.6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3.0916630699999996</v>
          </cell>
          <cell r="AW3190">
            <v>6275.7175172799989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53399.9</v>
          </cell>
          <cell r="BD3190">
            <v>0</v>
          </cell>
          <cell r="BE3190">
            <v>0</v>
          </cell>
          <cell r="BF3190">
            <v>1882.1999999999998</v>
          </cell>
          <cell r="BG3190">
            <v>55282.1</v>
          </cell>
          <cell r="BH3190">
            <v>0</v>
          </cell>
          <cell r="BI3190">
            <v>3.0916630699999996</v>
          </cell>
          <cell r="BJ3190">
            <v>6275.7175172799989</v>
          </cell>
          <cell r="BK3190">
            <v>0</v>
          </cell>
          <cell r="BL3190">
            <v>0</v>
          </cell>
          <cell r="BM3190">
            <v>0</v>
          </cell>
          <cell r="BN3190">
            <v>6275.7175172799989</v>
          </cell>
          <cell r="BO3190">
            <v>0</v>
          </cell>
          <cell r="BP3190">
            <v>0</v>
          </cell>
          <cell r="BQ3190">
            <v>4.5474735088646412E-13</v>
          </cell>
          <cell r="BR3190">
            <v>0</v>
          </cell>
          <cell r="BS3190">
            <v>0</v>
          </cell>
          <cell r="BT3190">
            <v>4.5474735088646412E-13</v>
          </cell>
          <cell r="BU3190">
            <v>0</v>
          </cell>
          <cell r="BV3190">
            <v>0</v>
          </cell>
          <cell r="BW3190">
            <v>0</v>
          </cell>
          <cell r="BX3190">
            <v>2112</v>
          </cell>
        </row>
        <row r="3191">
          <cell r="A3191">
            <v>45240</v>
          </cell>
          <cell r="B3191">
            <v>0</v>
          </cell>
          <cell r="C3191">
            <v>0</v>
          </cell>
          <cell r="D3191">
            <v>33434.499999999978</v>
          </cell>
          <cell r="E3191">
            <v>0</v>
          </cell>
          <cell r="F3191">
            <v>0</v>
          </cell>
          <cell r="G3191">
            <v>1828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2375</v>
          </cell>
          <cell r="O3191">
            <v>2400</v>
          </cell>
          <cell r="P3191">
            <v>12267.059619500003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25</v>
          </cell>
          <cell r="V3191">
            <v>292</v>
          </cell>
          <cell r="W3191">
            <v>325</v>
          </cell>
          <cell r="X3191">
            <v>10</v>
          </cell>
          <cell r="Y3191">
            <v>45187.400000000009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299.89999999999998</v>
          </cell>
          <cell r="AG3191">
            <v>300</v>
          </cell>
          <cell r="AH3191">
            <v>6165.5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6275.7175172799989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53399.9</v>
          </cell>
          <cell r="BD3191">
            <v>0</v>
          </cell>
          <cell r="BE3191">
            <v>0</v>
          </cell>
          <cell r="BF3191">
            <v>1882.1999999999998</v>
          </cell>
          <cell r="BG3191">
            <v>55282.1</v>
          </cell>
          <cell r="BH3191">
            <v>0</v>
          </cell>
          <cell r="BI3191">
            <v>0</v>
          </cell>
          <cell r="BJ3191">
            <v>6275.7175172799989</v>
          </cell>
          <cell r="BK3191">
            <v>0</v>
          </cell>
          <cell r="BL3191">
            <v>0</v>
          </cell>
          <cell r="BM3191">
            <v>0</v>
          </cell>
          <cell r="BN3191">
            <v>6275.7175172799989</v>
          </cell>
          <cell r="BO3191">
            <v>0</v>
          </cell>
          <cell r="BP3191">
            <v>0</v>
          </cell>
          <cell r="BQ3191">
            <v>4.5474735088646412E-13</v>
          </cell>
          <cell r="BR3191">
            <v>0</v>
          </cell>
          <cell r="BS3191">
            <v>0</v>
          </cell>
          <cell r="BT3191">
            <v>4.5474735088646412E-13</v>
          </cell>
          <cell r="BU3191">
            <v>0</v>
          </cell>
          <cell r="BV3191">
            <v>0</v>
          </cell>
          <cell r="BW3191">
            <v>0</v>
          </cell>
          <cell r="BX3191">
            <v>2999.9</v>
          </cell>
        </row>
        <row r="3192">
          <cell r="A3192">
            <v>45241</v>
          </cell>
          <cell r="B3192">
            <v>0</v>
          </cell>
          <cell r="C3192">
            <v>0</v>
          </cell>
          <cell r="D3192">
            <v>33434.499999999978</v>
          </cell>
          <cell r="E3192">
            <v>0</v>
          </cell>
          <cell r="F3192">
            <v>0</v>
          </cell>
          <cell r="G3192">
            <v>1828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12267.059619500003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292</v>
          </cell>
          <cell r="W3192">
            <v>0</v>
          </cell>
          <cell r="X3192">
            <v>0</v>
          </cell>
          <cell r="Y3192">
            <v>45187.400000000009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6165.5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6275.7175172799989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53399.9</v>
          </cell>
          <cell r="BD3192">
            <v>0</v>
          </cell>
          <cell r="BE3192">
            <v>0</v>
          </cell>
          <cell r="BF3192">
            <v>1882.1999999999998</v>
          </cell>
          <cell r="BG3192">
            <v>55282.1</v>
          </cell>
          <cell r="BH3192">
            <v>0</v>
          </cell>
          <cell r="BI3192">
            <v>0</v>
          </cell>
          <cell r="BJ3192">
            <v>6275.7175172799989</v>
          </cell>
          <cell r="BK3192">
            <v>0</v>
          </cell>
          <cell r="BL3192">
            <v>0</v>
          </cell>
          <cell r="BM3192">
            <v>0</v>
          </cell>
          <cell r="BN3192">
            <v>6275.7175172799989</v>
          </cell>
          <cell r="BO3192">
            <v>0</v>
          </cell>
          <cell r="BP3192">
            <v>0</v>
          </cell>
          <cell r="BQ3192">
            <v>4.5474735088646412E-13</v>
          </cell>
          <cell r="BR3192">
            <v>0</v>
          </cell>
          <cell r="BS3192">
            <v>0</v>
          </cell>
          <cell r="BT3192">
            <v>4.5474735088646412E-13</v>
          </cell>
          <cell r="BU3192">
            <v>0</v>
          </cell>
          <cell r="BV3192">
            <v>0</v>
          </cell>
          <cell r="BW3192">
            <v>0</v>
          </cell>
          <cell r="BX3192">
            <v>0</v>
          </cell>
        </row>
        <row r="3193">
          <cell r="A3193">
            <v>45242</v>
          </cell>
          <cell r="B3193">
            <v>0</v>
          </cell>
          <cell r="C3193">
            <v>0</v>
          </cell>
          <cell r="D3193">
            <v>33434.499999999978</v>
          </cell>
          <cell r="E3193">
            <v>0</v>
          </cell>
          <cell r="F3193">
            <v>0</v>
          </cell>
          <cell r="G3193">
            <v>1828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12267.059619500003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292</v>
          </cell>
          <cell r="W3193">
            <v>0</v>
          </cell>
          <cell r="X3193">
            <v>0</v>
          </cell>
          <cell r="Y3193">
            <v>45187.400000000009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6165.5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6275.7175172799989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53399.9</v>
          </cell>
          <cell r="BD3193">
            <v>0</v>
          </cell>
          <cell r="BE3193">
            <v>0</v>
          </cell>
          <cell r="BF3193">
            <v>1882.1999999999998</v>
          </cell>
          <cell r="BG3193">
            <v>55282.1</v>
          </cell>
          <cell r="BH3193">
            <v>0</v>
          </cell>
          <cell r="BI3193">
            <v>0</v>
          </cell>
          <cell r="BJ3193">
            <v>6275.7175172799989</v>
          </cell>
          <cell r="BK3193">
            <v>0</v>
          </cell>
          <cell r="BL3193">
            <v>0</v>
          </cell>
          <cell r="BM3193">
            <v>0</v>
          </cell>
          <cell r="BN3193">
            <v>6275.7175172799989</v>
          </cell>
          <cell r="BO3193">
            <v>0</v>
          </cell>
          <cell r="BP3193">
            <v>0</v>
          </cell>
          <cell r="BQ3193">
            <v>4.5474735088646412E-13</v>
          </cell>
          <cell r="BR3193">
            <v>0</v>
          </cell>
          <cell r="BS3193">
            <v>0</v>
          </cell>
          <cell r="BT3193">
            <v>4.5474735088646412E-13</v>
          </cell>
          <cell r="BU3193">
            <v>0</v>
          </cell>
          <cell r="BV3193">
            <v>0</v>
          </cell>
          <cell r="BW3193">
            <v>0</v>
          </cell>
          <cell r="BX3193">
            <v>0</v>
          </cell>
        </row>
        <row r="3194">
          <cell r="A3194">
            <v>45243</v>
          </cell>
          <cell r="B3194">
            <v>0</v>
          </cell>
          <cell r="C3194">
            <v>1899.9</v>
          </cell>
          <cell r="D3194">
            <v>31534.599999999977</v>
          </cell>
          <cell r="E3194">
            <v>0</v>
          </cell>
          <cell r="F3194">
            <v>0</v>
          </cell>
          <cell r="G3194">
            <v>1828</v>
          </cell>
          <cell r="H3194">
            <v>0</v>
          </cell>
          <cell r="I3194">
            <v>0</v>
          </cell>
          <cell r="J3194">
            <v>0</v>
          </cell>
          <cell r="K3194">
            <v>1200</v>
          </cell>
          <cell r="L3194">
            <v>0</v>
          </cell>
          <cell r="M3194">
            <v>1200</v>
          </cell>
          <cell r="N3194">
            <v>0</v>
          </cell>
          <cell r="O3194">
            <v>1700</v>
          </cell>
          <cell r="P3194">
            <v>10567.059619500003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292</v>
          </cell>
          <cell r="W3194">
            <v>395</v>
          </cell>
          <cell r="X3194">
            <v>600</v>
          </cell>
          <cell r="Y3194">
            <v>44982.400000000009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300</v>
          </cell>
          <cell r="AG3194">
            <v>232.7</v>
          </cell>
          <cell r="AH3194">
            <v>6232.8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6275.7175172799989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53399.9</v>
          </cell>
          <cell r="BD3194">
            <v>0</v>
          </cell>
          <cell r="BE3194">
            <v>0</v>
          </cell>
          <cell r="BF3194">
            <v>1882.1999999999998</v>
          </cell>
          <cell r="BG3194">
            <v>55282.1</v>
          </cell>
          <cell r="BH3194">
            <v>0</v>
          </cell>
          <cell r="BI3194">
            <v>0</v>
          </cell>
          <cell r="BJ3194">
            <v>6275.7175172799989</v>
          </cell>
          <cell r="BK3194">
            <v>0</v>
          </cell>
          <cell r="BL3194">
            <v>0</v>
          </cell>
          <cell r="BM3194">
            <v>0</v>
          </cell>
          <cell r="BN3194">
            <v>6275.7175172799989</v>
          </cell>
          <cell r="BO3194">
            <v>0</v>
          </cell>
          <cell r="BP3194">
            <v>0</v>
          </cell>
          <cell r="BQ3194">
            <v>4.5474735088646412E-13</v>
          </cell>
          <cell r="BR3194">
            <v>0</v>
          </cell>
          <cell r="BS3194">
            <v>0</v>
          </cell>
          <cell r="BT3194">
            <v>4.5474735088646412E-13</v>
          </cell>
          <cell r="BU3194">
            <v>0</v>
          </cell>
          <cell r="BV3194">
            <v>0</v>
          </cell>
          <cell r="BW3194">
            <v>0</v>
          </cell>
          <cell r="BX3194">
            <v>1895</v>
          </cell>
        </row>
        <row r="3195">
          <cell r="A3195">
            <v>45244</v>
          </cell>
          <cell r="B3195">
            <v>0</v>
          </cell>
          <cell r="C3195">
            <v>0</v>
          </cell>
          <cell r="D3195">
            <v>31534.599999999977</v>
          </cell>
          <cell r="E3195">
            <v>0</v>
          </cell>
          <cell r="F3195">
            <v>0</v>
          </cell>
          <cell r="G3195">
            <v>1828</v>
          </cell>
          <cell r="H3195">
            <v>0</v>
          </cell>
          <cell r="I3195">
            <v>0</v>
          </cell>
          <cell r="J3195">
            <v>0</v>
          </cell>
          <cell r="K3195">
            <v>1300</v>
          </cell>
          <cell r="L3195">
            <v>1200</v>
          </cell>
          <cell r="M3195">
            <v>1300</v>
          </cell>
          <cell r="N3195">
            <v>1500</v>
          </cell>
          <cell r="O3195">
            <v>0</v>
          </cell>
          <cell r="P3195">
            <v>12067.059619500003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292</v>
          </cell>
          <cell r="W3195">
            <v>160</v>
          </cell>
          <cell r="X3195">
            <v>280</v>
          </cell>
          <cell r="Y3195">
            <v>44862.400000000009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6232.8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6275.7175172799989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53399.9</v>
          </cell>
          <cell r="BD3195">
            <v>0</v>
          </cell>
          <cell r="BE3195">
            <v>0</v>
          </cell>
          <cell r="BF3195">
            <v>1882.1999999999998</v>
          </cell>
          <cell r="BG3195">
            <v>55282.1</v>
          </cell>
          <cell r="BH3195">
            <v>0</v>
          </cell>
          <cell r="BI3195">
            <v>0</v>
          </cell>
          <cell r="BJ3195">
            <v>6275.7175172799989</v>
          </cell>
          <cell r="BK3195">
            <v>0</v>
          </cell>
          <cell r="BL3195">
            <v>0</v>
          </cell>
          <cell r="BM3195">
            <v>0</v>
          </cell>
          <cell r="BN3195">
            <v>6275.7175172799989</v>
          </cell>
          <cell r="BO3195">
            <v>0</v>
          </cell>
          <cell r="BP3195">
            <v>0</v>
          </cell>
          <cell r="BQ3195">
            <v>4.5474735088646412E-13</v>
          </cell>
          <cell r="BR3195">
            <v>0</v>
          </cell>
          <cell r="BS3195">
            <v>0</v>
          </cell>
          <cell r="BT3195">
            <v>4.5474735088646412E-13</v>
          </cell>
          <cell r="BU3195">
            <v>0</v>
          </cell>
          <cell r="BV3195">
            <v>0</v>
          </cell>
          <cell r="BW3195">
            <v>0</v>
          </cell>
          <cell r="BX3195">
            <v>2960</v>
          </cell>
        </row>
        <row r="3196">
          <cell r="A3196">
            <v>45245</v>
          </cell>
          <cell r="B3196">
            <v>304.5</v>
          </cell>
          <cell r="C3196">
            <v>0</v>
          </cell>
          <cell r="D3196">
            <v>31839.099999999977</v>
          </cell>
          <cell r="E3196">
            <v>0</v>
          </cell>
          <cell r="F3196">
            <v>0</v>
          </cell>
          <cell r="G3196">
            <v>1828</v>
          </cell>
          <cell r="H3196">
            <v>0</v>
          </cell>
          <cell r="I3196">
            <v>0</v>
          </cell>
          <cell r="J3196">
            <v>0</v>
          </cell>
          <cell r="K3196">
            <v>3400</v>
          </cell>
          <cell r="L3196">
            <v>1300</v>
          </cell>
          <cell r="M3196">
            <v>3400</v>
          </cell>
          <cell r="N3196">
            <v>0</v>
          </cell>
          <cell r="O3196">
            <v>0</v>
          </cell>
          <cell r="P3196">
            <v>12067.059619500003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292</v>
          </cell>
          <cell r="W3196">
            <v>500</v>
          </cell>
          <cell r="X3196">
            <v>200</v>
          </cell>
          <cell r="Y3196">
            <v>45162.400000000009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6232.8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6275.7175172799989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53399.9</v>
          </cell>
          <cell r="BD3196">
            <v>0</v>
          </cell>
          <cell r="BE3196">
            <v>0</v>
          </cell>
          <cell r="BF3196">
            <v>1882.1999999999998</v>
          </cell>
          <cell r="BG3196">
            <v>55282.1</v>
          </cell>
          <cell r="BH3196">
            <v>0</v>
          </cell>
          <cell r="BI3196">
            <v>0</v>
          </cell>
          <cell r="BJ3196">
            <v>6275.7175172799989</v>
          </cell>
          <cell r="BK3196">
            <v>0</v>
          </cell>
          <cell r="BL3196">
            <v>0</v>
          </cell>
          <cell r="BM3196">
            <v>0</v>
          </cell>
          <cell r="BN3196">
            <v>6275.7175172799989</v>
          </cell>
          <cell r="BO3196">
            <v>0</v>
          </cell>
          <cell r="BP3196">
            <v>0</v>
          </cell>
          <cell r="BQ3196">
            <v>4.5474735088646412E-13</v>
          </cell>
          <cell r="BR3196">
            <v>0</v>
          </cell>
          <cell r="BS3196">
            <v>0</v>
          </cell>
          <cell r="BT3196">
            <v>4.5474735088646412E-13</v>
          </cell>
          <cell r="BU3196">
            <v>0</v>
          </cell>
          <cell r="BV3196">
            <v>0</v>
          </cell>
          <cell r="BW3196">
            <v>0</v>
          </cell>
          <cell r="BX3196">
            <v>4204.5</v>
          </cell>
        </row>
        <row r="3197">
          <cell r="A3197">
            <v>45246</v>
          </cell>
          <cell r="B3197">
            <v>1051.8</v>
          </cell>
          <cell r="C3197">
            <v>1500</v>
          </cell>
          <cell r="D3197">
            <v>31390.89999999998</v>
          </cell>
          <cell r="E3197">
            <v>0</v>
          </cell>
          <cell r="F3197">
            <v>0</v>
          </cell>
          <cell r="G3197">
            <v>1828</v>
          </cell>
          <cell r="H3197">
            <v>0</v>
          </cell>
          <cell r="I3197">
            <v>0</v>
          </cell>
          <cell r="J3197">
            <v>0</v>
          </cell>
          <cell r="K3197">
            <v>5605.2</v>
          </cell>
          <cell r="L3197">
            <v>3400</v>
          </cell>
          <cell r="M3197">
            <v>5605.2000000000007</v>
          </cell>
          <cell r="N3197">
            <v>0</v>
          </cell>
          <cell r="O3197">
            <v>0</v>
          </cell>
          <cell r="P3197">
            <v>12067.059619500003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292</v>
          </cell>
          <cell r="W3197">
            <v>300</v>
          </cell>
          <cell r="X3197">
            <v>0</v>
          </cell>
          <cell r="Y3197">
            <v>45462.400000000009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300</v>
          </cell>
          <cell r="AG3197">
            <v>200</v>
          </cell>
          <cell r="AH3197">
            <v>6332.8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6275.7175172799989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53399.9</v>
          </cell>
          <cell r="BD3197">
            <v>0</v>
          </cell>
          <cell r="BE3197">
            <v>0</v>
          </cell>
          <cell r="BF3197">
            <v>1882.1999999999998</v>
          </cell>
          <cell r="BG3197">
            <v>55282.1</v>
          </cell>
          <cell r="BH3197">
            <v>0</v>
          </cell>
          <cell r="BI3197">
            <v>0</v>
          </cell>
          <cell r="BJ3197">
            <v>6275.7175172799989</v>
          </cell>
          <cell r="BK3197">
            <v>0</v>
          </cell>
          <cell r="BL3197">
            <v>0</v>
          </cell>
          <cell r="BM3197">
            <v>0</v>
          </cell>
          <cell r="BN3197">
            <v>6275.7175172799989</v>
          </cell>
          <cell r="BO3197">
            <v>0</v>
          </cell>
          <cell r="BP3197">
            <v>0</v>
          </cell>
          <cell r="BQ3197">
            <v>4.5474735088646412E-13</v>
          </cell>
          <cell r="BR3197">
            <v>0</v>
          </cell>
          <cell r="BS3197">
            <v>0</v>
          </cell>
          <cell r="BT3197">
            <v>4.5474735088646412E-13</v>
          </cell>
          <cell r="BU3197">
            <v>0</v>
          </cell>
          <cell r="BV3197">
            <v>0</v>
          </cell>
          <cell r="BW3197">
            <v>0</v>
          </cell>
          <cell r="BX3197">
            <v>7257</v>
          </cell>
        </row>
        <row r="3198">
          <cell r="A3198">
            <v>45247</v>
          </cell>
          <cell r="B3198">
            <v>750.1</v>
          </cell>
          <cell r="C3198">
            <v>1625</v>
          </cell>
          <cell r="D3198">
            <v>30515.999999999978</v>
          </cell>
          <cell r="E3198">
            <v>0</v>
          </cell>
          <cell r="F3198">
            <v>0</v>
          </cell>
          <cell r="G3198">
            <v>1828</v>
          </cell>
          <cell r="H3198">
            <v>0</v>
          </cell>
          <cell r="I3198">
            <v>0</v>
          </cell>
          <cell r="J3198">
            <v>0</v>
          </cell>
          <cell r="K3198">
            <v>6900.1</v>
          </cell>
          <cell r="L3198">
            <v>5605.2</v>
          </cell>
          <cell r="M3198">
            <v>6900.1000000000013</v>
          </cell>
          <cell r="N3198">
            <v>50</v>
          </cell>
          <cell r="O3198">
            <v>600</v>
          </cell>
          <cell r="P3198">
            <v>11517.059619500003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292</v>
          </cell>
          <cell r="W3198">
            <v>542.5</v>
          </cell>
          <cell r="X3198">
            <v>800</v>
          </cell>
          <cell r="Y3198">
            <v>45204.900000000009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300</v>
          </cell>
          <cell r="AG3198">
            <v>300</v>
          </cell>
          <cell r="AH3198">
            <v>6332.8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6275.7175172799989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53399.9</v>
          </cell>
          <cell r="BD3198">
            <v>0</v>
          </cell>
          <cell r="BE3198">
            <v>0</v>
          </cell>
          <cell r="BF3198">
            <v>1882.1999999999998</v>
          </cell>
          <cell r="BG3198">
            <v>55282.1</v>
          </cell>
          <cell r="BH3198">
            <v>0</v>
          </cell>
          <cell r="BI3198">
            <v>0</v>
          </cell>
          <cell r="BJ3198">
            <v>6275.7175172799989</v>
          </cell>
          <cell r="BK3198">
            <v>0</v>
          </cell>
          <cell r="BL3198">
            <v>0</v>
          </cell>
          <cell r="BM3198">
            <v>0</v>
          </cell>
          <cell r="BN3198">
            <v>6275.7175172799989</v>
          </cell>
          <cell r="BO3198">
            <v>0</v>
          </cell>
          <cell r="BP3198">
            <v>0</v>
          </cell>
          <cell r="BQ3198">
            <v>4.5474735088646412E-13</v>
          </cell>
          <cell r="BR3198">
            <v>0</v>
          </cell>
          <cell r="BS3198">
            <v>0</v>
          </cell>
          <cell r="BT3198">
            <v>4.5474735088646412E-13</v>
          </cell>
          <cell r="BU3198">
            <v>0</v>
          </cell>
          <cell r="BV3198">
            <v>0</v>
          </cell>
          <cell r="BW3198">
            <v>0</v>
          </cell>
          <cell r="BX3198">
            <v>8542.7000000000007</v>
          </cell>
        </row>
        <row r="3199">
          <cell r="A3199">
            <v>45248</v>
          </cell>
          <cell r="B3199">
            <v>0</v>
          </cell>
          <cell r="C3199">
            <v>0</v>
          </cell>
          <cell r="D3199">
            <v>30515.999999999978</v>
          </cell>
          <cell r="E3199">
            <v>0</v>
          </cell>
          <cell r="F3199">
            <v>0</v>
          </cell>
          <cell r="G3199">
            <v>1828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6900.1000000000013</v>
          </cell>
          <cell r="N3199">
            <v>0</v>
          </cell>
          <cell r="O3199">
            <v>0</v>
          </cell>
          <cell r="P3199">
            <v>11517.059619500003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292</v>
          </cell>
          <cell r="W3199">
            <v>0</v>
          </cell>
          <cell r="X3199">
            <v>0</v>
          </cell>
          <cell r="Y3199">
            <v>45204.900000000009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6332.8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6275.7175172799989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53399.9</v>
          </cell>
          <cell r="BD3199">
            <v>0</v>
          </cell>
          <cell r="BE3199">
            <v>0</v>
          </cell>
          <cell r="BF3199">
            <v>1882.1999999999998</v>
          </cell>
          <cell r="BG3199">
            <v>55282.1</v>
          </cell>
          <cell r="BH3199">
            <v>0</v>
          </cell>
          <cell r="BI3199">
            <v>0</v>
          </cell>
          <cell r="BJ3199">
            <v>6275.7175172799989</v>
          </cell>
          <cell r="BK3199">
            <v>0</v>
          </cell>
          <cell r="BL3199">
            <v>0</v>
          </cell>
          <cell r="BM3199">
            <v>0</v>
          </cell>
          <cell r="BN3199">
            <v>6275.7175172799989</v>
          </cell>
          <cell r="BO3199">
            <v>0</v>
          </cell>
          <cell r="BP3199">
            <v>0</v>
          </cell>
          <cell r="BQ3199">
            <v>4.5474735088646412E-13</v>
          </cell>
          <cell r="BR3199">
            <v>0</v>
          </cell>
          <cell r="BS3199">
            <v>0</v>
          </cell>
          <cell r="BT3199">
            <v>4.5474735088646412E-13</v>
          </cell>
          <cell r="BU3199">
            <v>0</v>
          </cell>
          <cell r="BV3199">
            <v>0</v>
          </cell>
          <cell r="BW3199">
            <v>0</v>
          </cell>
          <cell r="BX3199">
            <v>0</v>
          </cell>
        </row>
        <row r="3200">
          <cell r="A3200">
            <v>45249</v>
          </cell>
          <cell r="B3200">
            <v>0</v>
          </cell>
          <cell r="C3200">
            <v>0</v>
          </cell>
          <cell r="D3200">
            <v>30515.999999999978</v>
          </cell>
          <cell r="E3200">
            <v>0</v>
          </cell>
          <cell r="F3200">
            <v>0</v>
          </cell>
          <cell r="G3200">
            <v>1828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6900.1000000000013</v>
          </cell>
          <cell r="N3200">
            <v>0</v>
          </cell>
          <cell r="O3200">
            <v>0</v>
          </cell>
          <cell r="P3200">
            <v>11517.059619500003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292</v>
          </cell>
          <cell r="W3200">
            <v>0</v>
          </cell>
          <cell r="X3200">
            <v>0</v>
          </cell>
          <cell r="Y3200">
            <v>45204.900000000009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6332.8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6275.7175172799989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53399.9</v>
          </cell>
          <cell r="BD3200">
            <v>0</v>
          </cell>
          <cell r="BE3200">
            <v>0</v>
          </cell>
          <cell r="BF3200">
            <v>1882.1999999999998</v>
          </cell>
          <cell r="BG3200">
            <v>55282.1</v>
          </cell>
          <cell r="BH3200">
            <v>0</v>
          </cell>
          <cell r="BI3200">
            <v>0</v>
          </cell>
          <cell r="BJ3200">
            <v>6275.7175172799989</v>
          </cell>
          <cell r="BK3200">
            <v>0</v>
          </cell>
          <cell r="BL3200">
            <v>0</v>
          </cell>
          <cell r="BM3200">
            <v>0</v>
          </cell>
          <cell r="BN3200">
            <v>6275.7175172799989</v>
          </cell>
          <cell r="BO3200">
            <v>0</v>
          </cell>
          <cell r="BP3200">
            <v>0</v>
          </cell>
          <cell r="BQ3200">
            <v>4.5474735088646412E-13</v>
          </cell>
          <cell r="BR3200">
            <v>0</v>
          </cell>
          <cell r="BS3200">
            <v>0</v>
          </cell>
          <cell r="BT3200">
            <v>4.5474735088646412E-13</v>
          </cell>
          <cell r="BU3200">
            <v>0</v>
          </cell>
          <cell r="BV3200">
            <v>0</v>
          </cell>
          <cell r="BW3200">
            <v>0</v>
          </cell>
          <cell r="BX3200">
            <v>0</v>
          </cell>
        </row>
        <row r="3201">
          <cell r="A3201">
            <v>45250</v>
          </cell>
          <cell r="B3201">
            <v>750</v>
          </cell>
          <cell r="C3201">
            <v>0</v>
          </cell>
          <cell r="D3201">
            <v>31265.999999999978</v>
          </cell>
          <cell r="E3201">
            <v>0</v>
          </cell>
          <cell r="F3201">
            <v>0</v>
          </cell>
          <cell r="G3201">
            <v>1828</v>
          </cell>
          <cell r="H3201">
            <v>0</v>
          </cell>
          <cell r="I3201">
            <v>0</v>
          </cell>
          <cell r="J3201">
            <v>0</v>
          </cell>
          <cell r="K3201">
            <v>5678.8</v>
          </cell>
          <cell r="L3201">
            <v>6900.1</v>
          </cell>
          <cell r="M3201">
            <v>5678.8000000000011</v>
          </cell>
          <cell r="N3201">
            <v>0</v>
          </cell>
          <cell r="O3201">
            <v>0</v>
          </cell>
          <cell r="P3201">
            <v>11517.059619500003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292</v>
          </cell>
          <cell r="W3201">
            <v>0</v>
          </cell>
          <cell r="X3201">
            <v>0</v>
          </cell>
          <cell r="Y3201">
            <v>45204.900000000009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6332.8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2.02538281</v>
          </cell>
          <cell r="AW3201">
            <v>6273.6921344699986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53399.9</v>
          </cell>
          <cell r="BD3201">
            <v>0</v>
          </cell>
          <cell r="BE3201">
            <v>0</v>
          </cell>
          <cell r="BF3201">
            <v>1882.1999999999998</v>
          </cell>
          <cell r="BG3201">
            <v>55282.1</v>
          </cell>
          <cell r="BH3201">
            <v>0</v>
          </cell>
          <cell r="BI3201">
            <v>2.02538281</v>
          </cell>
          <cell r="BJ3201">
            <v>6273.6921344699986</v>
          </cell>
          <cell r="BK3201">
            <v>0</v>
          </cell>
          <cell r="BL3201">
            <v>0</v>
          </cell>
          <cell r="BM3201">
            <v>0</v>
          </cell>
          <cell r="BN3201">
            <v>6273.6921344699986</v>
          </cell>
          <cell r="BO3201">
            <v>0</v>
          </cell>
          <cell r="BP3201">
            <v>0</v>
          </cell>
          <cell r="BQ3201">
            <v>4.5474735088646412E-13</v>
          </cell>
          <cell r="BR3201">
            <v>0</v>
          </cell>
          <cell r="BS3201">
            <v>0</v>
          </cell>
          <cell r="BT3201">
            <v>4.5474735088646412E-13</v>
          </cell>
          <cell r="BU3201">
            <v>0</v>
          </cell>
          <cell r="BV3201">
            <v>0</v>
          </cell>
          <cell r="BW3201">
            <v>0</v>
          </cell>
          <cell r="BX3201">
            <v>6428.8</v>
          </cell>
        </row>
        <row r="3202">
          <cell r="A3202">
            <v>45251</v>
          </cell>
          <cell r="B3202">
            <v>750</v>
          </cell>
          <cell r="C3202">
            <v>0</v>
          </cell>
          <cell r="D3202">
            <v>32015.999999999978</v>
          </cell>
          <cell r="E3202">
            <v>0</v>
          </cell>
          <cell r="F3202">
            <v>0</v>
          </cell>
          <cell r="G3202">
            <v>1828</v>
          </cell>
          <cell r="H3202">
            <v>0</v>
          </cell>
          <cell r="I3202">
            <v>0</v>
          </cell>
          <cell r="J3202">
            <v>0</v>
          </cell>
          <cell r="K3202">
            <v>5400</v>
          </cell>
          <cell r="L3202">
            <v>5678.8</v>
          </cell>
          <cell r="M3202">
            <v>5400.0000000000009</v>
          </cell>
          <cell r="N3202">
            <v>0</v>
          </cell>
          <cell r="O3202">
            <v>1000</v>
          </cell>
          <cell r="P3202">
            <v>10517.059619500003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292</v>
          </cell>
          <cell r="W3202">
            <v>0</v>
          </cell>
          <cell r="X3202">
            <v>0</v>
          </cell>
          <cell r="Y3202">
            <v>45204.900000000009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6332.8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6273.6921344699986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53399.9</v>
          </cell>
          <cell r="BD3202">
            <v>0</v>
          </cell>
          <cell r="BE3202">
            <v>0</v>
          </cell>
          <cell r="BF3202">
            <v>1882.1999999999998</v>
          </cell>
          <cell r="BG3202">
            <v>55282.1</v>
          </cell>
          <cell r="BH3202">
            <v>0</v>
          </cell>
          <cell r="BI3202">
            <v>0</v>
          </cell>
          <cell r="BJ3202">
            <v>6273.6921344699986</v>
          </cell>
          <cell r="BK3202">
            <v>0</v>
          </cell>
          <cell r="BL3202">
            <v>0</v>
          </cell>
          <cell r="BM3202">
            <v>0</v>
          </cell>
          <cell r="BN3202">
            <v>6273.6921344699986</v>
          </cell>
          <cell r="BO3202">
            <v>0</v>
          </cell>
          <cell r="BP3202">
            <v>0</v>
          </cell>
          <cell r="BQ3202">
            <v>4.5474735088646412E-13</v>
          </cell>
          <cell r="BR3202">
            <v>0</v>
          </cell>
          <cell r="BS3202">
            <v>0</v>
          </cell>
          <cell r="BT3202">
            <v>4.5474735088646412E-13</v>
          </cell>
          <cell r="BU3202">
            <v>0</v>
          </cell>
          <cell r="BV3202">
            <v>0</v>
          </cell>
          <cell r="BW3202">
            <v>0</v>
          </cell>
          <cell r="BX3202">
            <v>6150</v>
          </cell>
        </row>
        <row r="3203">
          <cell r="A3203">
            <v>45252</v>
          </cell>
          <cell r="B3203">
            <v>675</v>
          </cell>
          <cell r="C3203">
            <v>0</v>
          </cell>
          <cell r="D3203">
            <v>32690.999999999978</v>
          </cell>
          <cell r="E3203">
            <v>0</v>
          </cell>
          <cell r="F3203">
            <v>0</v>
          </cell>
          <cell r="G3203">
            <v>1828</v>
          </cell>
          <cell r="H3203">
            <v>0</v>
          </cell>
          <cell r="I3203">
            <v>0</v>
          </cell>
          <cell r="J3203">
            <v>0</v>
          </cell>
          <cell r="K3203">
            <v>4400.2</v>
          </cell>
          <cell r="L3203">
            <v>5400</v>
          </cell>
          <cell r="M3203">
            <v>4400.2000000000007</v>
          </cell>
          <cell r="N3203">
            <v>0</v>
          </cell>
          <cell r="O3203">
            <v>0</v>
          </cell>
          <cell r="P3203">
            <v>10517.059619500003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292</v>
          </cell>
          <cell r="W3203">
            <v>163</v>
          </cell>
          <cell r="X3203">
            <v>400</v>
          </cell>
          <cell r="Y3203">
            <v>44967.900000000009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200</v>
          </cell>
          <cell r="AG3203">
            <v>158.1</v>
          </cell>
          <cell r="AH3203">
            <v>6374.7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6273.6921344699986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53399.9</v>
          </cell>
          <cell r="BD3203">
            <v>0</v>
          </cell>
          <cell r="BE3203">
            <v>0</v>
          </cell>
          <cell r="BF3203">
            <v>1882.1999999999998</v>
          </cell>
          <cell r="BG3203">
            <v>55282.1</v>
          </cell>
          <cell r="BH3203">
            <v>0</v>
          </cell>
          <cell r="BI3203">
            <v>0</v>
          </cell>
          <cell r="BJ3203">
            <v>6273.6921344699986</v>
          </cell>
          <cell r="BK3203">
            <v>0</v>
          </cell>
          <cell r="BL3203">
            <v>0</v>
          </cell>
          <cell r="BM3203">
            <v>0</v>
          </cell>
          <cell r="BN3203">
            <v>6273.6921344699986</v>
          </cell>
          <cell r="BO3203">
            <v>0</v>
          </cell>
          <cell r="BP3203">
            <v>0</v>
          </cell>
          <cell r="BQ3203">
            <v>4.5474735088646412E-13</v>
          </cell>
          <cell r="BR3203">
            <v>0</v>
          </cell>
          <cell r="BS3203">
            <v>0</v>
          </cell>
          <cell r="BT3203">
            <v>4.5474735088646412E-13</v>
          </cell>
          <cell r="BU3203">
            <v>0</v>
          </cell>
          <cell r="BV3203">
            <v>0</v>
          </cell>
          <cell r="BW3203">
            <v>0</v>
          </cell>
          <cell r="BX3203">
            <v>5438.2</v>
          </cell>
        </row>
        <row r="3204">
          <cell r="A3204">
            <v>45253</v>
          </cell>
          <cell r="B3204">
            <v>322.10000000000002</v>
          </cell>
          <cell r="C3204">
            <v>0</v>
          </cell>
          <cell r="D3204">
            <v>33013.099999999977</v>
          </cell>
          <cell r="E3204">
            <v>0</v>
          </cell>
          <cell r="F3204">
            <v>0</v>
          </cell>
          <cell r="G3204">
            <v>1828</v>
          </cell>
          <cell r="H3204">
            <v>0</v>
          </cell>
          <cell r="I3204">
            <v>0</v>
          </cell>
          <cell r="J3204">
            <v>0</v>
          </cell>
          <cell r="K3204">
            <v>4500</v>
          </cell>
          <cell r="L3204">
            <v>4400.2</v>
          </cell>
          <cell r="M3204">
            <v>4500.0000000000009</v>
          </cell>
          <cell r="N3204">
            <v>0</v>
          </cell>
          <cell r="O3204">
            <v>0</v>
          </cell>
          <cell r="P3204">
            <v>10517.059619500003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292</v>
          </cell>
          <cell r="W3204">
            <v>0</v>
          </cell>
          <cell r="X3204">
            <v>0</v>
          </cell>
          <cell r="Y3204">
            <v>44967.900000000009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6374.7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6273.6921344699986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53399.9</v>
          </cell>
          <cell r="BD3204">
            <v>0</v>
          </cell>
          <cell r="BE3204">
            <v>0</v>
          </cell>
          <cell r="BF3204">
            <v>1882.1999999999998</v>
          </cell>
          <cell r="BG3204">
            <v>55282.1</v>
          </cell>
          <cell r="BH3204">
            <v>0</v>
          </cell>
          <cell r="BI3204">
            <v>0</v>
          </cell>
          <cell r="BJ3204">
            <v>6273.6921344699986</v>
          </cell>
          <cell r="BK3204">
            <v>0</v>
          </cell>
          <cell r="BL3204">
            <v>0</v>
          </cell>
          <cell r="BM3204">
            <v>0</v>
          </cell>
          <cell r="BN3204">
            <v>6273.6921344699986</v>
          </cell>
          <cell r="BO3204">
            <v>0</v>
          </cell>
          <cell r="BP3204">
            <v>0</v>
          </cell>
          <cell r="BQ3204">
            <v>4.5474735088646412E-13</v>
          </cell>
          <cell r="BR3204">
            <v>0</v>
          </cell>
          <cell r="BS3204">
            <v>0</v>
          </cell>
          <cell r="BT3204">
            <v>4.5474735088646412E-13</v>
          </cell>
          <cell r="BU3204">
            <v>0</v>
          </cell>
          <cell r="BV3204">
            <v>0</v>
          </cell>
          <cell r="BW3204">
            <v>0</v>
          </cell>
          <cell r="BX3204">
            <v>4822.1000000000004</v>
          </cell>
        </row>
        <row r="3205">
          <cell r="A3205">
            <v>45254</v>
          </cell>
          <cell r="B3205">
            <v>0</v>
          </cell>
          <cell r="C3205">
            <v>0</v>
          </cell>
          <cell r="D3205">
            <v>33013.099999999977</v>
          </cell>
          <cell r="E3205">
            <v>0</v>
          </cell>
          <cell r="F3205">
            <v>0</v>
          </cell>
          <cell r="G3205">
            <v>1828</v>
          </cell>
          <cell r="H3205">
            <v>0</v>
          </cell>
          <cell r="I3205">
            <v>0</v>
          </cell>
          <cell r="J3205">
            <v>0</v>
          </cell>
          <cell r="K3205">
            <v>3200</v>
          </cell>
          <cell r="L3205">
            <v>4500</v>
          </cell>
          <cell r="M3205">
            <v>3200.0000000000009</v>
          </cell>
          <cell r="N3205">
            <v>600</v>
          </cell>
          <cell r="O3205">
            <v>600</v>
          </cell>
          <cell r="P3205">
            <v>10517.059619500003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292</v>
          </cell>
          <cell r="W3205">
            <v>290</v>
          </cell>
          <cell r="X3205">
            <v>600.1</v>
          </cell>
          <cell r="Y3205">
            <v>44657.80000000001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6374.7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6273.6921344699986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53399.9</v>
          </cell>
          <cell r="BD3205">
            <v>0</v>
          </cell>
          <cell r="BE3205">
            <v>0</v>
          </cell>
          <cell r="BF3205">
            <v>1882.1999999999998</v>
          </cell>
          <cell r="BG3205">
            <v>55282.1</v>
          </cell>
          <cell r="BH3205">
            <v>0</v>
          </cell>
          <cell r="BI3205">
            <v>0</v>
          </cell>
          <cell r="BJ3205">
            <v>6273.6921344699986</v>
          </cell>
          <cell r="BK3205">
            <v>0</v>
          </cell>
          <cell r="BL3205">
            <v>0</v>
          </cell>
          <cell r="BM3205">
            <v>0</v>
          </cell>
          <cell r="BN3205">
            <v>6273.6921344699986</v>
          </cell>
          <cell r="BO3205">
            <v>0</v>
          </cell>
          <cell r="BP3205">
            <v>0</v>
          </cell>
          <cell r="BQ3205">
            <v>4.5474735088646412E-13</v>
          </cell>
          <cell r="BR3205">
            <v>0</v>
          </cell>
          <cell r="BS3205">
            <v>0</v>
          </cell>
          <cell r="BT3205">
            <v>4.5474735088646412E-13</v>
          </cell>
          <cell r="BU3205">
            <v>0</v>
          </cell>
          <cell r="BV3205">
            <v>0</v>
          </cell>
          <cell r="BW3205">
            <v>0</v>
          </cell>
          <cell r="BX3205">
            <v>4090</v>
          </cell>
        </row>
        <row r="3206">
          <cell r="A3206">
            <v>45255</v>
          </cell>
          <cell r="B3206">
            <v>0</v>
          </cell>
          <cell r="C3206">
            <v>0</v>
          </cell>
          <cell r="D3206">
            <v>33013.099999999977</v>
          </cell>
          <cell r="E3206">
            <v>0</v>
          </cell>
          <cell r="F3206">
            <v>0</v>
          </cell>
          <cell r="G3206">
            <v>1828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3200.0000000000009</v>
          </cell>
          <cell r="N3206">
            <v>0</v>
          </cell>
          <cell r="O3206">
            <v>0</v>
          </cell>
          <cell r="P3206">
            <v>10517.059619500003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292</v>
          </cell>
          <cell r="W3206">
            <v>0</v>
          </cell>
          <cell r="X3206">
            <v>0</v>
          </cell>
          <cell r="Y3206">
            <v>44657.80000000001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6374.7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6273.6921344699986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53399.9</v>
          </cell>
          <cell r="BD3206">
            <v>0</v>
          </cell>
          <cell r="BE3206">
            <v>0</v>
          </cell>
          <cell r="BF3206">
            <v>1882.1999999999998</v>
          </cell>
          <cell r="BG3206">
            <v>55282.1</v>
          </cell>
          <cell r="BH3206">
            <v>0</v>
          </cell>
          <cell r="BI3206">
            <v>0</v>
          </cell>
          <cell r="BJ3206">
            <v>6273.6921344699986</v>
          </cell>
          <cell r="BK3206">
            <v>0</v>
          </cell>
          <cell r="BL3206">
            <v>0</v>
          </cell>
          <cell r="BM3206">
            <v>0</v>
          </cell>
          <cell r="BN3206">
            <v>6273.6921344699986</v>
          </cell>
          <cell r="BO3206">
            <v>0</v>
          </cell>
          <cell r="BP3206">
            <v>0</v>
          </cell>
          <cell r="BQ3206">
            <v>4.5474735088646412E-13</v>
          </cell>
          <cell r="BR3206">
            <v>0</v>
          </cell>
          <cell r="BS3206">
            <v>0</v>
          </cell>
          <cell r="BT3206">
            <v>4.5474735088646412E-13</v>
          </cell>
          <cell r="BU3206">
            <v>0</v>
          </cell>
          <cell r="BV3206">
            <v>0</v>
          </cell>
          <cell r="BW3206">
            <v>0</v>
          </cell>
          <cell r="BX3206">
            <v>0</v>
          </cell>
        </row>
        <row r="3207">
          <cell r="A3207">
            <v>45256</v>
          </cell>
          <cell r="B3207">
            <v>0</v>
          </cell>
          <cell r="C3207">
            <v>0</v>
          </cell>
          <cell r="D3207">
            <v>33013.099999999977</v>
          </cell>
          <cell r="E3207">
            <v>0</v>
          </cell>
          <cell r="F3207">
            <v>0</v>
          </cell>
          <cell r="G3207">
            <v>1828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3200.0000000000009</v>
          </cell>
          <cell r="N3207">
            <v>0</v>
          </cell>
          <cell r="O3207">
            <v>0</v>
          </cell>
          <cell r="P3207">
            <v>10517.059619500003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292</v>
          </cell>
          <cell r="W3207">
            <v>0</v>
          </cell>
          <cell r="X3207">
            <v>0</v>
          </cell>
          <cell r="Y3207">
            <v>44657.80000000001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6374.7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6273.6921344699986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53399.9</v>
          </cell>
          <cell r="BD3207">
            <v>0</v>
          </cell>
          <cell r="BE3207">
            <v>0</v>
          </cell>
          <cell r="BF3207">
            <v>1882.1999999999998</v>
          </cell>
          <cell r="BG3207">
            <v>55282.1</v>
          </cell>
          <cell r="BH3207">
            <v>0</v>
          </cell>
          <cell r="BI3207">
            <v>0</v>
          </cell>
          <cell r="BJ3207">
            <v>6273.6921344699986</v>
          </cell>
          <cell r="BK3207">
            <v>0</v>
          </cell>
          <cell r="BL3207">
            <v>0</v>
          </cell>
          <cell r="BM3207">
            <v>0</v>
          </cell>
          <cell r="BN3207">
            <v>6273.6921344699986</v>
          </cell>
          <cell r="BO3207">
            <v>0</v>
          </cell>
          <cell r="BP3207">
            <v>0</v>
          </cell>
          <cell r="BQ3207">
            <v>4.5474735088646412E-13</v>
          </cell>
          <cell r="BR3207">
            <v>0</v>
          </cell>
          <cell r="BS3207">
            <v>0</v>
          </cell>
          <cell r="BT3207">
            <v>4.5474735088646412E-13</v>
          </cell>
          <cell r="BU3207">
            <v>0</v>
          </cell>
          <cell r="BV3207">
            <v>0</v>
          </cell>
          <cell r="BW3207">
            <v>0</v>
          </cell>
          <cell r="BX3207">
            <v>0</v>
          </cell>
        </row>
        <row r="3208">
          <cell r="A3208">
            <v>45257</v>
          </cell>
          <cell r="B3208">
            <v>0</v>
          </cell>
          <cell r="C3208">
            <v>876.2</v>
          </cell>
          <cell r="D3208">
            <v>32136.899999999976</v>
          </cell>
          <cell r="E3208">
            <v>0</v>
          </cell>
          <cell r="F3208">
            <v>0</v>
          </cell>
          <cell r="G3208">
            <v>1828</v>
          </cell>
          <cell r="H3208">
            <v>0</v>
          </cell>
          <cell r="I3208">
            <v>0</v>
          </cell>
          <cell r="J3208">
            <v>0</v>
          </cell>
          <cell r="K3208">
            <v>4436.8999999999996</v>
          </cell>
          <cell r="L3208">
            <v>3200</v>
          </cell>
          <cell r="M3208">
            <v>4436.9000000000005</v>
          </cell>
          <cell r="N3208">
            <v>0</v>
          </cell>
          <cell r="O3208">
            <v>0</v>
          </cell>
          <cell r="P3208">
            <v>10517.059619500003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292</v>
          </cell>
          <cell r="W3208">
            <v>0</v>
          </cell>
          <cell r="X3208">
            <v>0</v>
          </cell>
          <cell r="Y3208">
            <v>44657.80000000001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300</v>
          </cell>
          <cell r="AG3208">
            <v>300</v>
          </cell>
          <cell r="AH3208">
            <v>6374.7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6273.6921344699986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53399.9</v>
          </cell>
          <cell r="BD3208">
            <v>0</v>
          </cell>
          <cell r="BE3208">
            <v>0</v>
          </cell>
          <cell r="BF3208">
            <v>1882.1999999999998</v>
          </cell>
          <cell r="BG3208">
            <v>55282.1</v>
          </cell>
          <cell r="BH3208">
            <v>0</v>
          </cell>
          <cell r="BI3208">
            <v>0</v>
          </cell>
          <cell r="BJ3208">
            <v>6273.6921344699986</v>
          </cell>
          <cell r="BK3208">
            <v>0</v>
          </cell>
          <cell r="BL3208">
            <v>0</v>
          </cell>
          <cell r="BM3208">
            <v>0</v>
          </cell>
          <cell r="BN3208">
            <v>6273.6921344699986</v>
          </cell>
          <cell r="BO3208">
            <v>0</v>
          </cell>
          <cell r="BP3208">
            <v>0</v>
          </cell>
          <cell r="BQ3208">
            <v>4.5474735088646412E-13</v>
          </cell>
          <cell r="BR3208">
            <v>0</v>
          </cell>
          <cell r="BS3208">
            <v>0</v>
          </cell>
          <cell r="BT3208">
            <v>4.5474735088646412E-13</v>
          </cell>
          <cell r="BU3208">
            <v>0</v>
          </cell>
          <cell r="BV3208">
            <v>0</v>
          </cell>
          <cell r="BW3208">
            <v>0</v>
          </cell>
          <cell r="BX3208">
            <v>4736.8999999999996</v>
          </cell>
        </row>
        <row r="3209">
          <cell r="A3209">
            <v>45258</v>
          </cell>
          <cell r="B3209">
            <v>466.5</v>
          </cell>
          <cell r="C3209">
            <v>0</v>
          </cell>
          <cell r="D3209">
            <v>32603.399999999976</v>
          </cell>
          <cell r="E3209">
            <v>0</v>
          </cell>
          <cell r="F3209">
            <v>0</v>
          </cell>
          <cell r="G3209">
            <v>1828</v>
          </cell>
          <cell r="H3209">
            <v>0</v>
          </cell>
          <cell r="I3209">
            <v>0</v>
          </cell>
          <cell r="J3209">
            <v>0</v>
          </cell>
          <cell r="K3209">
            <v>4619.8999999999996</v>
          </cell>
          <cell r="L3209">
            <v>4436.8999999999996</v>
          </cell>
          <cell r="M3209">
            <v>4619.8999999999996</v>
          </cell>
          <cell r="N3209">
            <v>0</v>
          </cell>
          <cell r="O3209">
            <v>0</v>
          </cell>
          <cell r="P3209">
            <v>10517.059619500003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30</v>
          </cell>
          <cell r="V3209">
            <v>262</v>
          </cell>
          <cell r="W3209">
            <v>0</v>
          </cell>
          <cell r="X3209">
            <v>200</v>
          </cell>
          <cell r="Y3209">
            <v>44457.80000000001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6374.7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6273.6921344699986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53399.9</v>
          </cell>
          <cell r="BD3209">
            <v>0</v>
          </cell>
          <cell r="BE3209">
            <v>0</v>
          </cell>
          <cell r="BF3209">
            <v>1882.1999999999998</v>
          </cell>
          <cell r="BG3209">
            <v>55282.1</v>
          </cell>
          <cell r="BH3209">
            <v>0</v>
          </cell>
          <cell r="BI3209">
            <v>0</v>
          </cell>
          <cell r="BJ3209">
            <v>6273.6921344699986</v>
          </cell>
          <cell r="BK3209">
            <v>0</v>
          </cell>
          <cell r="BL3209">
            <v>0</v>
          </cell>
          <cell r="BM3209">
            <v>0</v>
          </cell>
          <cell r="BN3209">
            <v>6273.6921344699986</v>
          </cell>
          <cell r="BO3209">
            <v>0</v>
          </cell>
          <cell r="BP3209">
            <v>0</v>
          </cell>
          <cell r="BQ3209">
            <v>4.5474735088646412E-13</v>
          </cell>
          <cell r="BR3209">
            <v>0</v>
          </cell>
          <cell r="BS3209">
            <v>0</v>
          </cell>
          <cell r="BT3209">
            <v>4.5474735088646412E-13</v>
          </cell>
          <cell r="BU3209">
            <v>0</v>
          </cell>
          <cell r="BV3209">
            <v>0</v>
          </cell>
          <cell r="BW3209">
            <v>0</v>
          </cell>
          <cell r="BX3209">
            <v>5086.3999999999996</v>
          </cell>
        </row>
        <row r="3210">
          <cell r="A3210">
            <v>45259</v>
          </cell>
          <cell r="B3210">
            <v>608.20000000000005</v>
          </cell>
          <cell r="C3210">
            <v>0</v>
          </cell>
          <cell r="D3210">
            <v>33211.599999999977</v>
          </cell>
          <cell r="E3210">
            <v>0</v>
          </cell>
          <cell r="F3210">
            <v>0</v>
          </cell>
          <cell r="G3210">
            <v>1828</v>
          </cell>
          <cell r="H3210">
            <v>0</v>
          </cell>
          <cell r="I3210">
            <v>0</v>
          </cell>
          <cell r="J3210">
            <v>0</v>
          </cell>
          <cell r="K3210">
            <v>5091.3999999999996</v>
          </cell>
          <cell r="L3210">
            <v>4619.8999999999996</v>
          </cell>
          <cell r="M3210">
            <v>5091.3999999999996</v>
          </cell>
          <cell r="N3210">
            <v>0</v>
          </cell>
          <cell r="O3210">
            <v>0</v>
          </cell>
          <cell r="P3210">
            <v>10517.059619500003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262</v>
          </cell>
          <cell r="W3210">
            <v>70</v>
          </cell>
          <cell r="X3210">
            <v>200</v>
          </cell>
          <cell r="Y3210">
            <v>44327.80000000001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300</v>
          </cell>
          <cell r="AG3210">
            <v>136.9</v>
          </cell>
          <cell r="AH3210">
            <v>6537.8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6273.6921344699986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53399.9</v>
          </cell>
          <cell r="BD3210">
            <v>0</v>
          </cell>
          <cell r="BE3210">
            <v>0</v>
          </cell>
          <cell r="BF3210">
            <v>1882.1999999999998</v>
          </cell>
          <cell r="BG3210">
            <v>55282.1</v>
          </cell>
          <cell r="BH3210">
            <v>0</v>
          </cell>
          <cell r="BI3210">
            <v>0</v>
          </cell>
          <cell r="BJ3210">
            <v>6273.6921344699986</v>
          </cell>
          <cell r="BK3210">
            <v>0</v>
          </cell>
          <cell r="BL3210">
            <v>0</v>
          </cell>
          <cell r="BM3210">
            <v>0</v>
          </cell>
          <cell r="BN3210">
            <v>6273.6921344699986</v>
          </cell>
          <cell r="BO3210">
            <v>0</v>
          </cell>
          <cell r="BP3210">
            <v>0</v>
          </cell>
          <cell r="BQ3210">
            <v>4.5474735088646412E-13</v>
          </cell>
          <cell r="BR3210">
            <v>0</v>
          </cell>
          <cell r="BS3210">
            <v>0</v>
          </cell>
          <cell r="BT3210">
            <v>4.5474735088646412E-13</v>
          </cell>
          <cell r="BU3210">
            <v>0</v>
          </cell>
          <cell r="BV3210">
            <v>0</v>
          </cell>
          <cell r="BW3210">
            <v>0</v>
          </cell>
          <cell r="BX3210">
            <v>6069.5999999999995</v>
          </cell>
        </row>
        <row r="3211">
          <cell r="A3211">
            <v>45260</v>
          </cell>
          <cell r="B3211">
            <v>0</v>
          </cell>
          <cell r="C3211">
            <v>0</v>
          </cell>
          <cell r="D3211">
            <v>33211.599999999977</v>
          </cell>
          <cell r="E3211">
            <v>0</v>
          </cell>
          <cell r="F3211">
            <v>0</v>
          </cell>
          <cell r="G3211">
            <v>1828</v>
          </cell>
          <cell r="H3211">
            <v>0</v>
          </cell>
          <cell r="I3211">
            <v>0</v>
          </cell>
          <cell r="J3211">
            <v>0</v>
          </cell>
          <cell r="K3211">
            <v>4603.2999999999993</v>
          </cell>
          <cell r="L3211">
            <v>5091.3999999999996</v>
          </cell>
          <cell r="M3211">
            <v>4603.2999999999993</v>
          </cell>
          <cell r="N3211">
            <v>0</v>
          </cell>
          <cell r="O3211">
            <v>0</v>
          </cell>
          <cell r="P3211">
            <v>10517.059619500003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262</v>
          </cell>
          <cell r="W3211">
            <v>300</v>
          </cell>
          <cell r="X3211">
            <v>250</v>
          </cell>
          <cell r="Y3211">
            <v>44377.80000000001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6537.8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3.0407003600000002</v>
          </cell>
          <cell r="AW3211">
            <v>6270.6514341099983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53399.9</v>
          </cell>
          <cell r="BD3211">
            <v>0</v>
          </cell>
          <cell r="BE3211">
            <v>0</v>
          </cell>
          <cell r="BF3211">
            <v>1882.1999999999998</v>
          </cell>
          <cell r="BG3211">
            <v>55282.1</v>
          </cell>
          <cell r="BH3211">
            <v>0</v>
          </cell>
          <cell r="BI3211">
            <v>3.0407003600000002</v>
          </cell>
          <cell r="BJ3211">
            <v>6270.6514341099983</v>
          </cell>
          <cell r="BK3211">
            <v>0</v>
          </cell>
          <cell r="BL3211">
            <v>0</v>
          </cell>
          <cell r="BM3211">
            <v>0</v>
          </cell>
          <cell r="BN3211">
            <v>6270.6514341099983</v>
          </cell>
          <cell r="BO3211">
            <v>0</v>
          </cell>
          <cell r="BP3211">
            <v>0</v>
          </cell>
          <cell r="BQ3211">
            <v>4.5474735088646412E-13</v>
          </cell>
          <cell r="BR3211">
            <v>0</v>
          </cell>
          <cell r="BS3211">
            <v>0</v>
          </cell>
          <cell r="BT3211">
            <v>4.5474735088646412E-13</v>
          </cell>
          <cell r="BU3211">
            <v>0</v>
          </cell>
          <cell r="BV3211">
            <v>0</v>
          </cell>
          <cell r="BW3211">
            <v>0</v>
          </cell>
          <cell r="BX3211">
            <v>4903.2999999999993</v>
          </cell>
        </row>
        <row r="3212">
          <cell r="A3212">
            <v>45261</v>
          </cell>
          <cell r="B3212">
            <v>0</v>
          </cell>
          <cell r="C3212">
            <v>0</v>
          </cell>
          <cell r="D3212">
            <v>33211.599999999977</v>
          </cell>
          <cell r="E3212">
            <v>0</v>
          </cell>
          <cell r="F3212">
            <v>0</v>
          </cell>
          <cell r="G3212">
            <v>1828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4603.2999999999993</v>
          </cell>
          <cell r="M3212">
            <v>0</v>
          </cell>
          <cell r="N3212">
            <v>6260</v>
          </cell>
          <cell r="O3212">
            <v>600</v>
          </cell>
          <cell r="P3212">
            <v>16177.059619500003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262</v>
          </cell>
          <cell r="W3212">
            <v>470</v>
          </cell>
          <cell r="X3212">
            <v>600</v>
          </cell>
          <cell r="Y3212">
            <v>44247.80000000001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173</v>
          </cell>
          <cell r="AG3212">
            <v>200</v>
          </cell>
          <cell r="AH3212">
            <v>6510.8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6270.6514341099983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53399.9</v>
          </cell>
          <cell r="BD3212">
            <v>0</v>
          </cell>
          <cell r="BE3212">
            <v>0</v>
          </cell>
          <cell r="BF3212">
            <v>1882.1999999999998</v>
          </cell>
          <cell r="BG3212">
            <v>55282.1</v>
          </cell>
          <cell r="BH3212">
            <v>0</v>
          </cell>
          <cell r="BI3212">
            <v>0</v>
          </cell>
          <cell r="BJ3212">
            <v>6270.6514341099983</v>
          </cell>
          <cell r="BK3212">
            <v>0</v>
          </cell>
          <cell r="BL3212">
            <v>0</v>
          </cell>
          <cell r="BM3212">
            <v>0</v>
          </cell>
          <cell r="BN3212">
            <v>6270.6514341099983</v>
          </cell>
          <cell r="BO3212">
            <v>0</v>
          </cell>
          <cell r="BP3212">
            <v>0</v>
          </cell>
          <cell r="BQ3212">
            <v>4.5474735088646412E-13</v>
          </cell>
          <cell r="BR3212">
            <v>0</v>
          </cell>
          <cell r="BS3212">
            <v>0</v>
          </cell>
          <cell r="BT3212">
            <v>4.5474735088646412E-13</v>
          </cell>
          <cell r="BU3212">
            <v>0</v>
          </cell>
          <cell r="BV3212">
            <v>0</v>
          </cell>
          <cell r="BW3212">
            <v>0</v>
          </cell>
          <cell r="BX3212">
            <v>6903</v>
          </cell>
        </row>
        <row r="3213">
          <cell r="A3213">
            <v>45262</v>
          </cell>
          <cell r="B3213">
            <v>0</v>
          </cell>
          <cell r="C3213">
            <v>0</v>
          </cell>
          <cell r="D3213">
            <v>33211.599999999977</v>
          </cell>
          <cell r="E3213">
            <v>0</v>
          </cell>
          <cell r="F3213">
            <v>0</v>
          </cell>
          <cell r="G3213">
            <v>1828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16177.059619500003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262</v>
          </cell>
          <cell r="W3213">
            <v>0</v>
          </cell>
          <cell r="X3213">
            <v>0</v>
          </cell>
          <cell r="Y3213">
            <v>44247.80000000001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6510.8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6270.6514341099983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53399.9</v>
          </cell>
          <cell r="BD3213">
            <v>0</v>
          </cell>
          <cell r="BE3213">
            <v>0</v>
          </cell>
          <cell r="BF3213">
            <v>1882.1999999999998</v>
          </cell>
          <cell r="BG3213">
            <v>55282.1</v>
          </cell>
          <cell r="BH3213">
            <v>0</v>
          </cell>
          <cell r="BI3213">
            <v>0</v>
          </cell>
          <cell r="BJ3213">
            <v>6270.6514341099983</v>
          </cell>
          <cell r="BK3213">
            <v>0</v>
          </cell>
          <cell r="BL3213">
            <v>0</v>
          </cell>
          <cell r="BM3213">
            <v>0</v>
          </cell>
          <cell r="BN3213">
            <v>6270.6514341099983</v>
          </cell>
          <cell r="BO3213">
            <v>0</v>
          </cell>
          <cell r="BP3213">
            <v>0</v>
          </cell>
          <cell r="BQ3213">
            <v>4.5474735088646412E-13</v>
          </cell>
          <cell r="BR3213">
            <v>0</v>
          </cell>
          <cell r="BS3213">
            <v>0</v>
          </cell>
          <cell r="BT3213">
            <v>4.5474735088646412E-13</v>
          </cell>
          <cell r="BU3213">
            <v>0</v>
          </cell>
          <cell r="BV3213">
            <v>0</v>
          </cell>
          <cell r="BW3213">
            <v>0</v>
          </cell>
          <cell r="BX3213">
            <v>0</v>
          </cell>
        </row>
        <row r="3214">
          <cell r="A3214">
            <v>45263</v>
          </cell>
          <cell r="B3214">
            <v>0</v>
          </cell>
          <cell r="C3214">
            <v>0</v>
          </cell>
          <cell r="D3214">
            <v>33211.599999999977</v>
          </cell>
          <cell r="E3214">
            <v>0</v>
          </cell>
          <cell r="F3214">
            <v>0</v>
          </cell>
          <cell r="G3214">
            <v>1828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16177.059619500003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262</v>
          </cell>
          <cell r="W3214">
            <v>0</v>
          </cell>
          <cell r="X3214">
            <v>0</v>
          </cell>
          <cell r="Y3214">
            <v>44247.80000000001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6510.8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6270.6514341099983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53399.9</v>
          </cell>
          <cell r="BD3214">
            <v>0</v>
          </cell>
          <cell r="BE3214">
            <v>0</v>
          </cell>
          <cell r="BF3214">
            <v>1882.1999999999998</v>
          </cell>
          <cell r="BG3214">
            <v>55282.1</v>
          </cell>
          <cell r="BH3214">
            <v>0</v>
          </cell>
          <cell r="BI3214">
            <v>0</v>
          </cell>
          <cell r="BJ3214">
            <v>6270.6514341099983</v>
          </cell>
          <cell r="BK3214">
            <v>0</v>
          </cell>
          <cell r="BL3214">
            <v>0</v>
          </cell>
          <cell r="BM3214">
            <v>0</v>
          </cell>
          <cell r="BN3214">
            <v>6270.6514341099983</v>
          </cell>
          <cell r="BO3214">
            <v>0</v>
          </cell>
          <cell r="BP3214">
            <v>0</v>
          </cell>
          <cell r="BQ3214">
            <v>4.5474735088646412E-13</v>
          </cell>
          <cell r="BR3214">
            <v>0</v>
          </cell>
          <cell r="BS3214">
            <v>0</v>
          </cell>
          <cell r="BT3214">
            <v>4.5474735088646412E-13</v>
          </cell>
          <cell r="BU3214">
            <v>0</v>
          </cell>
          <cell r="BV3214">
            <v>0</v>
          </cell>
          <cell r="BW3214">
            <v>0</v>
          </cell>
          <cell r="BX3214">
            <v>0</v>
          </cell>
        </row>
        <row r="3215">
          <cell r="A3215">
            <v>45264</v>
          </cell>
          <cell r="B3215">
            <v>0</v>
          </cell>
          <cell r="C3215">
            <v>0</v>
          </cell>
          <cell r="D3215">
            <v>33211.599999999977</v>
          </cell>
          <cell r="E3215">
            <v>0</v>
          </cell>
          <cell r="F3215">
            <v>0</v>
          </cell>
          <cell r="G3215">
            <v>1828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6430</v>
          </cell>
          <cell r="O3215">
            <v>4960</v>
          </cell>
          <cell r="P3215">
            <v>17647.059619500003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262</v>
          </cell>
          <cell r="W3215">
            <v>300</v>
          </cell>
          <cell r="X3215">
            <v>0</v>
          </cell>
          <cell r="Y3215">
            <v>44547.80000000001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119.6</v>
          </cell>
          <cell r="AG3215">
            <v>500</v>
          </cell>
          <cell r="AH3215">
            <v>6130.4000000000005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6270.6514341099983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53399.9</v>
          </cell>
          <cell r="BD3215">
            <v>0</v>
          </cell>
          <cell r="BE3215">
            <v>0</v>
          </cell>
          <cell r="BF3215">
            <v>1882.1999999999998</v>
          </cell>
          <cell r="BG3215">
            <v>55282.1</v>
          </cell>
          <cell r="BH3215">
            <v>0</v>
          </cell>
          <cell r="BI3215">
            <v>0</v>
          </cell>
          <cell r="BJ3215">
            <v>6270.6514341099983</v>
          </cell>
          <cell r="BK3215">
            <v>0</v>
          </cell>
          <cell r="BL3215">
            <v>0</v>
          </cell>
          <cell r="BM3215">
            <v>0</v>
          </cell>
          <cell r="BN3215">
            <v>6270.6514341099983</v>
          </cell>
          <cell r="BO3215">
            <v>0</v>
          </cell>
          <cell r="BP3215">
            <v>0</v>
          </cell>
          <cell r="BQ3215">
            <v>4.5474735088646412E-13</v>
          </cell>
          <cell r="BR3215">
            <v>0</v>
          </cell>
          <cell r="BS3215">
            <v>0</v>
          </cell>
          <cell r="BT3215">
            <v>4.5474735088646412E-13</v>
          </cell>
          <cell r="BU3215">
            <v>0</v>
          </cell>
          <cell r="BV3215">
            <v>0</v>
          </cell>
          <cell r="BW3215">
            <v>0</v>
          </cell>
          <cell r="BX3215">
            <v>6849.6</v>
          </cell>
        </row>
        <row r="3216">
          <cell r="A3216">
            <v>45265</v>
          </cell>
          <cell r="B3216">
            <v>0</v>
          </cell>
          <cell r="C3216">
            <v>0</v>
          </cell>
          <cell r="D3216">
            <v>33211.599999999977</v>
          </cell>
          <cell r="E3216">
            <v>0</v>
          </cell>
          <cell r="F3216">
            <v>0</v>
          </cell>
          <cell r="G3216">
            <v>1828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3700</v>
          </cell>
          <cell r="O3216">
            <v>5930</v>
          </cell>
          <cell r="P3216">
            <v>15417.059619500003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262</v>
          </cell>
          <cell r="W3216">
            <v>200</v>
          </cell>
          <cell r="X3216">
            <v>200</v>
          </cell>
          <cell r="Y3216">
            <v>44547.80000000001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300</v>
          </cell>
          <cell r="AG3216">
            <v>300</v>
          </cell>
          <cell r="AH3216">
            <v>6130.4000000000005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6270.6514341099983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53399.9</v>
          </cell>
          <cell r="BD3216">
            <v>0</v>
          </cell>
          <cell r="BE3216">
            <v>0</v>
          </cell>
          <cell r="BF3216">
            <v>1882.1999999999998</v>
          </cell>
          <cell r="BG3216">
            <v>55282.1</v>
          </cell>
          <cell r="BH3216">
            <v>0</v>
          </cell>
          <cell r="BI3216">
            <v>0</v>
          </cell>
          <cell r="BJ3216">
            <v>6270.6514341099983</v>
          </cell>
          <cell r="BK3216">
            <v>0</v>
          </cell>
          <cell r="BL3216">
            <v>0</v>
          </cell>
          <cell r="BM3216">
            <v>0</v>
          </cell>
          <cell r="BN3216">
            <v>6270.6514341099983</v>
          </cell>
          <cell r="BO3216">
            <v>0</v>
          </cell>
          <cell r="BP3216">
            <v>0</v>
          </cell>
          <cell r="BQ3216">
            <v>4.5474735088646412E-13</v>
          </cell>
          <cell r="BR3216">
            <v>0</v>
          </cell>
          <cell r="BS3216">
            <v>0</v>
          </cell>
          <cell r="BT3216">
            <v>4.5474735088646412E-13</v>
          </cell>
          <cell r="BU3216">
            <v>0</v>
          </cell>
          <cell r="BV3216">
            <v>0</v>
          </cell>
          <cell r="BW3216">
            <v>0</v>
          </cell>
          <cell r="BX3216">
            <v>4200</v>
          </cell>
        </row>
        <row r="3217">
          <cell r="A3217">
            <v>45266</v>
          </cell>
          <cell r="B3217">
            <v>0</v>
          </cell>
          <cell r="C3217">
            <v>0</v>
          </cell>
          <cell r="D3217">
            <v>33211.599999999977</v>
          </cell>
          <cell r="E3217">
            <v>0</v>
          </cell>
          <cell r="F3217">
            <v>0</v>
          </cell>
          <cell r="G3217">
            <v>1828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1860</v>
          </cell>
          <cell r="O3217">
            <v>3700</v>
          </cell>
          <cell r="P3217">
            <v>13577.059619500003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262</v>
          </cell>
          <cell r="W3217">
            <v>850</v>
          </cell>
          <cell r="X3217">
            <v>700</v>
          </cell>
          <cell r="Y3217">
            <v>44697.80000000001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220</v>
          </cell>
          <cell r="AG3217">
            <v>200</v>
          </cell>
          <cell r="AH3217">
            <v>6150.4000000000005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6.0618342199999997</v>
          </cell>
          <cell r="AW3217">
            <v>6264.5895998899987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53399.9</v>
          </cell>
          <cell r="BD3217">
            <v>0</v>
          </cell>
          <cell r="BE3217">
            <v>0</v>
          </cell>
          <cell r="BF3217">
            <v>1882.1999999999998</v>
          </cell>
          <cell r="BG3217">
            <v>55282.1</v>
          </cell>
          <cell r="BH3217">
            <v>0</v>
          </cell>
          <cell r="BI3217">
            <v>6.0618342199999997</v>
          </cell>
          <cell r="BJ3217">
            <v>6264.5895998899987</v>
          </cell>
          <cell r="BK3217">
            <v>0</v>
          </cell>
          <cell r="BL3217">
            <v>0</v>
          </cell>
          <cell r="BM3217">
            <v>0</v>
          </cell>
          <cell r="BN3217">
            <v>6264.5895998899987</v>
          </cell>
          <cell r="BO3217">
            <v>0</v>
          </cell>
          <cell r="BP3217">
            <v>0</v>
          </cell>
          <cell r="BQ3217">
            <v>4.5474735088646412E-13</v>
          </cell>
          <cell r="BR3217">
            <v>0</v>
          </cell>
          <cell r="BS3217">
            <v>0</v>
          </cell>
          <cell r="BT3217">
            <v>4.5474735088646412E-13</v>
          </cell>
          <cell r="BU3217">
            <v>0</v>
          </cell>
          <cell r="BV3217">
            <v>0</v>
          </cell>
          <cell r="BW3217">
            <v>0</v>
          </cell>
          <cell r="BX3217">
            <v>2930</v>
          </cell>
        </row>
        <row r="3218">
          <cell r="A3218">
            <v>45267</v>
          </cell>
          <cell r="B3218">
            <v>0</v>
          </cell>
          <cell r="C3218">
            <v>0</v>
          </cell>
          <cell r="D3218">
            <v>33211.599999999977</v>
          </cell>
          <cell r="E3218">
            <v>0</v>
          </cell>
          <cell r="F3218">
            <v>0</v>
          </cell>
          <cell r="G3218">
            <v>1828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3095</v>
          </cell>
          <cell r="O3218">
            <v>2850</v>
          </cell>
          <cell r="P3218">
            <v>13822.059619500003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262</v>
          </cell>
          <cell r="W3218">
            <v>470</v>
          </cell>
          <cell r="X3218">
            <v>498</v>
          </cell>
          <cell r="Y3218">
            <v>44669.80000000001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300</v>
          </cell>
          <cell r="AH3218">
            <v>5850.4000000000005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6264.5895998899987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53399.9</v>
          </cell>
          <cell r="BD3218">
            <v>0</v>
          </cell>
          <cell r="BE3218">
            <v>0</v>
          </cell>
          <cell r="BF3218">
            <v>1882.1999999999998</v>
          </cell>
          <cell r="BG3218">
            <v>55282.1</v>
          </cell>
          <cell r="BH3218">
            <v>0</v>
          </cell>
          <cell r="BI3218">
            <v>0</v>
          </cell>
          <cell r="BJ3218">
            <v>6264.5895998899987</v>
          </cell>
          <cell r="BK3218">
            <v>0</v>
          </cell>
          <cell r="BL3218">
            <v>0</v>
          </cell>
          <cell r="BM3218">
            <v>0</v>
          </cell>
          <cell r="BN3218">
            <v>6264.5895998899987</v>
          </cell>
          <cell r="BO3218">
            <v>0</v>
          </cell>
          <cell r="BP3218">
            <v>0</v>
          </cell>
          <cell r="BQ3218">
            <v>4.5474735088646412E-13</v>
          </cell>
          <cell r="BR3218">
            <v>0</v>
          </cell>
          <cell r="BS3218">
            <v>0</v>
          </cell>
          <cell r="BT3218">
            <v>4.5474735088646412E-13</v>
          </cell>
          <cell r="BU3218">
            <v>0</v>
          </cell>
          <cell r="BV3218">
            <v>0</v>
          </cell>
          <cell r="BW3218">
            <v>0</v>
          </cell>
          <cell r="BX3218">
            <v>3565</v>
          </cell>
        </row>
        <row r="3219">
          <cell r="A3219">
            <v>45268</v>
          </cell>
          <cell r="B3219">
            <v>0</v>
          </cell>
          <cell r="C3219">
            <v>0</v>
          </cell>
          <cell r="D3219">
            <v>33211.599999999977</v>
          </cell>
          <cell r="E3219">
            <v>0</v>
          </cell>
          <cell r="F3219">
            <v>0</v>
          </cell>
          <cell r="G3219">
            <v>1828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13822.059619500003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262</v>
          </cell>
          <cell r="W3219">
            <v>0</v>
          </cell>
          <cell r="X3219">
            <v>0</v>
          </cell>
          <cell r="Y3219">
            <v>44669.80000000001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5850.4000000000005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6264.5895998899987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53399.9</v>
          </cell>
          <cell r="BD3219">
            <v>0</v>
          </cell>
          <cell r="BE3219">
            <v>0</v>
          </cell>
          <cell r="BF3219">
            <v>1882.1999999999998</v>
          </cell>
          <cell r="BG3219">
            <v>55282.1</v>
          </cell>
          <cell r="BH3219">
            <v>0</v>
          </cell>
          <cell r="BI3219">
            <v>0</v>
          </cell>
          <cell r="BJ3219">
            <v>6264.5895998899987</v>
          </cell>
          <cell r="BK3219">
            <v>0</v>
          </cell>
          <cell r="BL3219">
            <v>0</v>
          </cell>
          <cell r="BM3219">
            <v>0</v>
          </cell>
          <cell r="BN3219">
            <v>6264.5895998899987</v>
          </cell>
          <cell r="BO3219">
            <v>0</v>
          </cell>
          <cell r="BP3219">
            <v>0</v>
          </cell>
          <cell r="BQ3219">
            <v>4.5474735088646412E-13</v>
          </cell>
          <cell r="BR3219">
            <v>0</v>
          </cell>
          <cell r="BS3219">
            <v>0</v>
          </cell>
          <cell r="BT3219">
            <v>4.5474735088646412E-13</v>
          </cell>
          <cell r="BU3219">
            <v>0</v>
          </cell>
          <cell r="BV3219">
            <v>0</v>
          </cell>
          <cell r="BW3219">
            <v>0</v>
          </cell>
          <cell r="BX3219">
            <v>0</v>
          </cell>
        </row>
        <row r="3220">
          <cell r="A3220">
            <v>45269</v>
          </cell>
          <cell r="B3220">
            <v>0</v>
          </cell>
          <cell r="C3220">
            <v>0</v>
          </cell>
          <cell r="D3220">
            <v>33211.599999999977</v>
          </cell>
          <cell r="E3220">
            <v>0</v>
          </cell>
          <cell r="F3220">
            <v>0</v>
          </cell>
          <cell r="G3220">
            <v>1828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13822.059619500003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262</v>
          </cell>
          <cell r="W3220">
            <v>0</v>
          </cell>
          <cell r="X3220">
            <v>0</v>
          </cell>
          <cell r="Y3220">
            <v>44669.80000000001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5850.4000000000005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6264.5895998899987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53399.9</v>
          </cell>
          <cell r="BD3220">
            <v>0</v>
          </cell>
          <cell r="BE3220">
            <v>0</v>
          </cell>
          <cell r="BF3220">
            <v>1882.1999999999998</v>
          </cell>
          <cell r="BG3220">
            <v>55282.1</v>
          </cell>
          <cell r="BH3220">
            <v>0</v>
          </cell>
          <cell r="BI3220">
            <v>0</v>
          </cell>
          <cell r="BJ3220">
            <v>6264.5895998899987</v>
          </cell>
          <cell r="BK3220">
            <v>0</v>
          </cell>
          <cell r="BL3220">
            <v>0</v>
          </cell>
          <cell r="BM3220">
            <v>0</v>
          </cell>
          <cell r="BN3220">
            <v>6264.5895998899987</v>
          </cell>
          <cell r="BO3220">
            <v>0</v>
          </cell>
          <cell r="BP3220">
            <v>0</v>
          </cell>
          <cell r="BQ3220">
            <v>4.5474735088646412E-13</v>
          </cell>
          <cell r="BR3220">
            <v>0</v>
          </cell>
          <cell r="BS3220">
            <v>0</v>
          </cell>
          <cell r="BT3220">
            <v>4.5474735088646412E-13</v>
          </cell>
          <cell r="BU3220">
            <v>0</v>
          </cell>
          <cell r="BV3220">
            <v>0</v>
          </cell>
          <cell r="BW3220">
            <v>0</v>
          </cell>
          <cell r="BX3220">
            <v>0</v>
          </cell>
        </row>
        <row r="3221">
          <cell r="A3221">
            <v>45270</v>
          </cell>
          <cell r="B3221">
            <v>0</v>
          </cell>
          <cell r="C3221">
            <v>0</v>
          </cell>
          <cell r="D3221">
            <v>33211.599999999977</v>
          </cell>
          <cell r="E3221">
            <v>0</v>
          </cell>
          <cell r="F3221">
            <v>0</v>
          </cell>
          <cell r="G3221">
            <v>1828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13822.059619500003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262</v>
          </cell>
          <cell r="W3221">
            <v>0</v>
          </cell>
          <cell r="X3221">
            <v>0</v>
          </cell>
          <cell r="Y3221">
            <v>44669.80000000001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5850.4000000000005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6264.5895998899987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53399.9</v>
          </cell>
          <cell r="BD3221">
            <v>0</v>
          </cell>
          <cell r="BE3221">
            <v>0</v>
          </cell>
          <cell r="BF3221">
            <v>1882.1999999999998</v>
          </cell>
          <cell r="BG3221">
            <v>55282.1</v>
          </cell>
          <cell r="BH3221">
            <v>0</v>
          </cell>
          <cell r="BI3221">
            <v>0</v>
          </cell>
          <cell r="BJ3221">
            <v>6264.5895998899987</v>
          </cell>
          <cell r="BK3221">
            <v>0</v>
          </cell>
          <cell r="BL3221">
            <v>0</v>
          </cell>
          <cell r="BM3221">
            <v>0</v>
          </cell>
          <cell r="BN3221">
            <v>6264.5895998899987</v>
          </cell>
          <cell r="BO3221">
            <v>0</v>
          </cell>
          <cell r="BP3221">
            <v>0</v>
          </cell>
          <cell r="BQ3221">
            <v>4.5474735088646412E-13</v>
          </cell>
          <cell r="BR3221">
            <v>0</v>
          </cell>
          <cell r="BS3221">
            <v>0</v>
          </cell>
          <cell r="BT3221">
            <v>4.5474735088646412E-13</v>
          </cell>
          <cell r="BU3221">
            <v>0</v>
          </cell>
          <cell r="BV3221">
            <v>0</v>
          </cell>
          <cell r="BW3221">
            <v>0</v>
          </cell>
          <cell r="BX3221">
            <v>0</v>
          </cell>
        </row>
        <row r="3222">
          <cell r="A3222">
            <v>45271</v>
          </cell>
          <cell r="B3222">
            <v>0</v>
          </cell>
          <cell r="C3222">
            <v>0</v>
          </cell>
          <cell r="D3222">
            <v>33211.599999999977</v>
          </cell>
          <cell r="E3222">
            <v>0</v>
          </cell>
          <cell r="F3222">
            <v>0</v>
          </cell>
          <cell r="G3222">
            <v>1828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2400</v>
          </cell>
          <cell r="O3222">
            <v>3195</v>
          </cell>
          <cell r="P3222">
            <v>13027.059619500003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262</v>
          </cell>
          <cell r="W3222">
            <v>0</v>
          </cell>
          <cell r="X3222">
            <v>0</v>
          </cell>
          <cell r="Y3222">
            <v>44669.80000000001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250</v>
          </cell>
          <cell r="AG3222">
            <v>300</v>
          </cell>
          <cell r="AH3222">
            <v>5800.4000000000005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6264.5895998899987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53399.9</v>
          </cell>
          <cell r="BD3222">
            <v>0</v>
          </cell>
          <cell r="BE3222">
            <v>0</v>
          </cell>
          <cell r="BF3222">
            <v>1882.1999999999998</v>
          </cell>
          <cell r="BG3222">
            <v>55282.1</v>
          </cell>
          <cell r="BH3222">
            <v>0</v>
          </cell>
          <cell r="BI3222">
            <v>0</v>
          </cell>
          <cell r="BJ3222">
            <v>6264.5895998899987</v>
          </cell>
          <cell r="BK3222">
            <v>0</v>
          </cell>
          <cell r="BL3222">
            <v>0</v>
          </cell>
          <cell r="BM3222">
            <v>0</v>
          </cell>
          <cell r="BN3222">
            <v>6264.5895998899987</v>
          </cell>
          <cell r="BO3222">
            <v>0</v>
          </cell>
          <cell r="BP3222">
            <v>0</v>
          </cell>
          <cell r="BQ3222">
            <v>4.5474735088646412E-13</v>
          </cell>
          <cell r="BR3222">
            <v>0</v>
          </cell>
          <cell r="BS3222">
            <v>0</v>
          </cell>
          <cell r="BT3222">
            <v>4.5474735088646412E-13</v>
          </cell>
          <cell r="BU3222">
            <v>0</v>
          </cell>
          <cell r="BV3222">
            <v>0</v>
          </cell>
          <cell r="BW3222">
            <v>0</v>
          </cell>
          <cell r="BX3222">
            <v>2650</v>
          </cell>
        </row>
        <row r="3223">
          <cell r="A3223">
            <v>45272</v>
          </cell>
          <cell r="B3223">
            <v>0</v>
          </cell>
          <cell r="C3223">
            <v>0</v>
          </cell>
          <cell r="D3223">
            <v>33211.599999999977</v>
          </cell>
          <cell r="E3223">
            <v>0</v>
          </cell>
          <cell r="F3223">
            <v>0</v>
          </cell>
          <cell r="G3223">
            <v>1828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1700</v>
          </cell>
          <cell r="O3223">
            <v>2400</v>
          </cell>
          <cell r="P3223">
            <v>12327.059619500003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262</v>
          </cell>
          <cell r="W3223">
            <v>0</v>
          </cell>
          <cell r="X3223">
            <v>0</v>
          </cell>
          <cell r="Y3223">
            <v>44669.80000000001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300</v>
          </cell>
          <cell r="AG3223">
            <v>300</v>
          </cell>
          <cell r="AH3223">
            <v>5800.4000000000005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6264.5895998899987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53399.9</v>
          </cell>
          <cell r="BD3223">
            <v>0</v>
          </cell>
          <cell r="BE3223">
            <v>0</v>
          </cell>
          <cell r="BF3223">
            <v>1882.1999999999998</v>
          </cell>
          <cell r="BG3223">
            <v>55282.1</v>
          </cell>
          <cell r="BH3223">
            <v>0</v>
          </cell>
          <cell r="BI3223">
            <v>0</v>
          </cell>
          <cell r="BJ3223">
            <v>6264.5895998899987</v>
          </cell>
          <cell r="BK3223">
            <v>0</v>
          </cell>
          <cell r="BL3223">
            <v>0</v>
          </cell>
          <cell r="BM3223">
            <v>0</v>
          </cell>
          <cell r="BN3223">
            <v>6264.5895998899987</v>
          </cell>
          <cell r="BO3223">
            <v>0</v>
          </cell>
          <cell r="BP3223">
            <v>0</v>
          </cell>
          <cell r="BQ3223">
            <v>4.5474735088646412E-13</v>
          </cell>
          <cell r="BR3223">
            <v>0</v>
          </cell>
          <cell r="BS3223">
            <v>0</v>
          </cell>
          <cell r="BT3223">
            <v>4.5474735088646412E-13</v>
          </cell>
          <cell r="BU3223">
            <v>0</v>
          </cell>
          <cell r="BV3223">
            <v>0</v>
          </cell>
          <cell r="BW3223">
            <v>0</v>
          </cell>
          <cell r="BX3223">
            <v>2000</v>
          </cell>
        </row>
        <row r="3224">
          <cell r="A3224">
            <v>45273</v>
          </cell>
          <cell r="B3224">
            <v>0</v>
          </cell>
          <cell r="C3224">
            <v>1500</v>
          </cell>
          <cell r="D3224">
            <v>31711.599999999977</v>
          </cell>
          <cell r="E3224">
            <v>0</v>
          </cell>
          <cell r="F3224">
            <v>0</v>
          </cell>
          <cell r="G3224">
            <v>1828</v>
          </cell>
          <cell r="H3224">
            <v>0</v>
          </cell>
          <cell r="I3224">
            <v>0</v>
          </cell>
          <cell r="J3224">
            <v>0</v>
          </cell>
          <cell r="K3224">
            <v>400</v>
          </cell>
          <cell r="L3224">
            <v>0</v>
          </cell>
          <cell r="M3224">
            <v>400</v>
          </cell>
          <cell r="N3224">
            <v>0</v>
          </cell>
          <cell r="O3224">
            <v>1700</v>
          </cell>
          <cell r="P3224">
            <v>10627.059619500003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262</v>
          </cell>
          <cell r="W3224">
            <v>705</v>
          </cell>
          <cell r="X3224">
            <v>300</v>
          </cell>
          <cell r="Y3224">
            <v>45074.80000000001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299.89999999999998</v>
          </cell>
          <cell r="AG3224">
            <v>182.7</v>
          </cell>
          <cell r="AH3224">
            <v>5917.6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6264.5895998899987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53399.9</v>
          </cell>
          <cell r="BD3224">
            <v>0</v>
          </cell>
          <cell r="BE3224">
            <v>0</v>
          </cell>
          <cell r="BF3224">
            <v>1882.1999999999998</v>
          </cell>
          <cell r="BG3224">
            <v>55282.1</v>
          </cell>
          <cell r="BH3224">
            <v>0</v>
          </cell>
          <cell r="BI3224">
            <v>0</v>
          </cell>
          <cell r="BJ3224">
            <v>6264.5895998899987</v>
          </cell>
          <cell r="BK3224">
            <v>0</v>
          </cell>
          <cell r="BL3224">
            <v>0</v>
          </cell>
          <cell r="BM3224">
            <v>0</v>
          </cell>
          <cell r="BN3224">
            <v>6264.5895998899987</v>
          </cell>
          <cell r="BO3224">
            <v>0</v>
          </cell>
          <cell r="BP3224">
            <v>0</v>
          </cell>
          <cell r="BQ3224">
            <v>4.5474735088646412E-13</v>
          </cell>
          <cell r="BR3224">
            <v>0</v>
          </cell>
          <cell r="BS3224">
            <v>0</v>
          </cell>
          <cell r="BT3224">
            <v>4.5474735088646412E-13</v>
          </cell>
          <cell r="BU3224">
            <v>0</v>
          </cell>
          <cell r="BV3224">
            <v>0</v>
          </cell>
          <cell r="BW3224">
            <v>0</v>
          </cell>
          <cell r="BX3224">
            <v>1404.9</v>
          </cell>
        </row>
        <row r="3225">
          <cell r="A3225">
            <v>45274</v>
          </cell>
          <cell r="B3225">
            <v>750.1</v>
          </cell>
          <cell r="C3225">
            <v>0</v>
          </cell>
          <cell r="D3225">
            <v>32461.699999999975</v>
          </cell>
          <cell r="E3225">
            <v>0</v>
          </cell>
          <cell r="F3225">
            <v>0</v>
          </cell>
          <cell r="G3225">
            <v>1828</v>
          </cell>
          <cell r="H3225">
            <v>0</v>
          </cell>
          <cell r="I3225">
            <v>0</v>
          </cell>
          <cell r="J3225">
            <v>0</v>
          </cell>
          <cell r="K3225">
            <v>900</v>
          </cell>
          <cell r="L3225">
            <v>400</v>
          </cell>
          <cell r="M3225">
            <v>900</v>
          </cell>
          <cell r="N3225">
            <v>0</v>
          </cell>
          <cell r="O3225">
            <v>500</v>
          </cell>
          <cell r="P3225">
            <v>10127.059619500003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262</v>
          </cell>
          <cell r="W3225">
            <v>160</v>
          </cell>
          <cell r="X3225">
            <v>200</v>
          </cell>
          <cell r="Y3225">
            <v>45034.80000000001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163</v>
          </cell>
          <cell r="AG3225">
            <v>112</v>
          </cell>
          <cell r="AH3225">
            <v>5968.6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0.47801551999999997</v>
          </cell>
          <cell r="AW3225">
            <v>6264.111584369999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53399.9</v>
          </cell>
          <cell r="BD3225">
            <v>0</v>
          </cell>
          <cell r="BE3225">
            <v>0</v>
          </cell>
          <cell r="BF3225">
            <v>1882.1999999999998</v>
          </cell>
          <cell r="BG3225">
            <v>55282.1</v>
          </cell>
          <cell r="BH3225">
            <v>0</v>
          </cell>
          <cell r="BI3225">
            <v>0.47801551999999997</v>
          </cell>
          <cell r="BJ3225">
            <v>6264.111584369999</v>
          </cell>
          <cell r="BK3225">
            <v>0</v>
          </cell>
          <cell r="BL3225">
            <v>0</v>
          </cell>
          <cell r="BM3225">
            <v>0</v>
          </cell>
          <cell r="BN3225">
            <v>6264.111584369999</v>
          </cell>
          <cell r="BO3225">
            <v>0</v>
          </cell>
          <cell r="BP3225">
            <v>0</v>
          </cell>
          <cell r="BQ3225">
            <v>4.5474735088646412E-13</v>
          </cell>
          <cell r="BR3225">
            <v>0</v>
          </cell>
          <cell r="BS3225">
            <v>0</v>
          </cell>
          <cell r="BT3225">
            <v>4.5474735088646412E-13</v>
          </cell>
          <cell r="BU3225">
            <v>0</v>
          </cell>
          <cell r="BV3225">
            <v>0</v>
          </cell>
          <cell r="BW3225">
            <v>0</v>
          </cell>
          <cell r="BX3225">
            <v>1973.1</v>
          </cell>
        </row>
        <row r="3226">
          <cell r="A3226">
            <v>45275</v>
          </cell>
          <cell r="B3226">
            <v>750</v>
          </cell>
          <cell r="C3226">
            <v>1499.8</v>
          </cell>
          <cell r="D3226">
            <v>31711.899999999976</v>
          </cell>
          <cell r="E3226">
            <v>0</v>
          </cell>
          <cell r="F3226">
            <v>0</v>
          </cell>
          <cell r="G3226">
            <v>1828</v>
          </cell>
          <cell r="H3226">
            <v>0</v>
          </cell>
          <cell r="I3226">
            <v>0</v>
          </cell>
          <cell r="J3226">
            <v>0</v>
          </cell>
          <cell r="K3226">
            <v>1500</v>
          </cell>
          <cell r="L3226">
            <v>900</v>
          </cell>
          <cell r="M3226">
            <v>1500</v>
          </cell>
          <cell r="N3226">
            <v>300</v>
          </cell>
          <cell r="O3226">
            <v>200</v>
          </cell>
          <cell r="P3226">
            <v>10227.059619500003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262</v>
          </cell>
          <cell r="W3226">
            <v>100</v>
          </cell>
          <cell r="X3226">
            <v>200</v>
          </cell>
          <cell r="Y3226">
            <v>44934.80000000001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155</v>
          </cell>
          <cell r="AG3226">
            <v>299.89999999999998</v>
          </cell>
          <cell r="AH3226">
            <v>5823.7000000000007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6264.111584369999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53399.9</v>
          </cell>
          <cell r="BD3226">
            <v>0</v>
          </cell>
          <cell r="BE3226">
            <v>0</v>
          </cell>
          <cell r="BF3226">
            <v>1882.1999999999998</v>
          </cell>
          <cell r="BG3226">
            <v>55282.1</v>
          </cell>
          <cell r="BH3226">
            <v>0</v>
          </cell>
          <cell r="BI3226">
            <v>0</v>
          </cell>
          <cell r="BJ3226">
            <v>6264.111584369999</v>
          </cell>
          <cell r="BK3226">
            <v>0</v>
          </cell>
          <cell r="BL3226">
            <v>0</v>
          </cell>
          <cell r="BM3226">
            <v>0</v>
          </cell>
          <cell r="BN3226">
            <v>6264.111584369999</v>
          </cell>
          <cell r="BO3226">
            <v>0</v>
          </cell>
          <cell r="BP3226">
            <v>0</v>
          </cell>
          <cell r="BQ3226">
            <v>4.5474735088646412E-13</v>
          </cell>
          <cell r="BR3226">
            <v>0</v>
          </cell>
          <cell r="BS3226">
            <v>0</v>
          </cell>
          <cell r="BT3226">
            <v>4.5474735088646412E-13</v>
          </cell>
          <cell r="BU3226">
            <v>0</v>
          </cell>
          <cell r="BV3226">
            <v>0</v>
          </cell>
          <cell r="BW3226">
            <v>0</v>
          </cell>
          <cell r="BX3226">
            <v>2805</v>
          </cell>
        </row>
        <row r="3227">
          <cell r="A3227">
            <v>45276</v>
          </cell>
          <cell r="B3227">
            <v>0</v>
          </cell>
          <cell r="C3227">
            <v>0</v>
          </cell>
          <cell r="D3227">
            <v>31711.899999999976</v>
          </cell>
          <cell r="E3227">
            <v>0</v>
          </cell>
          <cell r="F3227">
            <v>0</v>
          </cell>
          <cell r="G3227">
            <v>1828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1500</v>
          </cell>
          <cell r="N3227">
            <v>0</v>
          </cell>
          <cell r="O3227">
            <v>0</v>
          </cell>
          <cell r="P3227">
            <v>10227.059619500003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262</v>
          </cell>
          <cell r="W3227">
            <v>0</v>
          </cell>
          <cell r="X3227">
            <v>0</v>
          </cell>
          <cell r="Y3227">
            <v>44934.80000000001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5823.7000000000007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6264.111584369999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53399.9</v>
          </cell>
          <cell r="BD3227">
            <v>0</v>
          </cell>
          <cell r="BE3227">
            <v>0</v>
          </cell>
          <cell r="BF3227">
            <v>1882.1999999999998</v>
          </cell>
          <cell r="BG3227">
            <v>55282.1</v>
          </cell>
          <cell r="BH3227">
            <v>0</v>
          </cell>
          <cell r="BI3227">
            <v>0</v>
          </cell>
          <cell r="BJ3227">
            <v>6264.111584369999</v>
          </cell>
          <cell r="BK3227">
            <v>0</v>
          </cell>
          <cell r="BL3227">
            <v>0</v>
          </cell>
          <cell r="BM3227">
            <v>0</v>
          </cell>
          <cell r="BN3227">
            <v>6264.111584369999</v>
          </cell>
          <cell r="BO3227">
            <v>0</v>
          </cell>
          <cell r="BP3227">
            <v>0</v>
          </cell>
          <cell r="BQ3227">
            <v>4.5474735088646412E-13</v>
          </cell>
          <cell r="BR3227">
            <v>0</v>
          </cell>
          <cell r="BS3227">
            <v>0</v>
          </cell>
          <cell r="BT3227">
            <v>4.5474735088646412E-13</v>
          </cell>
          <cell r="BU3227">
            <v>0</v>
          </cell>
          <cell r="BV3227">
            <v>0</v>
          </cell>
          <cell r="BW3227">
            <v>0</v>
          </cell>
          <cell r="BX3227">
            <v>0</v>
          </cell>
        </row>
        <row r="3228">
          <cell r="A3228">
            <v>45277</v>
          </cell>
          <cell r="B3228">
            <v>0</v>
          </cell>
          <cell r="C3228">
            <v>0</v>
          </cell>
          <cell r="D3228">
            <v>31711.899999999976</v>
          </cell>
          <cell r="E3228">
            <v>0</v>
          </cell>
          <cell r="F3228">
            <v>0</v>
          </cell>
          <cell r="G3228">
            <v>1828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1500</v>
          </cell>
          <cell r="N3228">
            <v>0</v>
          </cell>
          <cell r="O3228">
            <v>0</v>
          </cell>
          <cell r="P3228">
            <v>10227.059619500003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262</v>
          </cell>
          <cell r="W3228">
            <v>0</v>
          </cell>
          <cell r="X3228">
            <v>0</v>
          </cell>
          <cell r="Y3228">
            <v>44934.80000000001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5823.7000000000007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6264.111584369999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53399.9</v>
          </cell>
          <cell r="BD3228">
            <v>0</v>
          </cell>
          <cell r="BE3228">
            <v>0</v>
          </cell>
          <cell r="BF3228">
            <v>1882.1999999999998</v>
          </cell>
          <cell r="BG3228">
            <v>55282.1</v>
          </cell>
          <cell r="BH3228">
            <v>0</v>
          </cell>
          <cell r="BI3228">
            <v>0</v>
          </cell>
          <cell r="BJ3228">
            <v>6264.111584369999</v>
          </cell>
          <cell r="BK3228">
            <v>0</v>
          </cell>
          <cell r="BL3228">
            <v>0</v>
          </cell>
          <cell r="BM3228">
            <v>0</v>
          </cell>
          <cell r="BN3228">
            <v>6264.111584369999</v>
          </cell>
          <cell r="BO3228">
            <v>0</v>
          </cell>
          <cell r="BP3228">
            <v>0</v>
          </cell>
          <cell r="BQ3228">
            <v>4.5474735088646412E-13</v>
          </cell>
          <cell r="BR3228">
            <v>0</v>
          </cell>
          <cell r="BS3228">
            <v>0</v>
          </cell>
          <cell r="BT3228">
            <v>4.5474735088646412E-13</v>
          </cell>
          <cell r="BU3228">
            <v>0</v>
          </cell>
          <cell r="BV3228">
            <v>0</v>
          </cell>
          <cell r="BW3228">
            <v>0</v>
          </cell>
          <cell r="BX3228">
            <v>0</v>
          </cell>
        </row>
        <row r="3229">
          <cell r="A3229">
            <v>45278</v>
          </cell>
          <cell r="B3229">
            <v>750</v>
          </cell>
          <cell r="C3229">
            <v>0</v>
          </cell>
          <cell r="D3229">
            <v>32461.899999999976</v>
          </cell>
          <cell r="E3229">
            <v>0</v>
          </cell>
          <cell r="F3229">
            <v>0</v>
          </cell>
          <cell r="G3229">
            <v>1828</v>
          </cell>
          <cell r="H3229">
            <v>0</v>
          </cell>
          <cell r="I3229">
            <v>0</v>
          </cell>
          <cell r="J3229">
            <v>0</v>
          </cell>
          <cell r="K3229">
            <v>1400</v>
          </cell>
          <cell r="L3229">
            <v>1500</v>
          </cell>
          <cell r="M3229">
            <v>1400</v>
          </cell>
          <cell r="N3229">
            <v>0</v>
          </cell>
          <cell r="O3229">
            <v>0</v>
          </cell>
          <cell r="P3229">
            <v>10227.059619500003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262</v>
          </cell>
          <cell r="W3229">
            <v>0</v>
          </cell>
          <cell r="X3229">
            <v>0</v>
          </cell>
          <cell r="Y3229">
            <v>44934.80000000001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221</v>
          </cell>
          <cell r="AG3229">
            <v>300</v>
          </cell>
          <cell r="AH3229">
            <v>5744.7000000000007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6264.111584369999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53399.9</v>
          </cell>
          <cell r="BD3229">
            <v>0</v>
          </cell>
          <cell r="BE3229">
            <v>0</v>
          </cell>
          <cell r="BF3229">
            <v>1882.1999999999998</v>
          </cell>
          <cell r="BG3229">
            <v>55282.1</v>
          </cell>
          <cell r="BH3229">
            <v>0</v>
          </cell>
          <cell r="BI3229">
            <v>0</v>
          </cell>
          <cell r="BJ3229">
            <v>6264.111584369999</v>
          </cell>
          <cell r="BK3229">
            <v>0</v>
          </cell>
          <cell r="BL3229">
            <v>0</v>
          </cell>
          <cell r="BM3229">
            <v>0</v>
          </cell>
          <cell r="BN3229">
            <v>6264.111584369999</v>
          </cell>
          <cell r="BO3229">
            <v>0</v>
          </cell>
          <cell r="BP3229">
            <v>0</v>
          </cell>
          <cell r="BQ3229">
            <v>4.5474735088646412E-13</v>
          </cell>
          <cell r="BR3229">
            <v>0</v>
          </cell>
          <cell r="BS3229">
            <v>0</v>
          </cell>
          <cell r="BT3229">
            <v>4.5474735088646412E-13</v>
          </cell>
          <cell r="BU3229">
            <v>0</v>
          </cell>
          <cell r="BV3229">
            <v>0</v>
          </cell>
          <cell r="BW3229">
            <v>0</v>
          </cell>
          <cell r="BX3229">
            <v>2371</v>
          </cell>
        </row>
        <row r="3230">
          <cell r="A3230">
            <v>45279</v>
          </cell>
          <cell r="B3230">
            <v>1200.0999999999999</v>
          </cell>
          <cell r="C3230">
            <v>1322</v>
          </cell>
          <cell r="D3230">
            <v>32339.999999999978</v>
          </cell>
          <cell r="E3230">
            <v>0</v>
          </cell>
          <cell r="F3230">
            <v>0</v>
          </cell>
          <cell r="G3230">
            <v>1828</v>
          </cell>
          <cell r="H3230">
            <v>0</v>
          </cell>
          <cell r="I3230">
            <v>0</v>
          </cell>
          <cell r="J3230">
            <v>0</v>
          </cell>
          <cell r="K3230">
            <v>2600</v>
          </cell>
          <cell r="L3230">
            <v>1400</v>
          </cell>
          <cell r="M3230">
            <v>2600</v>
          </cell>
          <cell r="N3230">
            <v>0</v>
          </cell>
          <cell r="O3230">
            <v>0</v>
          </cell>
          <cell r="P3230">
            <v>10227.059619500003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262</v>
          </cell>
          <cell r="W3230">
            <v>0</v>
          </cell>
          <cell r="X3230">
            <v>0</v>
          </cell>
          <cell r="Y3230">
            <v>44934.80000000001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300</v>
          </cell>
          <cell r="AG3230">
            <v>300</v>
          </cell>
          <cell r="AH3230">
            <v>5744.7000000000007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6264.111584369999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53399.9</v>
          </cell>
          <cell r="BD3230">
            <v>0</v>
          </cell>
          <cell r="BE3230">
            <v>0</v>
          </cell>
          <cell r="BF3230">
            <v>1882.1999999999998</v>
          </cell>
          <cell r="BG3230">
            <v>55282.1</v>
          </cell>
          <cell r="BH3230">
            <v>0</v>
          </cell>
          <cell r="BI3230">
            <v>0</v>
          </cell>
          <cell r="BJ3230">
            <v>6264.111584369999</v>
          </cell>
          <cell r="BK3230">
            <v>0</v>
          </cell>
          <cell r="BL3230">
            <v>0</v>
          </cell>
          <cell r="BM3230">
            <v>0</v>
          </cell>
          <cell r="BN3230">
            <v>6264.111584369999</v>
          </cell>
          <cell r="BO3230">
            <v>0</v>
          </cell>
          <cell r="BP3230">
            <v>0</v>
          </cell>
          <cell r="BQ3230">
            <v>4.5474735088646412E-13</v>
          </cell>
          <cell r="BR3230">
            <v>0</v>
          </cell>
          <cell r="BS3230">
            <v>0</v>
          </cell>
          <cell r="BT3230">
            <v>4.5474735088646412E-13</v>
          </cell>
          <cell r="BU3230">
            <v>0</v>
          </cell>
          <cell r="BV3230">
            <v>0</v>
          </cell>
          <cell r="BW3230">
            <v>0</v>
          </cell>
          <cell r="BX3230">
            <v>4100.1000000000004</v>
          </cell>
        </row>
        <row r="3231">
          <cell r="A3231">
            <v>45280</v>
          </cell>
          <cell r="B3231">
            <v>646</v>
          </cell>
          <cell r="C3231">
            <v>0</v>
          </cell>
          <cell r="D3231">
            <v>32985.999999999978</v>
          </cell>
          <cell r="E3231">
            <v>0</v>
          </cell>
          <cell r="F3231">
            <v>0</v>
          </cell>
          <cell r="G3231">
            <v>1828</v>
          </cell>
          <cell r="H3231">
            <v>0</v>
          </cell>
          <cell r="I3231">
            <v>0</v>
          </cell>
          <cell r="J3231">
            <v>0</v>
          </cell>
          <cell r="K3231">
            <v>3700</v>
          </cell>
          <cell r="L3231">
            <v>2600</v>
          </cell>
          <cell r="M3231">
            <v>3700</v>
          </cell>
          <cell r="N3231">
            <v>0</v>
          </cell>
          <cell r="O3231">
            <v>0</v>
          </cell>
          <cell r="P3231">
            <v>10227.059619500003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262</v>
          </cell>
          <cell r="W3231">
            <v>0</v>
          </cell>
          <cell r="X3231">
            <v>0</v>
          </cell>
          <cell r="Y3231">
            <v>44934.80000000001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300</v>
          </cell>
          <cell r="AG3231">
            <v>300</v>
          </cell>
          <cell r="AH3231">
            <v>5744.7000000000007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6264.111584369999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53399.9</v>
          </cell>
          <cell r="BD3231">
            <v>0</v>
          </cell>
          <cell r="BE3231">
            <v>0</v>
          </cell>
          <cell r="BF3231">
            <v>1882.1999999999998</v>
          </cell>
          <cell r="BG3231">
            <v>55282.1</v>
          </cell>
          <cell r="BH3231">
            <v>0</v>
          </cell>
          <cell r="BI3231">
            <v>0</v>
          </cell>
          <cell r="BJ3231">
            <v>6264.111584369999</v>
          </cell>
          <cell r="BK3231">
            <v>0</v>
          </cell>
          <cell r="BL3231">
            <v>0</v>
          </cell>
          <cell r="BM3231">
            <v>0</v>
          </cell>
          <cell r="BN3231">
            <v>6264.111584369999</v>
          </cell>
          <cell r="BO3231">
            <v>0</v>
          </cell>
          <cell r="BP3231">
            <v>0</v>
          </cell>
          <cell r="BQ3231">
            <v>4.5474735088646412E-13</v>
          </cell>
          <cell r="BR3231">
            <v>0</v>
          </cell>
          <cell r="BS3231">
            <v>0</v>
          </cell>
          <cell r="BT3231">
            <v>4.5474735088646412E-13</v>
          </cell>
          <cell r="BU3231">
            <v>0</v>
          </cell>
          <cell r="BV3231">
            <v>0</v>
          </cell>
          <cell r="BW3231">
            <v>0</v>
          </cell>
          <cell r="BX3231">
            <v>4646</v>
          </cell>
        </row>
        <row r="3232">
          <cell r="A3232">
            <v>45281</v>
          </cell>
          <cell r="B3232">
            <v>700</v>
          </cell>
          <cell r="C3232">
            <v>0</v>
          </cell>
          <cell r="D3232">
            <v>33685.999999999978</v>
          </cell>
          <cell r="E3232">
            <v>0</v>
          </cell>
          <cell r="F3232">
            <v>300</v>
          </cell>
          <cell r="G3232">
            <v>1528</v>
          </cell>
          <cell r="H3232">
            <v>0</v>
          </cell>
          <cell r="I3232">
            <v>0</v>
          </cell>
          <cell r="J3232">
            <v>0</v>
          </cell>
          <cell r="K3232">
            <v>3400</v>
          </cell>
          <cell r="L3232">
            <v>3700</v>
          </cell>
          <cell r="M3232">
            <v>3400</v>
          </cell>
          <cell r="N3232">
            <v>0</v>
          </cell>
          <cell r="O3232">
            <v>0</v>
          </cell>
          <cell r="P3232">
            <v>10227.059619500003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20</v>
          </cell>
          <cell r="V3232">
            <v>242</v>
          </cell>
          <cell r="W3232">
            <v>626</v>
          </cell>
          <cell r="X3232">
            <v>400</v>
          </cell>
          <cell r="Y3232">
            <v>45160.80000000001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300.10000000000002</v>
          </cell>
          <cell r="AG3232">
            <v>300</v>
          </cell>
          <cell r="AH3232">
            <v>5744.8000000000011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1.1773539500000001</v>
          </cell>
          <cell r="AW3232">
            <v>6262.934230419999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53399.9</v>
          </cell>
          <cell r="BD3232">
            <v>0</v>
          </cell>
          <cell r="BE3232">
            <v>0</v>
          </cell>
          <cell r="BF3232">
            <v>1882.1999999999998</v>
          </cell>
          <cell r="BG3232">
            <v>55282.1</v>
          </cell>
          <cell r="BH3232">
            <v>0</v>
          </cell>
          <cell r="BI3232">
            <v>1.1773539500000001</v>
          </cell>
          <cell r="BJ3232">
            <v>6262.934230419999</v>
          </cell>
          <cell r="BK3232">
            <v>0</v>
          </cell>
          <cell r="BL3232">
            <v>0</v>
          </cell>
          <cell r="BM3232">
            <v>0</v>
          </cell>
          <cell r="BN3232">
            <v>6262.934230419999</v>
          </cell>
          <cell r="BO3232">
            <v>0</v>
          </cell>
          <cell r="BP3232">
            <v>0</v>
          </cell>
          <cell r="BQ3232">
            <v>4.5474735088646412E-13</v>
          </cell>
          <cell r="BR3232">
            <v>0</v>
          </cell>
          <cell r="BS3232">
            <v>0</v>
          </cell>
          <cell r="BT3232">
            <v>4.5474735088646412E-13</v>
          </cell>
          <cell r="BU3232">
            <v>0</v>
          </cell>
          <cell r="BV3232">
            <v>0</v>
          </cell>
          <cell r="BW3232">
            <v>0</v>
          </cell>
          <cell r="BX3232">
            <v>5026.1000000000004</v>
          </cell>
        </row>
        <row r="3233">
          <cell r="A3233">
            <v>45282</v>
          </cell>
          <cell r="B3233">
            <v>500</v>
          </cell>
          <cell r="C3233">
            <v>0</v>
          </cell>
          <cell r="D3233">
            <v>34185.999999999978</v>
          </cell>
          <cell r="E3233">
            <v>0</v>
          </cell>
          <cell r="F3233">
            <v>0</v>
          </cell>
          <cell r="G3233">
            <v>1528</v>
          </cell>
          <cell r="H3233">
            <v>0</v>
          </cell>
          <cell r="I3233">
            <v>0</v>
          </cell>
          <cell r="J3233">
            <v>0</v>
          </cell>
          <cell r="K3233">
            <v>2618.8000000000002</v>
          </cell>
          <cell r="L3233">
            <v>3400</v>
          </cell>
          <cell r="M3233">
            <v>2618.8000000000002</v>
          </cell>
          <cell r="N3233">
            <v>500</v>
          </cell>
          <cell r="O3233">
            <v>350</v>
          </cell>
          <cell r="P3233">
            <v>10377.059619500003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242</v>
          </cell>
          <cell r="W3233">
            <v>600</v>
          </cell>
          <cell r="X3233">
            <v>700</v>
          </cell>
          <cell r="Y3233">
            <v>45060.80000000001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200</v>
          </cell>
          <cell r="AG3233">
            <v>200</v>
          </cell>
          <cell r="AH3233">
            <v>5744.8000000000011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6262.934230419999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53399.9</v>
          </cell>
          <cell r="BD3233">
            <v>0</v>
          </cell>
          <cell r="BE3233">
            <v>0</v>
          </cell>
          <cell r="BF3233">
            <v>1882.1999999999998</v>
          </cell>
          <cell r="BG3233">
            <v>55282.1</v>
          </cell>
          <cell r="BH3233">
            <v>0</v>
          </cell>
          <cell r="BI3233">
            <v>0</v>
          </cell>
          <cell r="BJ3233">
            <v>6262.934230419999</v>
          </cell>
          <cell r="BK3233">
            <v>0</v>
          </cell>
          <cell r="BL3233">
            <v>0</v>
          </cell>
          <cell r="BM3233">
            <v>0</v>
          </cell>
          <cell r="BN3233">
            <v>6262.934230419999</v>
          </cell>
          <cell r="BO3233">
            <v>0</v>
          </cell>
          <cell r="BP3233">
            <v>0</v>
          </cell>
          <cell r="BQ3233">
            <v>4.5474735088646412E-13</v>
          </cell>
          <cell r="BR3233">
            <v>0</v>
          </cell>
          <cell r="BS3233">
            <v>0</v>
          </cell>
          <cell r="BT3233">
            <v>4.5474735088646412E-13</v>
          </cell>
          <cell r="BU3233">
            <v>0</v>
          </cell>
          <cell r="BV3233">
            <v>0</v>
          </cell>
          <cell r="BW3233">
            <v>0</v>
          </cell>
          <cell r="BX3233">
            <v>4418.8</v>
          </cell>
        </row>
        <row r="3234">
          <cell r="A3234">
            <v>45283</v>
          </cell>
          <cell r="B3234">
            <v>0</v>
          </cell>
          <cell r="C3234">
            <v>0</v>
          </cell>
          <cell r="D3234">
            <v>34185.999999999978</v>
          </cell>
          <cell r="E3234">
            <v>0</v>
          </cell>
          <cell r="F3234">
            <v>0</v>
          </cell>
          <cell r="G3234">
            <v>1528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2618.8000000000002</v>
          </cell>
          <cell r="N3234">
            <v>0</v>
          </cell>
          <cell r="O3234">
            <v>0</v>
          </cell>
          <cell r="P3234">
            <v>10377.059619500003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242</v>
          </cell>
          <cell r="W3234">
            <v>0</v>
          </cell>
          <cell r="X3234">
            <v>0</v>
          </cell>
          <cell r="Y3234">
            <v>45060.80000000001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5744.8000000000011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6262.934230419999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53399.9</v>
          </cell>
          <cell r="BD3234">
            <v>0</v>
          </cell>
          <cell r="BE3234">
            <v>0</v>
          </cell>
          <cell r="BF3234">
            <v>1882.1999999999998</v>
          </cell>
          <cell r="BG3234">
            <v>55282.1</v>
          </cell>
          <cell r="BH3234">
            <v>0</v>
          </cell>
          <cell r="BI3234">
            <v>0</v>
          </cell>
          <cell r="BJ3234">
            <v>6262.934230419999</v>
          </cell>
          <cell r="BK3234">
            <v>0</v>
          </cell>
          <cell r="BL3234">
            <v>0</v>
          </cell>
          <cell r="BM3234">
            <v>0</v>
          </cell>
          <cell r="BN3234">
            <v>6262.934230419999</v>
          </cell>
          <cell r="BO3234">
            <v>0</v>
          </cell>
          <cell r="BP3234">
            <v>0</v>
          </cell>
          <cell r="BQ3234">
            <v>4.5474735088646412E-13</v>
          </cell>
          <cell r="BR3234">
            <v>0</v>
          </cell>
          <cell r="BS3234">
            <v>0</v>
          </cell>
          <cell r="BT3234">
            <v>4.5474735088646412E-13</v>
          </cell>
          <cell r="BU3234">
            <v>0</v>
          </cell>
          <cell r="BV3234">
            <v>0</v>
          </cell>
          <cell r="BW3234">
            <v>0</v>
          </cell>
          <cell r="BX3234">
            <v>0</v>
          </cell>
        </row>
        <row r="3235">
          <cell r="A3235">
            <v>45284</v>
          </cell>
          <cell r="B3235">
            <v>0</v>
          </cell>
          <cell r="C3235">
            <v>0</v>
          </cell>
          <cell r="D3235">
            <v>34185.999999999978</v>
          </cell>
          <cell r="E3235">
            <v>0</v>
          </cell>
          <cell r="F3235">
            <v>0</v>
          </cell>
          <cell r="G3235">
            <v>1528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2618.8000000000002</v>
          </cell>
          <cell r="N3235">
            <v>0</v>
          </cell>
          <cell r="O3235">
            <v>0</v>
          </cell>
          <cell r="P3235">
            <v>10377.059619500003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242</v>
          </cell>
          <cell r="W3235">
            <v>0</v>
          </cell>
          <cell r="X3235">
            <v>0</v>
          </cell>
          <cell r="Y3235">
            <v>45060.80000000001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5744.8000000000011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6262.934230419999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53399.9</v>
          </cell>
          <cell r="BD3235">
            <v>0</v>
          </cell>
          <cell r="BE3235">
            <v>0</v>
          </cell>
          <cell r="BF3235">
            <v>1882.1999999999998</v>
          </cell>
          <cell r="BG3235">
            <v>55282.1</v>
          </cell>
          <cell r="BH3235">
            <v>0</v>
          </cell>
          <cell r="BI3235">
            <v>0</v>
          </cell>
          <cell r="BJ3235">
            <v>6262.934230419999</v>
          </cell>
          <cell r="BK3235">
            <v>0</v>
          </cell>
          <cell r="BL3235">
            <v>0</v>
          </cell>
          <cell r="BM3235">
            <v>0</v>
          </cell>
          <cell r="BN3235">
            <v>6262.934230419999</v>
          </cell>
          <cell r="BO3235">
            <v>0</v>
          </cell>
          <cell r="BP3235">
            <v>0</v>
          </cell>
          <cell r="BQ3235">
            <v>4.5474735088646412E-13</v>
          </cell>
          <cell r="BR3235">
            <v>0</v>
          </cell>
          <cell r="BS3235">
            <v>0</v>
          </cell>
          <cell r="BT3235">
            <v>4.5474735088646412E-13</v>
          </cell>
          <cell r="BU3235">
            <v>0</v>
          </cell>
          <cell r="BV3235">
            <v>0</v>
          </cell>
          <cell r="BW3235">
            <v>0</v>
          </cell>
          <cell r="BX3235">
            <v>0</v>
          </cell>
        </row>
        <row r="3236">
          <cell r="A3236">
            <v>45285</v>
          </cell>
          <cell r="B3236">
            <v>0</v>
          </cell>
          <cell r="C3236">
            <v>0</v>
          </cell>
          <cell r="D3236">
            <v>34185.999999999978</v>
          </cell>
          <cell r="E3236">
            <v>0</v>
          </cell>
          <cell r="F3236">
            <v>0</v>
          </cell>
          <cell r="G3236">
            <v>1528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2618.8000000000002</v>
          </cell>
          <cell r="N3236">
            <v>0</v>
          </cell>
          <cell r="O3236">
            <v>0</v>
          </cell>
          <cell r="P3236">
            <v>10377.059619500003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242</v>
          </cell>
          <cell r="W3236">
            <v>0</v>
          </cell>
          <cell r="X3236">
            <v>0</v>
          </cell>
          <cell r="Y3236">
            <v>45060.80000000001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5744.8000000000011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6262.934230419999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53399.9</v>
          </cell>
          <cell r="BD3236">
            <v>0</v>
          </cell>
          <cell r="BE3236">
            <v>0</v>
          </cell>
          <cell r="BF3236">
            <v>1882.1999999999998</v>
          </cell>
          <cell r="BG3236">
            <v>55282.1</v>
          </cell>
          <cell r="BH3236">
            <v>0</v>
          </cell>
          <cell r="BI3236">
            <v>0</v>
          </cell>
          <cell r="BJ3236">
            <v>6262.934230419999</v>
          </cell>
          <cell r="BK3236">
            <v>0</v>
          </cell>
          <cell r="BL3236">
            <v>0</v>
          </cell>
          <cell r="BM3236">
            <v>0</v>
          </cell>
          <cell r="BN3236">
            <v>6262.934230419999</v>
          </cell>
          <cell r="BO3236">
            <v>0</v>
          </cell>
          <cell r="BP3236">
            <v>0</v>
          </cell>
          <cell r="BQ3236">
            <v>4.5474735088646412E-13</v>
          </cell>
          <cell r="BR3236">
            <v>0</v>
          </cell>
          <cell r="BS3236">
            <v>0</v>
          </cell>
          <cell r="BT3236">
            <v>4.5474735088646412E-13</v>
          </cell>
          <cell r="BU3236">
            <v>0</v>
          </cell>
          <cell r="BV3236">
            <v>0</v>
          </cell>
          <cell r="BW3236">
            <v>0</v>
          </cell>
          <cell r="BX3236">
            <v>0</v>
          </cell>
        </row>
        <row r="3237">
          <cell r="A3237">
            <v>45286</v>
          </cell>
          <cell r="B3237">
            <v>500</v>
          </cell>
          <cell r="C3237">
            <v>0</v>
          </cell>
          <cell r="D3237">
            <v>34685.999999999978</v>
          </cell>
          <cell r="E3237">
            <v>10</v>
          </cell>
          <cell r="F3237">
            <v>628</v>
          </cell>
          <cell r="G3237">
            <v>910</v>
          </cell>
          <cell r="H3237">
            <v>0</v>
          </cell>
          <cell r="I3237">
            <v>0</v>
          </cell>
          <cell r="J3237">
            <v>0</v>
          </cell>
          <cell r="K3237">
            <v>3732.6</v>
          </cell>
          <cell r="L3237">
            <v>2618.8000000000002</v>
          </cell>
          <cell r="M3237">
            <v>3732.5999999999995</v>
          </cell>
          <cell r="N3237">
            <v>0</v>
          </cell>
          <cell r="O3237">
            <v>245</v>
          </cell>
          <cell r="P3237">
            <v>10132.059619500003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242</v>
          </cell>
          <cell r="W3237">
            <v>210</v>
          </cell>
          <cell r="X3237">
            <v>0</v>
          </cell>
          <cell r="Y3237">
            <v>45270.80000000001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5744.8000000000011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6262.934230419999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53399.9</v>
          </cell>
          <cell r="BD3237">
            <v>0</v>
          </cell>
          <cell r="BE3237">
            <v>0</v>
          </cell>
          <cell r="BF3237">
            <v>1882.1999999999998</v>
          </cell>
          <cell r="BG3237">
            <v>55282.1</v>
          </cell>
          <cell r="BH3237">
            <v>0</v>
          </cell>
          <cell r="BI3237">
            <v>0</v>
          </cell>
          <cell r="BJ3237">
            <v>6262.934230419999</v>
          </cell>
          <cell r="BK3237">
            <v>0</v>
          </cell>
          <cell r="BL3237">
            <v>0</v>
          </cell>
          <cell r="BM3237">
            <v>0</v>
          </cell>
          <cell r="BN3237">
            <v>6262.934230419999</v>
          </cell>
          <cell r="BO3237">
            <v>0</v>
          </cell>
          <cell r="BP3237">
            <v>0</v>
          </cell>
          <cell r="BQ3237">
            <v>4.5474735088646412E-13</v>
          </cell>
          <cell r="BR3237">
            <v>0</v>
          </cell>
          <cell r="BS3237">
            <v>0</v>
          </cell>
          <cell r="BT3237">
            <v>4.5474735088646412E-13</v>
          </cell>
          <cell r="BU3237">
            <v>0</v>
          </cell>
          <cell r="BV3237">
            <v>0</v>
          </cell>
          <cell r="BW3237">
            <v>0</v>
          </cell>
          <cell r="BX3237">
            <v>4452.6000000000004</v>
          </cell>
        </row>
        <row r="3238">
          <cell r="A3238">
            <v>45287</v>
          </cell>
          <cell r="B3238">
            <v>200</v>
          </cell>
          <cell r="C3238">
            <v>0</v>
          </cell>
          <cell r="D3238">
            <v>34885.999999999978</v>
          </cell>
          <cell r="E3238">
            <v>220</v>
          </cell>
          <cell r="F3238">
            <v>300</v>
          </cell>
          <cell r="G3238">
            <v>830</v>
          </cell>
          <cell r="H3238">
            <v>0</v>
          </cell>
          <cell r="I3238">
            <v>0</v>
          </cell>
          <cell r="J3238">
            <v>0</v>
          </cell>
          <cell r="K3238">
            <v>5500.1</v>
          </cell>
          <cell r="L3238">
            <v>3732.6</v>
          </cell>
          <cell r="M3238">
            <v>5500.1</v>
          </cell>
          <cell r="N3238">
            <v>200</v>
          </cell>
          <cell r="O3238">
            <v>0</v>
          </cell>
          <cell r="P3238">
            <v>10332.059619500003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15</v>
          </cell>
          <cell r="V3238">
            <v>227</v>
          </cell>
          <cell r="W3238">
            <v>300</v>
          </cell>
          <cell r="X3238">
            <v>200</v>
          </cell>
          <cell r="Y3238">
            <v>45370.80000000001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300</v>
          </cell>
          <cell r="AH3238">
            <v>5444.8000000000011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6262.934230419999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53399.9</v>
          </cell>
          <cell r="BD3238">
            <v>0</v>
          </cell>
          <cell r="BE3238">
            <v>0</v>
          </cell>
          <cell r="BF3238">
            <v>1882.1999999999998</v>
          </cell>
          <cell r="BG3238">
            <v>55282.1</v>
          </cell>
          <cell r="BH3238">
            <v>0</v>
          </cell>
          <cell r="BI3238">
            <v>0</v>
          </cell>
          <cell r="BJ3238">
            <v>6262.934230419999</v>
          </cell>
          <cell r="BK3238">
            <v>0</v>
          </cell>
          <cell r="BL3238">
            <v>0</v>
          </cell>
          <cell r="BM3238">
            <v>0</v>
          </cell>
          <cell r="BN3238">
            <v>6262.934230419999</v>
          </cell>
          <cell r="BO3238">
            <v>0</v>
          </cell>
          <cell r="BP3238">
            <v>0</v>
          </cell>
          <cell r="BQ3238">
            <v>4.5474735088646412E-13</v>
          </cell>
          <cell r="BR3238">
            <v>0</v>
          </cell>
          <cell r="BS3238">
            <v>0</v>
          </cell>
          <cell r="BT3238">
            <v>4.5474735088646412E-13</v>
          </cell>
          <cell r="BU3238">
            <v>0</v>
          </cell>
          <cell r="BV3238">
            <v>0</v>
          </cell>
          <cell r="BW3238">
            <v>0</v>
          </cell>
          <cell r="BX3238">
            <v>6420.1</v>
          </cell>
        </row>
        <row r="3239">
          <cell r="A3239">
            <v>45288</v>
          </cell>
          <cell r="B3239">
            <v>200</v>
          </cell>
          <cell r="C3239">
            <v>0</v>
          </cell>
          <cell r="D3239">
            <v>35085.999999999978</v>
          </cell>
          <cell r="E3239">
            <v>0</v>
          </cell>
          <cell r="F3239">
            <v>0</v>
          </cell>
          <cell r="G3239">
            <v>830</v>
          </cell>
          <cell r="H3239">
            <v>0</v>
          </cell>
          <cell r="I3239">
            <v>0</v>
          </cell>
          <cell r="J3239">
            <v>0</v>
          </cell>
          <cell r="K3239">
            <v>4730.6000000000004</v>
          </cell>
          <cell r="L3239">
            <v>5500.1</v>
          </cell>
          <cell r="M3239">
            <v>4730.6000000000004</v>
          </cell>
          <cell r="N3239">
            <v>200</v>
          </cell>
          <cell r="O3239">
            <v>0</v>
          </cell>
          <cell r="P3239">
            <v>10532.059619500003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227</v>
          </cell>
          <cell r="W3239">
            <v>350</v>
          </cell>
          <cell r="X3239">
            <v>700</v>
          </cell>
          <cell r="Y3239">
            <v>45020.80000000001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5444.8000000000011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0.33317358000000002</v>
          </cell>
          <cell r="AW3239">
            <v>6262.6010568399988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53399.9</v>
          </cell>
          <cell r="BD3239">
            <v>0</v>
          </cell>
          <cell r="BE3239">
            <v>0</v>
          </cell>
          <cell r="BF3239">
            <v>1882.1999999999998</v>
          </cell>
          <cell r="BG3239">
            <v>55282.1</v>
          </cell>
          <cell r="BH3239">
            <v>0</v>
          </cell>
          <cell r="BI3239">
            <v>0.33317358000000002</v>
          </cell>
          <cell r="BJ3239">
            <v>6262.6010568399988</v>
          </cell>
          <cell r="BK3239">
            <v>0</v>
          </cell>
          <cell r="BL3239">
            <v>0</v>
          </cell>
          <cell r="BM3239">
            <v>0</v>
          </cell>
          <cell r="BN3239">
            <v>6262.6010568399988</v>
          </cell>
          <cell r="BO3239">
            <v>0</v>
          </cell>
          <cell r="BP3239">
            <v>0</v>
          </cell>
          <cell r="BQ3239">
            <v>4.5474735088646412E-13</v>
          </cell>
          <cell r="BR3239">
            <v>0</v>
          </cell>
          <cell r="BS3239">
            <v>0</v>
          </cell>
          <cell r="BT3239">
            <v>4.5474735088646412E-13</v>
          </cell>
          <cell r="BU3239">
            <v>0</v>
          </cell>
          <cell r="BV3239">
            <v>0</v>
          </cell>
          <cell r="BW3239">
            <v>0</v>
          </cell>
          <cell r="BX3239">
            <v>5480.6</v>
          </cell>
        </row>
        <row r="3240">
          <cell r="A3240">
            <v>45289</v>
          </cell>
          <cell r="B3240">
            <v>0</v>
          </cell>
          <cell r="C3240">
            <v>0</v>
          </cell>
          <cell r="D3240">
            <v>35085.999999999978</v>
          </cell>
          <cell r="E3240">
            <v>0</v>
          </cell>
          <cell r="F3240">
            <v>300</v>
          </cell>
          <cell r="G3240">
            <v>530</v>
          </cell>
          <cell r="H3240">
            <v>0</v>
          </cell>
          <cell r="I3240">
            <v>0</v>
          </cell>
          <cell r="J3240">
            <v>0</v>
          </cell>
          <cell r="K3240">
            <v>3200</v>
          </cell>
          <cell r="L3240">
            <v>4730.6000000000004</v>
          </cell>
          <cell r="M3240">
            <v>3200</v>
          </cell>
          <cell r="N3240">
            <v>1100</v>
          </cell>
          <cell r="O3240">
            <v>600</v>
          </cell>
          <cell r="P3240">
            <v>11032.059619500003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227</v>
          </cell>
          <cell r="W3240">
            <v>455</v>
          </cell>
          <cell r="X3240">
            <v>300</v>
          </cell>
          <cell r="Y3240">
            <v>45175.80000000001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300</v>
          </cell>
          <cell r="AH3240">
            <v>5144.8000000000011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6262.6010568399988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53399.9</v>
          </cell>
          <cell r="BD3240">
            <v>0</v>
          </cell>
          <cell r="BE3240">
            <v>0</v>
          </cell>
          <cell r="BF3240">
            <v>1882.1999999999998</v>
          </cell>
          <cell r="BG3240">
            <v>55282.1</v>
          </cell>
          <cell r="BH3240">
            <v>0</v>
          </cell>
          <cell r="BI3240">
            <v>0</v>
          </cell>
          <cell r="BJ3240">
            <v>6262.6010568399988</v>
          </cell>
          <cell r="BK3240">
            <v>0</v>
          </cell>
          <cell r="BL3240">
            <v>0</v>
          </cell>
          <cell r="BM3240">
            <v>0</v>
          </cell>
          <cell r="BN3240">
            <v>6262.6010568399988</v>
          </cell>
          <cell r="BO3240">
            <v>0</v>
          </cell>
          <cell r="BP3240">
            <v>0</v>
          </cell>
          <cell r="BQ3240">
            <v>4.5474735088646412E-13</v>
          </cell>
          <cell r="BR3240">
            <v>0</v>
          </cell>
          <cell r="BS3240">
            <v>0</v>
          </cell>
          <cell r="BT3240">
            <v>4.5474735088646412E-13</v>
          </cell>
          <cell r="BU3240">
            <v>0</v>
          </cell>
          <cell r="BV3240">
            <v>0</v>
          </cell>
          <cell r="BW3240">
            <v>0</v>
          </cell>
          <cell r="BX3240">
            <v>4755</v>
          </cell>
        </row>
        <row r="3241">
          <cell r="A3241">
            <v>45290</v>
          </cell>
          <cell r="B3241">
            <v>0</v>
          </cell>
          <cell r="C3241">
            <v>0</v>
          </cell>
          <cell r="D3241">
            <v>35085.999999999978</v>
          </cell>
          <cell r="E3241">
            <v>0</v>
          </cell>
          <cell r="F3241">
            <v>0</v>
          </cell>
          <cell r="G3241">
            <v>530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3200</v>
          </cell>
          <cell r="N3241">
            <v>0</v>
          </cell>
          <cell r="O3241">
            <v>0</v>
          </cell>
          <cell r="P3241">
            <v>11032.059619500003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227</v>
          </cell>
          <cell r="W3241">
            <v>0</v>
          </cell>
          <cell r="X3241">
            <v>0</v>
          </cell>
          <cell r="Y3241">
            <v>45175.80000000001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5144.8000000000011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6262.6010568399988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53399.9</v>
          </cell>
          <cell r="BD3241">
            <v>0</v>
          </cell>
          <cell r="BE3241">
            <v>0</v>
          </cell>
          <cell r="BF3241">
            <v>1882.1999999999998</v>
          </cell>
          <cell r="BG3241">
            <v>55282.1</v>
          </cell>
          <cell r="BH3241">
            <v>0</v>
          </cell>
          <cell r="BI3241">
            <v>0</v>
          </cell>
          <cell r="BJ3241">
            <v>6262.6010568399988</v>
          </cell>
          <cell r="BK3241">
            <v>0</v>
          </cell>
          <cell r="BL3241">
            <v>0</v>
          </cell>
          <cell r="BM3241">
            <v>0</v>
          </cell>
          <cell r="BN3241">
            <v>6262.6010568399988</v>
          </cell>
          <cell r="BO3241">
            <v>0</v>
          </cell>
          <cell r="BP3241">
            <v>0</v>
          </cell>
          <cell r="BQ3241">
            <v>4.5474735088646412E-13</v>
          </cell>
          <cell r="BR3241">
            <v>0</v>
          </cell>
          <cell r="BS3241">
            <v>0</v>
          </cell>
          <cell r="BT3241">
            <v>4.5474735088646412E-13</v>
          </cell>
          <cell r="BU3241">
            <v>0</v>
          </cell>
          <cell r="BV3241">
            <v>0</v>
          </cell>
          <cell r="BW3241">
            <v>0</v>
          </cell>
          <cell r="BX3241">
            <v>0</v>
          </cell>
        </row>
        <row r="3242">
          <cell r="A3242">
            <v>45291</v>
          </cell>
          <cell r="B3242">
            <v>0</v>
          </cell>
          <cell r="C3242">
            <v>0</v>
          </cell>
          <cell r="D3242">
            <v>35085.999999999978</v>
          </cell>
          <cell r="E3242">
            <v>0</v>
          </cell>
          <cell r="F3242">
            <v>0</v>
          </cell>
          <cell r="G3242">
            <v>530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3200</v>
          </cell>
          <cell r="N3242">
            <v>0</v>
          </cell>
          <cell r="O3242">
            <v>0</v>
          </cell>
          <cell r="P3242">
            <v>11032.059619500003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227</v>
          </cell>
          <cell r="W3242">
            <v>0</v>
          </cell>
          <cell r="X3242">
            <v>0</v>
          </cell>
          <cell r="Y3242">
            <v>45175.80000000001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5144.8000000000011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6262.6010568399988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53399.9</v>
          </cell>
          <cell r="BD3242">
            <v>0</v>
          </cell>
          <cell r="BE3242">
            <v>0</v>
          </cell>
          <cell r="BF3242">
            <v>1882.1999999999998</v>
          </cell>
          <cell r="BG3242">
            <v>55282.1</v>
          </cell>
          <cell r="BH3242">
            <v>0</v>
          </cell>
          <cell r="BI3242">
            <v>0</v>
          </cell>
          <cell r="BJ3242">
            <v>6262.6010568399988</v>
          </cell>
          <cell r="BK3242">
            <v>0</v>
          </cell>
          <cell r="BL3242">
            <v>0</v>
          </cell>
          <cell r="BM3242">
            <v>0</v>
          </cell>
          <cell r="BN3242">
            <v>6262.6010568399988</v>
          </cell>
          <cell r="BO3242">
            <v>0</v>
          </cell>
          <cell r="BP3242">
            <v>0</v>
          </cell>
          <cell r="BQ3242">
            <v>4.5474735088646412E-13</v>
          </cell>
          <cell r="BR3242">
            <v>0</v>
          </cell>
          <cell r="BS3242">
            <v>0</v>
          </cell>
          <cell r="BT3242">
            <v>4.5474735088646412E-13</v>
          </cell>
          <cell r="BU3242">
            <v>0</v>
          </cell>
          <cell r="BV3242">
            <v>0</v>
          </cell>
          <cell r="BW3242">
            <v>0</v>
          </cell>
          <cell r="BX3242">
            <v>0</v>
          </cell>
        </row>
        <row r="3243">
          <cell r="A3243">
            <v>45292</v>
          </cell>
          <cell r="B3243">
            <v>0</v>
          </cell>
          <cell r="C3243">
            <v>0</v>
          </cell>
          <cell r="D3243">
            <v>35085.999999999978</v>
          </cell>
          <cell r="E3243">
            <v>0</v>
          </cell>
          <cell r="F3243">
            <v>0</v>
          </cell>
          <cell r="G3243">
            <v>530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3200</v>
          </cell>
          <cell r="N3243">
            <v>0</v>
          </cell>
          <cell r="O3243">
            <v>0</v>
          </cell>
          <cell r="P3243">
            <v>11032.059619500003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227</v>
          </cell>
          <cell r="W3243">
            <v>0</v>
          </cell>
          <cell r="X3243">
            <v>0</v>
          </cell>
          <cell r="Y3243">
            <v>45175.80000000001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5144.8000000000011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6262.6010568399988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53399.9</v>
          </cell>
          <cell r="BD3243">
            <v>0</v>
          </cell>
          <cell r="BE3243">
            <v>0</v>
          </cell>
          <cell r="BF3243">
            <v>1882.1999999999998</v>
          </cell>
          <cell r="BG3243">
            <v>55282.1</v>
          </cell>
          <cell r="BH3243">
            <v>0</v>
          </cell>
          <cell r="BI3243">
            <v>0</v>
          </cell>
          <cell r="BJ3243">
            <v>6262.6010568399988</v>
          </cell>
          <cell r="BK3243">
            <v>0</v>
          </cell>
          <cell r="BL3243">
            <v>0</v>
          </cell>
          <cell r="BM3243">
            <v>0</v>
          </cell>
          <cell r="BN3243">
            <v>6262.6010568399988</v>
          </cell>
          <cell r="BO3243">
            <v>0</v>
          </cell>
          <cell r="BP3243">
            <v>0</v>
          </cell>
          <cell r="BQ3243">
            <v>4.5474735088646412E-13</v>
          </cell>
          <cell r="BR3243">
            <v>0</v>
          </cell>
          <cell r="BS3243">
            <v>0</v>
          </cell>
          <cell r="BT3243">
            <v>4.5474735088646412E-13</v>
          </cell>
          <cell r="BU3243">
            <v>0</v>
          </cell>
          <cell r="BV3243">
            <v>0</v>
          </cell>
          <cell r="BW3243">
            <v>0</v>
          </cell>
          <cell r="BX3243">
            <v>0</v>
          </cell>
        </row>
        <row r="3244">
          <cell r="A3244">
            <v>45293</v>
          </cell>
          <cell r="B3244">
            <v>0</v>
          </cell>
          <cell r="C3244">
            <v>0</v>
          </cell>
          <cell r="D3244">
            <v>35085.999999999978</v>
          </cell>
          <cell r="E3244">
            <v>0</v>
          </cell>
          <cell r="F3244">
            <v>0</v>
          </cell>
          <cell r="G3244">
            <v>530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3200</v>
          </cell>
          <cell r="N3244">
            <v>0</v>
          </cell>
          <cell r="O3244">
            <v>0</v>
          </cell>
          <cell r="P3244">
            <v>11032.059619500003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227</v>
          </cell>
          <cell r="W3244">
            <v>0</v>
          </cell>
          <cell r="X3244">
            <v>0</v>
          </cell>
          <cell r="Y3244">
            <v>45175.80000000001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5144.8000000000011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6262.6010568399988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53399.9</v>
          </cell>
          <cell r="BD3244">
            <v>0</v>
          </cell>
          <cell r="BE3244">
            <v>0</v>
          </cell>
          <cell r="BF3244">
            <v>1882.1999999999998</v>
          </cell>
          <cell r="BG3244">
            <v>55282.1</v>
          </cell>
          <cell r="BH3244">
            <v>0</v>
          </cell>
          <cell r="BI3244">
            <v>0</v>
          </cell>
          <cell r="BJ3244">
            <v>6262.6010568399988</v>
          </cell>
          <cell r="BK3244">
            <v>0</v>
          </cell>
          <cell r="BL3244">
            <v>0</v>
          </cell>
          <cell r="BM3244">
            <v>0</v>
          </cell>
          <cell r="BN3244">
            <v>6262.6010568399988</v>
          </cell>
          <cell r="BO3244">
            <v>0</v>
          </cell>
          <cell r="BP3244">
            <v>0</v>
          </cell>
          <cell r="BQ3244">
            <v>4.5474735088646412E-13</v>
          </cell>
          <cell r="BR3244">
            <v>0</v>
          </cell>
          <cell r="BS3244">
            <v>0</v>
          </cell>
          <cell r="BT3244">
            <v>4.5474735088646412E-13</v>
          </cell>
          <cell r="BU3244">
            <v>0</v>
          </cell>
          <cell r="BV3244">
            <v>0</v>
          </cell>
          <cell r="BW3244">
            <v>0</v>
          </cell>
          <cell r="BX3244">
            <v>0</v>
          </cell>
        </row>
        <row r="3245">
          <cell r="A3245">
            <v>45294</v>
          </cell>
          <cell r="B3245">
            <v>0</v>
          </cell>
          <cell r="C3245">
            <v>200</v>
          </cell>
          <cell r="D3245">
            <v>34885.999999999978</v>
          </cell>
          <cell r="E3245">
            <v>0</v>
          </cell>
          <cell r="F3245">
            <v>0</v>
          </cell>
          <cell r="G3245">
            <v>530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3200</v>
          </cell>
          <cell r="M3245">
            <v>0</v>
          </cell>
          <cell r="N3245">
            <v>4250</v>
          </cell>
          <cell r="O3245">
            <v>500</v>
          </cell>
          <cell r="P3245">
            <v>14782.059619500003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227</v>
          </cell>
          <cell r="W3245">
            <v>1000</v>
          </cell>
          <cell r="X3245">
            <v>300</v>
          </cell>
          <cell r="Y3245">
            <v>45875.80000000001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300.10000000000002</v>
          </cell>
          <cell r="AG3245">
            <v>173</v>
          </cell>
          <cell r="AH3245">
            <v>5271.9000000000015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7.1274338499999956</v>
          </cell>
          <cell r="AW3245">
            <v>6255.4736229899991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53399.9</v>
          </cell>
          <cell r="BD3245">
            <v>0</v>
          </cell>
          <cell r="BE3245">
            <v>0</v>
          </cell>
          <cell r="BF3245">
            <v>1882.1999999999998</v>
          </cell>
          <cell r="BG3245">
            <v>55282.1</v>
          </cell>
          <cell r="BH3245">
            <v>0</v>
          </cell>
          <cell r="BI3245">
            <v>7.1274338500000027</v>
          </cell>
          <cell r="BJ3245">
            <v>6255.4736229899991</v>
          </cell>
          <cell r="BK3245">
            <v>0</v>
          </cell>
          <cell r="BL3245">
            <v>0</v>
          </cell>
          <cell r="BM3245">
            <v>0</v>
          </cell>
          <cell r="BN3245">
            <v>6255.4736229899991</v>
          </cell>
          <cell r="BO3245">
            <v>0</v>
          </cell>
          <cell r="BP3245">
            <v>0</v>
          </cell>
          <cell r="BQ3245">
            <v>4.5474735088646412E-13</v>
          </cell>
          <cell r="BR3245">
            <v>0</v>
          </cell>
          <cell r="BS3245">
            <v>0</v>
          </cell>
          <cell r="BT3245">
            <v>4.5474735088646412E-13</v>
          </cell>
          <cell r="BU3245">
            <v>0</v>
          </cell>
          <cell r="BV3245">
            <v>0</v>
          </cell>
          <cell r="BW3245">
            <v>0</v>
          </cell>
          <cell r="BX3245">
            <v>5550.1</v>
          </cell>
        </row>
        <row r="3246">
          <cell r="A3246">
            <v>45295</v>
          </cell>
          <cell r="B3246">
            <v>0</v>
          </cell>
          <cell r="C3246">
            <v>0</v>
          </cell>
          <cell r="D3246">
            <v>34885.999999999978</v>
          </cell>
          <cell r="E3246">
            <v>0</v>
          </cell>
          <cell r="F3246">
            <v>0</v>
          </cell>
          <cell r="G3246">
            <v>530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3140</v>
          </cell>
          <cell r="O3246">
            <v>4450</v>
          </cell>
          <cell r="P3246">
            <v>13472.059619500003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227</v>
          </cell>
          <cell r="W3246">
            <v>0</v>
          </cell>
          <cell r="X3246">
            <v>0</v>
          </cell>
          <cell r="Y3246">
            <v>45875.80000000001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119.6</v>
          </cell>
          <cell r="AH3246">
            <v>5152.3000000000011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1.0858120099999999</v>
          </cell>
          <cell r="AW3246">
            <v>6254.3878109799989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53399.9</v>
          </cell>
          <cell r="BD3246">
            <v>0</v>
          </cell>
          <cell r="BE3246">
            <v>0</v>
          </cell>
          <cell r="BF3246">
            <v>1882.1999999999998</v>
          </cell>
          <cell r="BG3246">
            <v>55282.1</v>
          </cell>
          <cell r="BH3246">
            <v>0</v>
          </cell>
          <cell r="BI3246">
            <v>1.0858120099999999</v>
          </cell>
          <cell r="BJ3246">
            <v>6254.3878109799989</v>
          </cell>
          <cell r="BK3246">
            <v>0</v>
          </cell>
          <cell r="BL3246">
            <v>0</v>
          </cell>
          <cell r="BM3246">
            <v>0</v>
          </cell>
          <cell r="BN3246">
            <v>6254.3878109799989</v>
          </cell>
          <cell r="BO3246">
            <v>0</v>
          </cell>
          <cell r="BP3246">
            <v>0</v>
          </cell>
          <cell r="BQ3246">
            <v>4.5474735088646412E-13</v>
          </cell>
          <cell r="BR3246">
            <v>0</v>
          </cell>
          <cell r="BS3246">
            <v>0</v>
          </cell>
          <cell r="BT3246">
            <v>4.5474735088646412E-13</v>
          </cell>
          <cell r="BU3246">
            <v>0</v>
          </cell>
          <cell r="BV3246">
            <v>0</v>
          </cell>
          <cell r="BW3246">
            <v>0</v>
          </cell>
          <cell r="BX3246">
            <v>3140</v>
          </cell>
        </row>
        <row r="3247">
          <cell r="A3247">
            <v>45296</v>
          </cell>
          <cell r="B3247">
            <v>0</v>
          </cell>
          <cell r="C3247">
            <v>0</v>
          </cell>
          <cell r="D3247">
            <v>34885.999999999978</v>
          </cell>
          <cell r="E3247">
            <v>0</v>
          </cell>
          <cell r="F3247">
            <v>0</v>
          </cell>
          <cell r="G3247">
            <v>530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2820</v>
          </cell>
          <cell r="O3247">
            <v>3240</v>
          </cell>
          <cell r="P3247">
            <v>13052.059619500003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227</v>
          </cell>
          <cell r="W3247">
            <v>0</v>
          </cell>
          <cell r="X3247">
            <v>0</v>
          </cell>
          <cell r="Y3247">
            <v>45875.80000000001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300</v>
          </cell>
          <cell r="AG3247">
            <v>300</v>
          </cell>
          <cell r="AH3247">
            <v>5152.3000000000011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6254.3878109799989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53399.9</v>
          </cell>
          <cell r="BD3247">
            <v>0</v>
          </cell>
          <cell r="BE3247">
            <v>0</v>
          </cell>
          <cell r="BF3247">
            <v>1882.1999999999998</v>
          </cell>
          <cell r="BG3247">
            <v>55282.1</v>
          </cell>
          <cell r="BH3247">
            <v>0</v>
          </cell>
          <cell r="BI3247">
            <v>0</v>
          </cell>
          <cell r="BJ3247">
            <v>6254.3878109799989</v>
          </cell>
          <cell r="BK3247">
            <v>0</v>
          </cell>
          <cell r="BL3247">
            <v>0</v>
          </cell>
          <cell r="BM3247">
            <v>0</v>
          </cell>
          <cell r="BN3247">
            <v>6254.3878109799989</v>
          </cell>
          <cell r="BO3247">
            <v>0</v>
          </cell>
          <cell r="BP3247">
            <v>0</v>
          </cell>
          <cell r="BQ3247">
            <v>4.5474735088646412E-13</v>
          </cell>
          <cell r="BR3247">
            <v>0</v>
          </cell>
          <cell r="BS3247">
            <v>0</v>
          </cell>
          <cell r="BT3247">
            <v>4.5474735088646412E-13</v>
          </cell>
          <cell r="BU3247">
            <v>0</v>
          </cell>
          <cell r="BV3247">
            <v>0</v>
          </cell>
          <cell r="BW3247">
            <v>0</v>
          </cell>
          <cell r="BX3247">
            <v>3120</v>
          </cell>
        </row>
        <row r="3248">
          <cell r="A3248">
            <v>45297</v>
          </cell>
          <cell r="B3248">
            <v>0</v>
          </cell>
          <cell r="C3248">
            <v>0</v>
          </cell>
          <cell r="D3248">
            <v>34885.999999999978</v>
          </cell>
          <cell r="E3248">
            <v>0</v>
          </cell>
          <cell r="F3248">
            <v>0</v>
          </cell>
          <cell r="G3248">
            <v>530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13052.059619500003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227</v>
          </cell>
          <cell r="W3248">
            <v>0</v>
          </cell>
          <cell r="X3248">
            <v>0</v>
          </cell>
          <cell r="Y3248">
            <v>45875.80000000001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5152.3000000000011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6254.3878109799989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53399.9</v>
          </cell>
          <cell r="BD3248">
            <v>0</v>
          </cell>
          <cell r="BE3248">
            <v>0</v>
          </cell>
          <cell r="BF3248">
            <v>1882.1999999999998</v>
          </cell>
          <cell r="BG3248">
            <v>55282.1</v>
          </cell>
          <cell r="BH3248">
            <v>0</v>
          </cell>
          <cell r="BI3248">
            <v>0</v>
          </cell>
          <cell r="BJ3248">
            <v>6254.3878109799989</v>
          </cell>
          <cell r="BK3248">
            <v>0</v>
          </cell>
          <cell r="BL3248">
            <v>0</v>
          </cell>
          <cell r="BM3248">
            <v>0</v>
          </cell>
          <cell r="BN3248">
            <v>6254.3878109799989</v>
          </cell>
          <cell r="BO3248">
            <v>0</v>
          </cell>
          <cell r="BP3248">
            <v>0</v>
          </cell>
          <cell r="BQ3248">
            <v>4.5474735088646412E-13</v>
          </cell>
          <cell r="BR3248">
            <v>0</v>
          </cell>
          <cell r="BS3248">
            <v>0</v>
          </cell>
          <cell r="BT3248">
            <v>4.5474735088646412E-13</v>
          </cell>
          <cell r="BU3248">
            <v>0</v>
          </cell>
          <cell r="BV3248">
            <v>0</v>
          </cell>
          <cell r="BW3248">
            <v>0</v>
          </cell>
          <cell r="BX3248">
            <v>0</v>
          </cell>
        </row>
        <row r="3249">
          <cell r="A3249">
            <v>45298</v>
          </cell>
          <cell r="B3249">
            <v>0</v>
          </cell>
          <cell r="C3249">
            <v>0</v>
          </cell>
          <cell r="D3249">
            <v>34885.999999999978</v>
          </cell>
          <cell r="E3249">
            <v>0</v>
          </cell>
          <cell r="F3249">
            <v>0</v>
          </cell>
          <cell r="G3249">
            <v>530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13052.059619500003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227</v>
          </cell>
          <cell r="W3249">
            <v>0</v>
          </cell>
          <cell r="X3249">
            <v>0</v>
          </cell>
          <cell r="Y3249">
            <v>45875.80000000001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5152.3000000000011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6254.3878109799989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53399.9</v>
          </cell>
          <cell r="BD3249">
            <v>0</v>
          </cell>
          <cell r="BE3249">
            <v>0</v>
          </cell>
          <cell r="BF3249">
            <v>1882.1999999999998</v>
          </cell>
          <cell r="BG3249">
            <v>55282.1</v>
          </cell>
          <cell r="BH3249">
            <v>0</v>
          </cell>
          <cell r="BI3249">
            <v>0</v>
          </cell>
          <cell r="BJ3249">
            <v>6254.3878109799989</v>
          </cell>
          <cell r="BK3249">
            <v>0</v>
          </cell>
          <cell r="BL3249">
            <v>0</v>
          </cell>
          <cell r="BM3249">
            <v>0</v>
          </cell>
          <cell r="BN3249">
            <v>6254.3878109799989</v>
          </cell>
          <cell r="BO3249">
            <v>0</v>
          </cell>
          <cell r="BP3249">
            <v>0</v>
          </cell>
          <cell r="BQ3249">
            <v>4.5474735088646412E-13</v>
          </cell>
          <cell r="BR3249">
            <v>0</v>
          </cell>
          <cell r="BS3249">
            <v>0</v>
          </cell>
          <cell r="BT3249">
            <v>4.5474735088646412E-13</v>
          </cell>
          <cell r="BU3249">
            <v>0</v>
          </cell>
          <cell r="BV3249">
            <v>0</v>
          </cell>
          <cell r="BW3249">
            <v>0</v>
          </cell>
          <cell r="BX3249">
            <v>0</v>
          </cell>
        </row>
        <row r="3250">
          <cell r="A3250">
            <v>45299</v>
          </cell>
          <cell r="B3250">
            <v>0</v>
          </cell>
          <cell r="C3250">
            <v>0</v>
          </cell>
          <cell r="D3250">
            <v>34885.999999999978</v>
          </cell>
          <cell r="E3250">
            <v>0</v>
          </cell>
          <cell r="F3250">
            <v>0</v>
          </cell>
          <cell r="G3250">
            <v>530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1000</v>
          </cell>
          <cell r="O3250">
            <v>2720</v>
          </cell>
          <cell r="P3250">
            <v>11332.059619500003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227</v>
          </cell>
          <cell r="W3250">
            <v>0</v>
          </cell>
          <cell r="X3250">
            <v>0</v>
          </cell>
          <cell r="Y3250">
            <v>45875.80000000001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300</v>
          </cell>
          <cell r="AG3250">
            <v>220</v>
          </cell>
          <cell r="AH3250">
            <v>5232.3000000000011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6254.3878109799989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53399.9</v>
          </cell>
          <cell r="BD3250">
            <v>0</v>
          </cell>
          <cell r="BE3250">
            <v>0</v>
          </cell>
          <cell r="BF3250">
            <v>1882.1999999999998</v>
          </cell>
          <cell r="BG3250">
            <v>55282.1</v>
          </cell>
          <cell r="BH3250">
            <v>0</v>
          </cell>
          <cell r="BI3250">
            <v>0</v>
          </cell>
          <cell r="BJ3250">
            <v>6254.3878109799989</v>
          </cell>
          <cell r="BK3250">
            <v>0</v>
          </cell>
          <cell r="BL3250">
            <v>0</v>
          </cell>
          <cell r="BM3250">
            <v>0</v>
          </cell>
          <cell r="BN3250">
            <v>6254.3878109799989</v>
          </cell>
          <cell r="BO3250">
            <v>0</v>
          </cell>
          <cell r="BP3250">
            <v>0</v>
          </cell>
          <cell r="BQ3250">
            <v>4.5474735088646412E-13</v>
          </cell>
          <cell r="BR3250">
            <v>0</v>
          </cell>
          <cell r="BS3250">
            <v>0</v>
          </cell>
          <cell r="BT3250">
            <v>4.5474735088646412E-13</v>
          </cell>
          <cell r="BU3250">
            <v>0</v>
          </cell>
          <cell r="BV3250">
            <v>0</v>
          </cell>
          <cell r="BW3250">
            <v>0</v>
          </cell>
          <cell r="BX3250">
            <v>1300</v>
          </cell>
        </row>
        <row r="3251">
          <cell r="A3251">
            <v>45300</v>
          </cell>
          <cell r="B3251">
            <v>0</v>
          </cell>
          <cell r="C3251">
            <v>0</v>
          </cell>
          <cell r="D3251">
            <v>34885.999999999978</v>
          </cell>
          <cell r="E3251">
            <v>0</v>
          </cell>
          <cell r="F3251">
            <v>0</v>
          </cell>
          <cell r="G3251">
            <v>530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1000</v>
          </cell>
          <cell r="P3251">
            <v>10332.059619500003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20</v>
          </cell>
          <cell r="V3251">
            <v>207</v>
          </cell>
          <cell r="W3251">
            <v>0</v>
          </cell>
          <cell r="X3251">
            <v>0</v>
          </cell>
          <cell r="Y3251">
            <v>45875.80000000001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5232.3000000000011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6254.3878109799989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53399.9</v>
          </cell>
          <cell r="BD3251">
            <v>0</v>
          </cell>
          <cell r="BE3251">
            <v>0</v>
          </cell>
          <cell r="BF3251">
            <v>1882.1999999999998</v>
          </cell>
          <cell r="BG3251">
            <v>55282.1</v>
          </cell>
          <cell r="BH3251">
            <v>0</v>
          </cell>
          <cell r="BI3251">
            <v>0</v>
          </cell>
          <cell r="BJ3251">
            <v>6254.3878109799989</v>
          </cell>
          <cell r="BK3251">
            <v>0</v>
          </cell>
          <cell r="BL3251">
            <v>0</v>
          </cell>
          <cell r="BM3251">
            <v>0</v>
          </cell>
          <cell r="BN3251">
            <v>6254.3878109799989</v>
          </cell>
          <cell r="BO3251">
            <v>0</v>
          </cell>
          <cell r="BP3251">
            <v>0</v>
          </cell>
          <cell r="BQ3251">
            <v>4.5474735088646412E-13</v>
          </cell>
          <cell r="BR3251">
            <v>0</v>
          </cell>
          <cell r="BS3251">
            <v>0</v>
          </cell>
          <cell r="BT3251">
            <v>4.5474735088646412E-13</v>
          </cell>
          <cell r="BU3251">
            <v>0</v>
          </cell>
          <cell r="BV3251">
            <v>0</v>
          </cell>
          <cell r="BW3251">
            <v>0</v>
          </cell>
          <cell r="BX3251">
            <v>0</v>
          </cell>
        </row>
        <row r="3252">
          <cell r="A3252">
            <v>45301</v>
          </cell>
          <cell r="B3252">
            <v>626</v>
          </cell>
          <cell r="C3252">
            <v>200</v>
          </cell>
          <cell r="D3252">
            <v>35311.999999999978</v>
          </cell>
          <cell r="E3252">
            <v>0</v>
          </cell>
          <cell r="F3252">
            <v>0</v>
          </cell>
          <cell r="G3252">
            <v>530</v>
          </cell>
          <cell r="H3252">
            <v>0</v>
          </cell>
          <cell r="I3252">
            <v>0</v>
          </cell>
          <cell r="J3252">
            <v>0</v>
          </cell>
          <cell r="K3252">
            <v>1988.2</v>
          </cell>
          <cell r="L3252">
            <v>0</v>
          </cell>
          <cell r="M3252">
            <v>1988.2</v>
          </cell>
          <cell r="N3252">
            <v>0</v>
          </cell>
          <cell r="O3252">
            <v>0</v>
          </cell>
          <cell r="P3252">
            <v>10332.059619500003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207</v>
          </cell>
          <cell r="W3252">
            <v>0</v>
          </cell>
          <cell r="X3252">
            <v>0</v>
          </cell>
          <cell r="Y3252">
            <v>45875.80000000001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5232.3000000000011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6254.3878109799989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53399.9</v>
          </cell>
          <cell r="BD3252">
            <v>0</v>
          </cell>
          <cell r="BE3252">
            <v>0</v>
          </cell>
          <cell r="BF3252">
            <v>1882.1999999999998</v>
          </cell>
          <cell r="BG3252">
            <v>55282.1</v>
          </cell>
          <cell r="BH3252">
            <v>0</v>
          </cell>
          <cell r="BI3252">
            <v>0</v>
          </cell>
          <cell r="BJ3252">
            <v>6254.3878109799989</v>
          </cell>
          <cell r="BK3252">
            <v>0</v>
          </cell>
          <cell r="BL3252">
            <v>0</v>
          </cell>
          <cell r="BM3252">
            <v>0</v>
          </cell>
          <cell r="BN3252">
            <v>6254.3878109799989</v>
          </cell>
          <cell r="BO3252">
            <v>0</v>
          </cell>
          <cell r="BP3252">
            <v>0</v>
          </cell>
          <cell r="BQ3252">
            <v>4.5474735088646412E-13</v>
          </cell>
          <cell r="BR3252">
            <v>0</v>
          </cell>
          <cell r="BS3252">
            <v>0</v>
          </cell>
          <cell r="BT3252">
            <v>4.5474735088646412E-13</v>
          </cell>
          <cell r="BU3252">
            <v>0</v>
          </cell>
          <cell r="BV3252">
            <v>0</v>
          </cell>
          <cell r="BW3252">
            <v>0</v>
          </cell>
          <cell r="BX3252">
            <v>2614.1999999999998</v>
          </cell>
        </row>
        <row r="3253">
          <cell r="A3253">
            <v>45302</v>
          </cell>
          <cell r="B3253">
            <v>544</v>
          </cell>
          <cell r="C3253">
            <v>0</v>
          </cell>
          <cell r="D3253">
            <v>35855.999999999978</v>
          </cell>
          <cell r="E3253">
            <v>0</v>
          </cell>
          <cell r="F3253">
            <v>0</v>
          </cell>
          <cell r="G3253">
            <v>530</v>
          </cell>
          <cell r="H3253">
            <v>0</v>
          </cell>
          <cell r="I3253">
            <v>0</v>
          </cell>
          <cell r="J3253">
            <v>0</v>
          </cell>
          <cell r="K3253">
            <v>3500.1</v>
          </cell>
          <cell r="L3253">
            <v>1988.2</v>
          </cell>
          <cell r="M3253">
            <v>3500.1000000000004</v>
          </cell>
          <cell r="N3253">
            <v>0</v>
          </cell>
          <cell r="O3253">
            <v>500</v>
          </cell>
          <cell r="P3253">
            <v>9832.0596195000035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207</v>
          </cell>
          <cell r="W3253">
            <v>400</v>
          </cell>
          <cell r="X3253">
            <v>400</v>
          </cell>
          <cell r="Y3253">
            <v>45875.80000000001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300</v>
          </cell>
          <cell r="AG3253">
            <v>250</v>
          </cell>
          <cell r="AH3253">
            <v>5282.3000000000011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0.48500469000000002</v>
          </cell>
          <cell r="AW3253">
            <v>6253.9028062899988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53399.9</v>
          </cell>
          <cell r="BD3253">
            <v>0</v>
          </cell>
          <cell r="BE3253">
            <v>0</v>
          </cell>
          <cell r="BF3253">
            <v>1882.1999999999998</v>
          </cell>
          <cell r="BG3253">
            <v>55282.1</v>
          </cell>
          <cell r="BH3253">
            <v>0</v>
          </cell>
          <cell r="BI3253">
            <v>0.48500469000000002</v>
          </cell>
          <cell r="BJ3253">
            <v>6253.9028062899988</v>
          </cell>
          <cell r="BK3253">
            <v>0</v>
          </cell>
          <cell r="BL3253">
            <v>0</v>
          </cell>
          <cell r="BM3253">
            <v>0</v>
          </cell>
          <cell r="BN3253">
            <v>6253.9028062899988</v>
          </cell>
          <cell r="BO3253">
            <v>0</v>
          </cell>
          <cell r="BP3253">
            <v>0</v>
          </cell>
          <cell r="BQ3253">
            <v>4.5474735088646412E-13</v>
          </cell>
          <cell r="BR3253">
            <v>0</v>
          </cell>
          <cell r="BS3253">
            <v>0</v>
          </cell>
          <cell r="BT3253">
            <v>4.5474735088646412E-13</v>
          </cell>
          <cell r="BU3253">
            <v>0</v>
          </cell>
          <cell r="BV3253">
            <v>0</v>
          </cell>
          <cell r="BW3253">
            <v>0</v>
          </cell>
          <cell r="BX3253">
            <v>4744.1000000000004</v>
          </cell>
        </row>
        <row r="3254">
          <cell r="A3254">
            <v>45303</v>
          </cell>
          <cell r="B3254">
            <v>318.89999999999998</v>
          </cell>
          <cell r="C3254">
            <v>0</v>
          </cell>
          <cell r="D3254">
            <v>36174.89999999998</v>
          </cell>
          <cell r="E3254">
            <v>0</v>
          </cell>
          <cell r="F3254">
            <v>300</v>
          </cell>
          <cell r="G3254">
            <v>230</v>
          </cell>
          <cell r="H3254">
            <v>0</v>
          </cell>
          <cell r="I3254">
            <v>0</v>
          </cell>
          <cell r="J3254">
            <v>0</v>
          </cell>
          <cell r="K3254">
            <v>4500</v>
          </cell>
          <cell r="L3254">
            <v>3500.1</v>
          </cell>
          <cell r="M3254">
            <v>4500</v>
          </cell>
          <cell r="N3254">
            <v>300</v>
          </cell>
          <cell r="O3254">
            <v>599.9</v>
          </cell>
          <cell r="P3254">
            <v>9532.1596195000038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207</v>
          </cell>
          <cell r="W3254">
            <v>737.1</v>
          </cell>
          <cell r="X3254">
            <v>0</v>
          </cell>
          <cell r="Y3254">
            <v>46612.900000000009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251</v>
          </cell>
          <cell r="AG3254">
            <v>300</v>
          </cell>
          <cell r="AH3254">
            <v>5233.3000000000011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6253.9028062899988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53399.9</v>
          </cell>
          <cell r="BD3254">
            <v>0</v>
          </cell>
          <cell r="BE3254">
            <v>0</v>
          </cell>
          <cell r="BF3254">
            <v>1882.1999999999998</v>
          </cell>
          <cell r="BG3254">
            <v>55282.1</v>
          </cell>
          <cell r="BH3254">
            <v>0</v>
          </cell>
          <cell r="BI3254">
            <v>0</v>
          </cell>
          <cell r="BJ3254">
            <v>6253.9028062899988</v>
          </cell>
          <cell r="BK3254">
            <v>0</v>
          </cell>
          <cell r="BL3254">
            <v>0</v>
          </cell>
          <cell r="BM3254">
            <v>0</v>
          </cell>
          <cell r="BN3254">
            <v>6253.9028062899988</v>
          </cell>
          <cell r="BO3254">
            <v>0</v>
          </cell>
          <cell r="BP3254">
            <v>0</v>
          </cell>
          <cell r="BQ3254">
            <v>4.5474735088646412E-13</v>
          </cell>
          <cell r="BR3254">
            <v>0</v>
          </cell>
          <cell r="BS3254">
            <v>0</v>
          </cell>
          <cell r="BT3254">
            <v>4.5474735088646412E-13</v>
          </cell>
          <cell r="BU3254">
            <v>0</v>
          </cell>
          <cell r="BV3254">
            <v>0</v>
          </cell>
          <cell r="BW3254">
            <v>0</v>
          </cell>
          <cell r="BX3254">
            <v>6107</v>
          </cell>
        </row>
        <row r="3255">
          <cell r="A3255">
            <v>45304</v>
          </cell>
          <cell r="B3255">
            <v>0</v>
          </cell>
          <cell r="C3255">
            <v>0</v>
          </cell>
          <cell r="D3255">
            <v>36174.89999999998</v>
          </cell>
          <cell r="E3255">
            <v>0</v>
          </cell>
          <cell r="F3255">
            <v>0</v>
          </cell>
          <cell r="G3255">
            <v>230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4500</v>
          </cell>
          <cell r="N3255">
            <v>0</v>
          </cell>
          <cell r="O3255">
            <v>0</v>
          </cell>
          <cell r="P3255">
            <v>9532.1596195000038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207</v>
          </cell>
          <cell r="W3255">
            <v>0</v>
          </cell>
          <cell r="X3255">
            <v>0</v>
          </cell>
          <cell r="Y3255">
            <v>46612.900000000009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5233.3000000000011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6253.9028062899988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53399.9</v>
          </cell>
          <cell r="BD3255">
            <v>0</v>
          </cell>
          <cell r="BE3255">
            <v>0</v>
          </cell>
          <cell r="BF3255">
            <v>1882.1999999999998</v>
          </cell>
          <cell r="BG3255">
            <v>55282.1</v>
          </cell>
          <cell r="BH3255">
            <v>0</v>
          </cell>
          <cell r="BI3255">
            <v>0</v>
          </cell>
          <cell r="BJ3255">
            <v>6253.9028062899988</v>
          </cell>
          <cell r="BK3255">
            <v>0</v>
          </cell>
          <cell r="BL3255">
            <v>0</v>
          </cell>
          <cell r="BM3255">
            <v>0</v>
          </cell>
          <cell r="BN3255">
            <v>6253.9028062899988</v>
          </cell>
          <cell r="BO3255">
            <v>0</v>
          </cell>
          <cell r="BP3255">
            <v>0</v>
          </cell>
          <cell r="BQ3255">
            <v>4.5474735088646412E-13</v>
          </cell>
          <cell r="BR3255">
            <v>0</v>
          </cell>
          <cell r="BS3255">
            <v>0</v>
          </cell>
          <cell r="BT3255">
            <v>4.5474735088646412E-13</v>
          </cell>
          <cell r="BU3255">
            <v>0</v>
          </cell>
          <cell r="BV3255">
            <v>0</v>
          </cell>
          <cell r="BW3255">
            <v>0</v>
          </cell>
          <cell r="BX3255">
            <v>0</v>
          </cell>
        </row>
        <row r="3256">
          <cell r="A3256">
            <v>45305</v>
          </cell>
          <cell r="B3256">
            <v>0</v>
          </cell>
          <cell r="C3256">
            <v>0</v>
          </cell>
          <cell r="D3256">
            <v>36174.89999999998</v>
          </cell>
          <cell r="E3256">
            <v>0</v>
          </cell>
          <cell r="F3256">
            <v>0</v>
          </cell>
          <cell r="G3256">
            <v>230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4500</v>
          </cell>
          <cell r="N3256">
            <v>0</v>
          </cell>
          <cell r="O3256">
            <v>0</v>
          </cell>
          <cell r="P3256">
            <v>9532.1596195000038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207</v>
          </cell>
          <cell r="W3256">
            <v>0</v>
          </cell>
          <cell r="X3256">
            <v>0</v>
          </cell>
          <cell r="Y3256">
            <v>46612.900000000009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5233.3000000000011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6253.9028062899988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53399.9</v>
          </cell>
          <cell r="BD3256">
            <v>0</v>
          </cell>
          <cell r="BE3256">
            <v>0</v>
          </cell>
          <cell r="BF3256">
            <v>1882.1999999999998</v>
          </cell>
          <cell r="BG3256">
            <v>55282.1</v>
          </cell>
          <cell r="BH3256">
            <v>0</v>
          </cell>
          <cell r="BI3256">
            <v>0</v>
          </cell>
          <cell r="BJ3256">
            <v>6253.9028062899988</v>
          </cell>
          <cell r="BK3256">
            <v>0</v>
          </cell>
          <cell r="BL3256">
            <v>0</v>
          </cell>
          <cell r="BM3256">
            <v>0</v>
          </cell>
          <cell r="BN3256">
            <v>6253.9028062899988</v>
          </cell>
          <cell r="BO3256">
            <v>0</v>
          </cell>
          <cell r="BP3256">
            <v>0</v>
          </cell>
          <cell r="BQ3256">
            <v>4.5474735088646412E-13</v>
          </cell>
          <cell r="BR3256">
            <v>0</v>
          </cell>
          <cell r="BS3256">
            <v>0</v>
          </cell>
          <cell r="BT3256">
            <v>4.5474735088646412E-13</v>
          </cell>
          <cell r="BU3256">
            <v>0</v>
          </cell>
          <cell r="BV3256">
            <v>0</v>
          </cell>
          <cell r="BW3256">
            <v>0</v>
          </cell>
          <cell r="BX3256">
            <v>0</v>
          </cell>
        </row>
        <row r="3257">
          <cell r="A3257">
            <v>45306</v>
          </cell>
          <cell r="B3257">
            <v>1332</v>
          </cell>
          <cell r="C3257">
            <v>1775</v>
          </cell>
          <cell r="D3257">
            <v>35731.89999999998</v>
          </cell>
          <cell r="E3257">
            <v>0</v>
          </cell>
          <cell r="F3257">
            <v>0</v>
          </cell>
          <cell r="G3257">
            <v>230</v>
          </cell>
          <cell r="H3257">
            <v>0</v>
          </cell>
          <cell r="I3257">
            <v>0</v>
          </cell>
          <cell r="J3257">
            <v>0</v>
          </cell>
          <cell r="K3257">
            <v>7000</v>
          </cell>
          <cell r="L3257">
            <v>4500</v>
          </cell>
          <cell r="M3257">
            <v>7000</v>
          </cell>
          <cell r="N3257">
            <v>0</v>
          </cell>
          <cell r="O3257">
            <v>0</v>
          </cell>
          <cell r="P3257">
            <v>9532.1596195000038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207</v>
          </cell>
          <cell r="W3257">
            <v>0</v>
          </cell>
          <cell r="X3257">
            <v>0</v>
          </cell>
          <cell r="Y3257">
            <v>46612.900000000009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300</v>
          </cell>
          <cell r="AG3257">
            <v>299.89999999999998</v>
          </cell>
          <cell r="AH3257">
            <v>5233.4000000000015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6253.9028062899988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53399.9</v>
          </cell>
          <cell r="BD3257">
            <v>0</v>
          </cell>
          <cell r="BE3257">
            <v>0</v>
          </cell>
          <cell r="BF3257">
            <v>1882.1999999999998</v>
          </cell>
          <cell r="BG3257">
            <v>55282.1</v>
          </cell>
          <cell r="BH3257">
            <v>0</v>
          </cell>
          <cell r="BI3257">
            <v>0</v>
          </cell>
          <cell r="BJ3257">
            <v>6253.9028062899988</v>
          </cell>
          <cell r="BK3257">
            <v>0</v>
          </cell>
          <cell r="BL3257">
            <v>0</v>
          </cell>
          <cell r="BM3257">
            <v>0</v>
          </cell>
          <cell r="BN3257">
            <v>6253.9028062899988</v>
          </cell>
          <cell r="BO3257">
            <v>0</v>
          </cell>
          <cell r="BP3257">
            <v>0</v>
          </cell>
          <cell r="BQ3257">
            <v>4.5474735088646412E-13</v>
          </cell>
          <cell r="BR3257">
            <v>0</v>
          </cell>
          <cell r="BS3257">
            <v>0</v>
          </cell>
          <cell r="BT3257">
            <v>4.5474735088646412E-13</v>
          </cell>
          <cell r="BU3257">
            <v>0</v>
          </cell>
          <cell r="BV3257">
            <v>0</v>
          </cell>
          <cell r="BW3257">
            <v>0</v>
          </cell>
          <cell r="BX3257">
            <v>8632</v>
          </cell>
        </row>
        <row r="3258">
          <cell r="A3258">
            <v>45307</v>
          </cell>
          <cell r="B3258">
            <v>999.9</v>
          </cell>
          <cell r="C3258">
            <v>0</v>
          </cell>
          <cell r="D3258">
            <v>36731.799999999981</v>
          </cell>
          <cell r="E3258">
            <v>0</v>
          </cell>
          <cell r="F3258">
            <v>0</v>
          </cell>
          <cell r="G3258">
            <v>230</v>
          </cell>
          <cell r="H3258">
            <v>0</v>
          </cell>
          <cell r="I3258">
            <v>0</v>
          </cell>
          <cell r="J3258">
            <v>0</v>
          </cell>
          <cell r="K3258">
            <v>7918</v>
          </cell>
          <cell r="L3258">
            <v>7000</v>
          </cell>
          <cell r="M3258">
            <v>7918</v>
          </cell>
          <cell r="N3258">
            <v>0</v>
          </cell>
          <cell r="O3258">
            <v>0</v>
          </cell>
          <cell r="P3258">
            <v>9532.1596195000038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207</v>
          </cell>
          <cell r="W3258">
            <v>300</v>
          </cell>
          <cell r="X3258">
            <v>0</v>
          </cell>
          <cell r="Y3258">
            <v>46912.900000000009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153</v>
          </cell>
          <cell r="AG3258">
            <v>163</v>
          </cell>
          <cell r="AH3258">
            <v>5223.4000000000015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6253.9028062899988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53399.9</v>
          </cell>
          <cell r="BD3258">
            <v>0</v>
          </cell>
          <cell r="BE3258">
            <v>0</v>
          </cell>
          <cell r="BF3258">
            <v>1882.1999999999998</v>
          </cell>
          <cell r="BG3258">
            <v>55282.1</v>
          </cell>
          <cell r="BH3258">
            <v>0</v>
          </cell>
          <cell r="BI3258">
            <v>0</v>
          </cell>
          <cell r="BJ3258">
            <v>6253.9028062899988</v>
          </cell>
          <cell r="BK3258">
            <v>0</v>
          </cell>
          <cell r="BL3258">
            <v>0</v>
          </cell>
          <cell r="BM3258">
            <v>0</v>
          </cell>
          <cell r="BN3258">
            <v>6253.9028062899988</v>
          </cell>
          <cell r="BO3258">
            <v>0</v>
          </cell>
          <cell r="BP3258">
            <v>0</v>
          </cell>
          <cell r="BQ3258">
            <v>4.5474735088646412E-13</v>
          </cell>
          <cell r="BR3258">
            <v>0</v>
          </cell>
          <cell r="BS3258">
            <v>0</v>
          </cell>
          <cell r="BT3258">
            <v>4.5474735088646412E-13</v>
          </cell>
          <cell r="BU3258">
            <v>0</v>
          </cell>
          <cell r="BV3258">
            <v>0</v>
          </cell>
          <cell r="BW3258">
            <v>0</v>
          </cell>
          <cell r="BX3258">
            <v>9370.9</v>
          </cell>
        </row>
        <row r="3259">
          <cell r="A3259">
            <v>45308</v>
          </cell>
          <cell r="B3259">
            <v>1000</v>
          </cell>
          <cell r="C3259">
            <v>0</v>
          </cell>
          <cell r="D3259">
            <v>37731.799999999981</v>
          </cell>
          <cell r="E3259">
            <v>0</v>
          </cell>
          <cell r="F3259">
            <v>0</v>
          </cell>
          <cell r="G3259">
            <v>230</v>
          </cell>
          <cell r="H3259">
            <v>0</v>
          </cell>
          <cell r="I3259">
            <v>0</v>
          </cell>
          <cell r="J3259">
            <v>0</v>
          </cell>
          <cell r="K3259">
            <v>7063</v>
          </cell>
          <cell r="L3259">
            <v>7918</v>
          </cell>
          <cell r="M3259">
            <v>7063</v>
          </cell>
          <cell r="N3259">
            <v>0</v>
          </cell>
          <cell r="O3259">
            <v>0.61</v>
          </cell>
          <cell r="P3259">
            <v>9531.5496195000032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207</v>
          </cell>
          <cell r="W3259">
            <v>299.89999999999998</v>
          </cell>
          <cell r="X3259">
            <v>175</v>
          </cell>
          <cell r="Y3259">
            <v>47037.80000000001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300.10000000000002</v>
          </cell>
          <cell r="AG3259">
            <v>155</v>
          </cell>
          <cell r="AH3259">
            <v>5368.5000000000018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6253.9028062899988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53399.9</v>
          </cell>
          <cell r="BD3259">
            <v>0</v>
          </cell>
          <cell r="BE3259">
            <v>0</v>
          </cell>
          <cell r="BF3259">
            <v>1882.1999999999998</v>
          </cell>
          <cell r="BG3259">
            <v>55282.1</v>
          </cell>
          <cell r="BH3259">
            <v>0</v>
          </cell>
          <cell r="BI3259">
            <v>0</v>
          </cell>
          <cell r="BJ3259">
            <v>6253.9028062899988</v>
          </cell>
          <cell r="BK3259">
            <v>0</v>
          </cell>
          <cell r="BL3259">
            <v>0</v>
          </cell>
          <cell r="BM3259">
            <v>0</v>
          </cell>
          <cell r="BN3259">
            <v>6253.9028062899988</v>
          </cell>
          <cell r="BO3259">
            <v>0</v>
          </cell>
          <cell r="BP3259">
            <v>0</v>
          </cell>
          <cell r="BQ3259">
            <v>4.5474735088646412E-13</v>
          </cell>
          <cell r="BR3259">
            <v>0</v>
          </cell>
          <cell r="BS3259">
            <v>0</v>
          </cell>
          <cell r="BT3259">
            <v>4.5474735088646412E-13</v>
          </cell>
          <cell r="BU3259">
            <v>0</v>
          </cell>
          <cell r="BV3259">
            <v>0</v>
          </cell>
          <cell r="BW3259">
            <v>0</v>
          </cell>
          <cell r="BX3259">
            <v>8663</v>
          </cell>
        </row>
        <row r="3260">
          <cell r="A3260">
            <v>45309</v>
          </cell>
          <cell r="B3260">
            <v>0</v>
          </cell>
          <cell r="C3260">
            <v>0</v>
          </cell>
          <cell r="D3260">
            <v>37731.799999999981</v>
          </cell>
          <cell r="E3260">
            <v>0</v>
          </cell>
          <cell r="F3260">
            <v>0</v>
          </cell>
          <cell r="G3260">
            <v>230</v>
          </cell>
          <cell r="H3260">
            <v>0</v>
          </cell>
          <cell r="I3260">
            <v>0</v>
          </cell>
          <cell r="J3260">
            <v>0</v>
          </cell>
          <cell r="K3260">
            <v>7405.2999999999993</v>
          </cell>
          <cell r="L3260">
            <v>7063</v>
          </cell>
          <cell r="M3260">
            <v>7405.2999999999993</v>
          </cell>
          <cell r="N3260">
            <v>0</v>
          </cell>
          <cell r="O3260">
            <v>0</v>
          </cell>
          <cell r="P3260">
            <v>9531.5496195000032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20</v>
          </cell>
          <cell r="V3260">
            <v>187</v>
          </cell>
          <cell r="W3260">
            <v>200</v>
          </cell>
          <cell r="X3260">
            <v>55</v>
          </cell>
          <cell r="Y3260">
            <v>47182.80000000001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300</v>
          </cell>
          <cell r="AG3260">
            <v>221</v>
          </cell>
          <cell r="AH3260">
            <v>5447.5000000000018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1.26038497</v>
          </cell>
          <cell r="AW3260">
            <v>6252.6424213199989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53399.9</v>
          </cell>
          <cell r="BD3260">
            <v>0</v>
          </cell>
          <cell r="BE3260">
            <v>0</v>
          </cell>
          <cell r="BF3260">
            <v>1882.1999999999998</v>
          </cell>
          <cell r="BG3260">
            <v>55282.1</v>
          </cell>
          <cell r="BH3260">
            <v>0</v>
          </cell>
          <cell r="BI3260">
            <v>1.26038497</v>
          </cell>
          <cell r="BJ3260">
            <v>6252.6424213199989</v>
          </cell>
          <cell r="BK3260">
            <v>0</v>
          </cell>
          <cell r="BL3260">
            <v>0</v>
          </cell>
          <cell r="BM3260">
            <v>0</v>
          </cell>
          <cell r="BN3260">
            <v>6252.6424213199989</v>
          </cell>
          <cell r="BO3260">
            <v>0</v>
          </cell>
          <cell r="BP3260">
            <v>0</v>
          </cell>
          <cell r="BQ3260">
            <v>4.5474735088646412E-13</v>
          </cell>
          <cell r="BR3260">
            <v>0</v>
          </cell>
          <cell r="BS3260">
            <v>0</v>
          </cell>
          <cell r="BT3260">
            <v>4.5474735088646412E-13</v>
          </cell>
          <cell r="BU3260">
            <v>0</v>
          </cell>
          <cell r="BV3260">
            <v>0</v>
          </cell>
          <cell r="BW3260">
            <v>0</v>
          </cell>
          <cell r="BX3260">
            <v>7905.2999999999993</v>
          </cell>
        </row>
        <row r="3261">
          <cell r="A3261">
            <v>45310</v>
          </cell>
          <cell r="B3261">
            <v>0</v>
          </cell>
          <cell r="C3261">
            <v>0</v>
          </cell>
          <cell r="D3261">
            <v>37731.799999999981</v>
          </cell>
          <cell r="E3261">
            <v>0</v>
          </cell>
          <cell r="F3261">
            <v>0</v>
          </cell>
          <cell r="G3261">
            <v>230</v>
          </cell>
          <cell r="H3261">
            <v>0</v>
          </cell>
          <cell r="I3261">
            <v>0</v>
          </cell>
          <cell r="J3261">
            <v>0</v>
          </cell>
          <cell r="K3261">
            <v>5840.3</v>
          </cell>
          <cell r="L3261">
            <v>7405.2999999999993</v>
          </cell>
          <cell r="M3261">
            <v>5840.2999999999993</v>
          </cell>
          <cell r="N3261">
            <v>380</v>
          </cell>
          <cell r="O3261">
            <v>500</v>
          </cell>
          <cell r="P3261">
            <v>9411.5496195000032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187</v>
          </cell>
          <cell r="W3261">
            <v>0</v>
          </cell>
          <cell r="X3261">
            <v>0</v>
          </cell>
          <cell r="Y3261">
            <v>47182.80000000001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300</v>
          </cell>
          <cell r="AG3261">
            <v>300</v>
          </cell>
          <cell r="AH3261">
            <v>5447.5000000000018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6252.6424213199989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53399.9</v>
          </cell>
          <cell r="BD3261">
            <v>0</v>
          </cell>
          <cell r="BE3261">
            <v>0</v>
          </cell>
          <cell r="BF3261">
            <v>1882.1999999999998</v>
          </cell>
          <cell r="BG3261">
            <v>55282.1</v>
          </cell>
          <cell r="BH3261">
            <v>0</v>
          </cell>
          <cell r="BI3261">
            <v>0</v>
          </cell>
          <cell r="BJ3261">
            <v>6252.6424213199989</v>
          </cell>
          <cell r="BK3261">
            <v>0</v>
          </cell>
          <cell r="BL3261">
            <v>0</v>
          </cell>
          <cell r="BM3261">
            <v>0</v>
          </cell>
          <cell r="BN3261">
            <v>6252.6424213199989</v>
          </cell>
          <cell r="BO3261">
            <v>0</v>
          </cell>
          <cell r="BP3261">
            <v>0</v>
          </cell>
          <cell r="BQ3261">
            <v>4.5474735088646412E-13</v>
          </cell>
          <cell r="BR3261">
            <v>0</v>
          </cell>
          <cell r="BS3261">
            <v>0</v>
          </cell>
          <cell r="BT3261">
            <v>4.5474735088646412E-13</v>
          </cell>
          <cell r="BU3261">
            <v>0</v>
          </cell>
          <cell r="BV3261">
            <v>0</v>
          </cell>
          <cell r="BW3261">
            <v>0</v>
          </cell>
          <cell r="BX3261">
            <v>6520.3</v>
          </cell>
        </row>
        <row r="3262">
          <cell r="A3262">
            <v>45311</v>
          </cell>
          <cell r="B3262">
            <v>0</v>
          </cell>
          <cell r="C3262">
            <v>0</v>
          </cell>
          <cell r="D3262">
            <v>37731.799999999981</v>
          </cell>
          <cell r="E3262">
            <v>0</v>
          </cell>
          <cell r="F3262">
            <v>0</v>
          </cell>
          <cell r="G3262">
            <v>230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5840.2999999999993</v>
          </cell>
          <cell r="N3262">
            <v>0</v>
          </cell>
          <cell r="O3262">
            <v>0</v>
          </cell>
          <cell r="P3262">
            <v>9411.5496195000032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187</v>
          </cell>
          <cell r="W3262">
            <v>0</v>
          </cell>
          <cell r="X3262">
            <v>0</v>
          </cell>
          <cell r="Y3262">
            <v>47182.80000000001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5447.5000000000018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6252.6424213199989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53399.9</v>
          </cell>
          <cell r="BD3262">
            <v>0</v>
          </cell>
          <cell r="BE3262">
            <v>0</v>
          </cell>
          <cell r="BF3262">
            <v>1882.1999999999998</v>
          </cell>
          <cell r="BG3262">
            <v>55282.1</v>
          </cell>
          <cell r="BH3262">
            <v>0</v>
          </cell>
          <cell r="BI3262">
            <v>0</v>
          </cell>
          <cell r="BJ3262">
            <v>6252.6424213199989</v>
          </cell>
          <cell r="BK3262">
            <v>0</v>
          </cell>
          <cell r="BL3262">
            <v>0</v>
          </cell>
          <cell r="BM3262">
            <v>0</v>
          </cell>
          <cell r="BN3262">
            <v>6252.6424213199989</v>
          </cell>
          <cell r="BO3262">
            <v>0</v>
          </cell>
          <cell r="BP3262">
            <v>0</v>
          </cell>
          <cell r="BQ3262">
            <v>4.5474735088646412E-13</v>
          </cell>
          <cell r="BR3262">
            <v>0</v>
          </cell>
          <cell r="BS3262">
            <v>0</v>
          </cell>
          <cell r="BT3262">
            <v>4.5474735088646412E-13</v>
          </cell>
          <cell r="BU3262">
            <v>0</v>
          </cell>
          <cell r="BV3262">
            <v>0</v>
          </cell>
          <cell r="BW3262">
            <v>0</v>
          </cell>
          <cell r="BX3262">
            <v>0</v>
          </cell>
        </row>
        <row r="3263">
          <cell r="A3263">
            <v>45312</v>
          </cell>
          <cell r="B3263">
            <v>0</v>
          </cell>
          <cell r="C3263">
            <v>0</v>
          </cell>
          <cell r="D3263">
            <v>37731.799999999981</v>
          </cell>
          <cell r="E3263">
            <v>0</v>
          </cell>
          <cell r="F3263">
            <v>0</v>
          </cell>
          <cell r="G3263">
            <v>230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5840.2999999999993</v>
          </cell>
          <cell r="N3263">
            <v>0</v>
          </cell>
          <cell r="O3263">
            <v>0</v>
          </cell>
          <cell r="P3263">
            <v>9411.5496195000032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187</v>
          </cell>
          <cell r="W3263">
            <v>0</v>
          </cell>
          <cell r="X3263">
            <v>0</v>
          </cell>
          <cell r="Y3263">
            <v>47182.80000000001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5447.5000000000018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6252.6424213199989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53399.9</v>
          </cell>
          <cell r="BD3263">
            <v>0</v>
          </cell>
          <cell r="BE3263">
            <v>0</v>
          </cell>
          <cell r="BF3263">
            <v>1882.1999999999998</v>
          </cell>
          <cell r="BG3263">
            <v>55282.1</v>
          </cell>
          <cell r="BH3263">
            <v>0</v>
          </cell>
          <cell r="BI3263">
            <v>0</v>
          </cell>
          <cell r="BJ3263">
            <v>6252.6424213199989</v>
          </cell>
          <cell r="BK3263">
            <v>0</v>
          </cell>
          <cell r="BL3263">
            <v>0</v>
          </cell>
          <cell r="BM3263">
            <v>0</v>
          </cell>
          <cell r="BN3263">
            <v>6252.6424213199989</v>
          </cell>
          <cell r="BO3263">
            <v>0</v>
          </cell>
          <cell r="BP3263">
            <v>0</v>
          </cell>
          <cell r="BQ3263">
            <v>4.5474735088646412E-13</v>
          </cell>
          <cell r="BR3263">
            <v>0</v>
          </cell>
          <cell r="BS3263">
            <v>0</v>
          </cell>
          <cell r="BT3263">
            <v>4.5474735088646412E-13</v>
          </cell>
          <cell r="BU3263">
            <v>0</v>
          </cell>
          <cell r="BV3263">
            <v>0</v>
          </cell>
          <cell r="BW3263">
            <v>0</v>
          </cell>
          <cell r="BX3263">
            <v>0</v>
          </cell>
        </row>
        <row r="3264">
          <cell r="A3264">
            <v>45313</v>
          </cell>
          <cell r="B3264">
            <v>227.5</v>
          </cell>
          <cell r="C3264">
            <v>501.9</v>
          </cell>
          <cell r="D3264">
            <v>37457.39999999998</v>
          </cell>
          <cell r="E3264">
            <v>0</v>
          </cell>
          <cell r="F3264">
            <v>0</v>
          </cell>
          <cell r="G3264">
            <v>230</v>
          </cell>
          <cell r="H3264">
            <v>0</v>
          </cell>
          <cell r="I3264">
            <v>0</v>
          </cell>
          <cell r="J3264">
            <v>0</v>
          </cell>
          <cell r="K3264">
            <v>6056.1</v>
          </cell>
          <cell r="L3264">
            <v>5840.3</v>
          </cell>
          <cell r="M3264">
            <v>6056.0999999999995</v>
          </cell>
          <cell r="N3264">
            <v>0</v>
          </cell>
          <cell r="O3264">
            <v>0</v>
          </cell>
          <cell r="P3264">
            <v>9411.5496195000032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187</v>
          </cell>
          <cell r="W3264">
            <v>0</v>
          </cell>
          <cell r="X3264">
            <v>0</v>
          </cell>
          <cell r="Y3264">
            <v>47182.80000000001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300</v>
          </cell>
          <cell r="AG3264">
            <v>300</v>
          </cell>
          <cell r="AH3264">
            <v>5447.5000000000018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1.2054027900000079</v>
          </cell>
          <cell r="AW3264">
            <v>6251.4370185299986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53399.9</v>
          </cell>
          <cell r="BD3264">
            <v>0</v>
          </cell>
          <cell r="BE3264">
            <v>0</v>
          </cell>
          <cell r="BF3264">
            <v>1882.1999999999998</v>
          </cell>
          <cell r="BG3264">
            <v>55282.1</v>
          </cell>
          <cell r="BH3264">
            <v>0</v>
          </cell>
          <cell r="BI3264">
            <v>1.2054027900000008</v>
          </cell>
          <cell r="BJ3264">
            <v>6251.4370185299986</v>
          </cell>
          <cell r="BK3264">
            <v>0</v>
          </cell>
          <cell r="BL3264">
            <v>0</v>
          </cell>
          <cell r="BM3264">
            <v>0</v>
          </cell>
          <cell r="BN3264">
            <v>6251.4370185299986</v>
          </cell>
          <cell r="BO3264">
            <v>0</v>
          </cell>
          <cell r="BP3264">
            <v>0</v>
          </cell>
          <cell r="BQ3264">
            <v>4.5474735088646412E-13</v>
          </cell>
          <cell r="BR3264">
            <v>0</v>
          </cell>
          <cell r="BS3264">
            <v>0</v>
          </cell>
          <cell r="BT3264">
            <v>4.5474735088646412E-13</v>
          </cell>
          <cell r="BU3264">
            <v>0</v>
          </cell>
          <cell r="BV3264">
            <v>0</v>
          </cell>
          <cell r="BW3264">
            <v>0</v>
          </cell>
          <cell r="BX3264">
            <v>6583.6</v>
          </cell>
        </row>
        <row r="3265">
          <cell r="A3265">
            <v>45314</v>
          </cell>
          <cell r="B3265">
            <v>200</v>
          </cell>
          <cell r="C3265">
            <v>0</v>
          </cell>
          <cell r="D3265">
            <v>37657.39999999998</v>
          </cell>
          <cell r="E3265">
            <v>0</v>
          </cell>
          <cell r="F3265">
            <v>0</v>
          </cell>
          <cell r="G3265">
            <v>230</v>
          </cell>
          <cell r="H3265">
            <v>0</v>
          </cell>
          <cell r="I3265">
            <v>0</v>
          </cell>
          <cell r="J3265">
            <v>0</v>
          </cell>
          <cell r="K3265">
            <v>7302.9</v>
          </cell>
          <cell r="L3265">
            <v>6056.1</v>
          </cell>
          <cell r="M3265">
            <v>7302.9</v>
          </cell>
          <cell r="N3265">
            <v>0</v>
          </cell>
          <cell r="O3265">
            <v>0</v>
          </cell>
          <cell r="P3265">
            <v>9411.5496195000032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187</v>
          </cell>
          <cell r="W3265">
            <v>400.1</v>
          </cell>
          <cell r="X3265">
            <v>0</v>
          </cell>
          <cell r="Y3265">
            <v>47582.900000000009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300.10000000000002</v>
          </cell>
          <cell r="AG3265">
            <v>70</v>
          </cell>
          <cell r="AH3265">
            <v>5677.6000000000022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6251.4370185299986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53399.9</v>
          </cell>
          <cell r="BD3265">
            <v>0</v>
          </cell>
          <cell r="BE3265">
            <v>0</v>
          </cell>
          <cell r="BF3265">
            <v>1882.1999999999998</v>
          </cell>
          <cell r="BG3265">
            <v>55282.1</v>
          </cell>
          <cell r="BH3265">
            <v>0</v>
          </cell>
          <cell r="BI3265">
            <v>0</v>
          </cell>
          <cell r="BJ3265">
            <v>6251.4370185299986</v>
          </cell>
          <cell r="BK3265">
            <v>0</v>
          </cell>
          <cell r="BL3265">
            <v>0</v>
          </cell>
          <cell r="BM3265">
            <v>0</v>
          </cell>
          <cell r="BN3265">
            <v>6251.4370185299986</v>
          </cell>
          <cell r="BO3265">
            <v>0</v>
          </cell>
          <cell r="BP3265">
            <v>0</v>
          </cell>
          <cell r="BQ3265">
            <v>4.5474735088646412E-13</v>
          </cell>
          <cell r="BR3265">
            <v>0</v>
          </cell>
          <cell r="BS3265">
            <v>0</v>
          </cell>
          <cell r="BT3265">
            <v>4.5474735088646412E-13</v>
          </cell>
          <cell r="BU3265">
            <v>0</v>
          </cell>
          <cell r="BV3265">
            <v>0</v>
          </cell>
          <cell r="BW3265">
            <v>0</v>
          </cell>
          <cell r="BX3265">
            <v>8203.1</v>
          </cell>
        </row>
        <row r="3266">
          <cell r="A3266">
            <v>45315</v>
          </cell>
          <cell r="B3266">
            <v>0</v>
          </cell>
          <cell r="C3266">
            <v>0</v>
          </cell>
          <cell r="D3266">
            <v>37657.39999999998</v>
          </cell>
          <cell r="E3266">
            <v>0</v>
          </cell>
          <cell r="F3266">
            <v>0</v>
          </cell>
          <cell r="G3266">
            <v>230</v>
          </cell>
          <cell r="H3266">
            <v>0</v>
          </cell>
          <cell r="I3266">
            <v>0</v>
          </cell>
          <cell r="J3266">
            <v>0</v>
          </cell>
          <cell r="K3266">
            <v>5979.9</v>
          </cell>
          <cell r="L3266">
            <v>7302.9</v>
          </cell>
          <cell r="M3266">
            <v>5979.9</v>
          </cell>
          <cell r="N3266">
            <v>0</v>
          </cell>
          <cell r="O3266">
            <v>0</v>
          </cell>
          <cell r="P3266">
            <v>9411.5496195000032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187</v>
          </cell>
          <cell r="W3266">
            <v>700</v>
          </cell>
          <cell r="X3266">
            <v>500</v>
          </cell>
          <cell r="Y3266">
            <v>47782.900000000009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300</v>
          </cell>
          <cell r="AG3266">
            <v>300.10000000000002</v>
          </cell>
          <cell r="AH3266">
            <v>5677.5000000000018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6251.4370185299986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53399.9</v>
          </cell>
          <cell r="BD3266">
            <v>0</v>
          </cell>
          <cell r="BE3266">
            <v>0</v>
          </cell>
          <cell r="BF3266">
            <v>1882.1999999999998</v>
          </cell>
          <cell r="BG3266">
            <v>55282.1</v>
          </cell>
          <cell r="BH3266">
            <v>0</v>
          </cell>
          <cell r="BI3266">
            <v>0</v>
          </cell>
          <cell r="BJ3266">
            <v>6251.4370185299986</v>
          </cell>
          <cell r="BK3266">
            <v>0</v>
          </cell>
          <cell r="BL3266">
            <v>0</v>
          </cell>
          <cell r="BM3266">
            <v>0</v>
          </cell>
          <cell r="BN3266">
            <v>6251.4370185299986</v>
          </cell>
          <cell r="BO3266">
            <v>0</v>
          </cell>
          <cell r="BP3266">
            <v>0</v>
          </cell>
          <cell r="BQ3266">
            <v>4.5474735088646412E-13</v>
          </cell>
          <cell r="BR3266">
            <v>0</v>
          </cell>
          <cell r="BS3266">
            <v>0</v>
          </cell>
          <cell r="BT3266">
            <v>4.5474735088646412E-13</v>
          </cell>
          <cell r="BU3266">
            <v>0</v>
          </cell>
          <cell r="BV3266">
            <v>0</v>
          </cell>
          <cell r="BW3266">
            <v>0</v>
          </cell>
          <cell r="BX3266">
            <v>6979.9</v>
          </cell>
        </row>
        <row r="3267">
          <cell r="A3267">
            <v>45316</v>
          </cell>
          <cell r="B3267">
            <v>301.10000000000002</v>
          </cell>
          <cell r="C3267">
            <v>1050</v>
          </cell>
          <cell r="D3267">
            <v>36908.499999999978</v>
          </cell>
          <cell r="E3267">
            <v>0</v>
          </cell>
          <cell r="F3267">
            <v>0</v>
          </cell>
          <cell r="G3267">
            <v>230</v>
          </cell>
          <cell r="H3267">
            <v>0</v>
          </cell>
          <cell r="I3267">
            <v>0</v>
          </cell>
          <cell r="J3267">
            <v>0</v>
          </cell>
          <cell r="K3267">
            <v>5817.9</v>
          </cell>
          <cell r="L3267">
            <v>5979.9</v>
          </cell>
          <cell r="M3267">
            <v>5817.9</v>
          </cell>
          <cell r="N3267">
            <v>0</v>
          </cell>
          <cell r="O3267">
            <v>0</v>
          </cell>
          <cell r="P3267">
            <v>9411.5496195000032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187</v>
          </cell>
          <cell r="W3267">
            <v>587</v>
          </cell>
          <cell r="X3267">
            <v>500</v>
          </cell>
          <cell r="Y3267">
            <v>47869.900000000009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300</v>
          </cell>
          <cell r="AG3267">
            <v>200</v>
          </cell>
          <cell r="AH3267">
            <v>5777.5000000000018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1.60358611</v>
          </cell>
          <cell r="AW3267">
            <v>6249.8334324199986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53399.9</v>
          </cell>
          <cell r="BD3267">
            <v>0</v>
          </cell>
          <cell r="BE3267">
            <v>0</v>
          </cell>
          <cell r="BF3267">
            <v>1882.1999999999998</v>
          </cell>
          <cell r="BG3267">
            <v>55282.1</v>
          </cell>
          <cell r="BH3267">
            <v>0</v>
          </cell>
          <cell r="BI3267">
            <v>1.60358611</v>
          </cell>
          <cell r="BJ3267">
            <v>6249.8334324199986</v>
          </cell>
          <cell r="BK3267">
            <v>0</v>
          </cell>
          <cell r="BL3267">
            <v>0</v>
          </cell>
          <cell r="BM3267">
            <v>0</v>
          </cell>
          <cell r="BN3267">
            <v>6249.8334324199986</v>
          </cell>
          <cell r="BO3267">
            <v>0</v>
          </cell>
          <cell r="BP3267">
            <v>0</v>
          </cell>
          <cell r="BQ3267">
            <v>4.5474735088646412E-13</v>
          </cell>
          <cell r="BR3267">
            <v>0</v>
          </cell>
          <cell r="BS3267">
            <v>0</v>
          </cell>
          <cell r="BT3267">
            <v>4.5474735088646412E-13</v>
          </cell>
          <cell r="BU3267">
            <v>0</v>
          </cell>
          <cell r="BV3267">
            <v>0</v>
          </cell>
          <cell r="BW3267">
            <v>0</v>
          </cell>
          <cell r="BX3267">
            <v>7006</v>
          </cell>
        </row>
        <row r="3268">
          <cell r="A3268">
            <v>45317</v>
          </cell>
          <cell r="B3268">
            <v>0</v>
          </cell>
          <cell r="C3268">
            <v>0</v>
          </cell>
          <cell r="D3268">
            <v>36908.499999999978</v>
          </cell>
          <cell r="E3268">
            <v>0</v>
          </cell>
          <cell r="F3268">
            <v>0</v>
          </cell>
          <cell r="G3268">
            <v>230</v>
          </cell>
          <cell r="H3268">
            <v>0</v>
          </cell>
          <cell r="I3268">
            <v>0</v>
          </cell>
          <cell r="J3268">
            <v>0</v>
          </cell>
          <cell r="K3268">
            <v>5784.4</v>
          </cell>
          <cell r="L3268">
            <v>5817.9</v>
          </cell>
          <cell r="M3268">
            <v>5784.4</v>
          </cell>
          <cell r="N3268">
            <v>300</v>
          </cell>
          <cell r="O3268">
            <v>600</v>
          </cell>
          <cell r="P3268">
            <v>9111.5496195000032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187</v>
          </cell>
          <cell r="W3268">
            <v>1840</v>
          </cell>
          <cell r="X3268">
            <v>580</v>
          </cell>
          <cell r="Y3268">
            <v>49129.900000000009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5777.5000000000018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6249.8334324199986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53399.9</v>
          </cell>
          <cell r="BD3268">
            <v>0</v>
          </cell>
          <cell r="BE3268">
            <v>0</v>
          </cell>
          <cell r="BF3268">
            <v>1882.1999999999998</v>
          </cell>
          <cell r="BG3268">
            <v>55282.1</v>
          </cell>
          <cell r="BH3268">
            <v>0</v>
          </cell>
          <cell r="BI3268">
            <v>0</v>
          </cell>
          <cell r="BJ3268">
            <v>6249.8334324199986</v>
          </cell>
          <cell r="BK3268">
            <v>0</v>
          </cell>
          <cell r="BL3268">
            <v>0</v>
          </cell>
          <cell r="BM3268">
            <v>0</v>
          </cell>
          <cell r="BN3268">
            <v>6249.8334324199986</v>
          </cell>
          <cell r="BO3268">
            <v>0</v>
          </cell>
          <cell r="BP3268">
            <v>0</v>
          </cell>
          <cell r="BQ3268">
            <v>4.5474735088646412E-13</v>
          </cell>
          <cell r="BR3268">
            <v>0</v>
          </cell>
          <cell r="BS3268">
            <v>0</v>
          </cell>
          <cell r="BT3268">
            <v>4.5474735088646412E-13</v>
          </cell>
          <cell r="BU3268">
            <v>0</v>
          </cell>
          <cell r="BV3268">
            <v>0</v>
          </cell>
          <cell r="BW3268">
            <v>0</v>
          </cell>
          <cell r="BX3268">
            <v>7924.4</v>
          </cell>
        </row>
        <row r="3269">
          <cell r="A3269">
            <v>45318</v>
          </cell>
          <cell r="B3269">
            <v>0</v>
          </cell>
          <cell r="C3269">
            <v>0</v>
          </cell>
          <cell r="D3269">
            <v>36908.499999999978</v>
          </cell>
          <cell r="E3269">
            <v>0</v>
          </cell>
          <cell r="F3269">
            <v>0</v>
          </cell>
          <cell r="G3269">
            <v>230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5784.4</v>
          </cell>
          <cell r="N3269">
            <v>0</v>
          </cell>
          <cell r="O3269">
            <v>0</v>
          </cell>
          <cell r="P3269">
            <v>9111.5496195000032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187</v>
          </cell>
          <cell r="W3269">
            <v>0</v>
          </cell>
          <cell r="X3269">
            <v>0</v>
          </cell>
          <cell r="Y3269">
            <v>49129.900000000009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5777.5000000000018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6249.8334324199986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53399.9</v>
          </cell>
          <cell r="BD3269">
            <v>0</v>
          </cell>
          <cell r="BE3269">
            <v>0</v>
          </cell>
          <cell r="BF3269">
            <v>1882.1999999999998</v>
          </cell>
          <cell r="BG3269">
            <v>55282.1</v>
          </cell>
          <cell r="BH3269">
            <v>0</v>
          </cell>
          <cell r="BI3269">
            <v>0</v>
          </cell>
          <cell r="BJ3269">
            <v>6249.8334324199986</v>
          </cell>
          <cell r="BK3269">
            <v>0</v>
          </cell>
          <cell r="BL3269">
            <v>0</v>
          </cell>
          <cell r="BM3269">
            <v>0</v>
          </cell>
          <cell r="BN3269">
            <v>6249.8334324199986</v>
          </cell>
          <cell r="BO3269">
            <v>0</v>
          </cell>
          <cell r="BP3269">
            <v>0</v>
          </cell>
          <cell r="BQ3269">
            <v>4.5474735088646412E-13</v>
          </cell>
          <cell r="BR3269">
            <v>0</v>
          </cell>
          <cell r="BS3269">
            <v>0</v>
          </cell>
          <cell r="BT3269">
            <v>4.5474735088646412E-13</v>
          </cell>
          <cell r="BU3269">
            <v>0</v>
          </cell>
          <cell r="BV3269">
            <v>0</v>
          </cell>
          <cell r="BW3269">
            <v>0</v>
          </cell>
          <cell r="BX3269">
            <v>0</v>
          </cell>
        </row>
        <row r="3270">
          <cell r="A3270">
            <v>45319</v>
          </cell>
          <cell r="B3270">
            <v>0</v>
          </cell>
          <cell r="C3270">
            <v>0</v>
          </cell>
          <cell r="D3270">
            <v>36908.499999999978</v>
          </cell>
          <cell r="E3270">
            <v>0</v>
          </cell>
          <cell r="F3270">
            <v>0</v>
          </cell>
          <cell r="G3270">
            <v>230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5784.4</v>
          </cell>
          <cell r="N3270">
            <v>0</v>
          </cell>
          <cell r="O3270">
            <v>0</v>
          </cell>
          <cell r="P3270">
            <v>9111.5496195000032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187</v>
          </cell>
          <cell r="W3270">
            <v>0</v>
          </cell>
          <cell r="X3270">
            <v>0</v>
          </cell>
          <cell r="Y3270">
            <v>49129.900000000009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5777.5000000000018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6249.8334324199986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53399.9</v>
          </cell>
          <cell r="BD3270">
            <v>0</v>
          </cell>
          <cell r="BE3270">
            <v>0</v>
          </cell>
          <cell r="BF3270">
            <v>1882.1999999999998</v>
          </cell>
          <cell r="BG3270">
            <v>55282.1</v>
          </cell>
          <cell r="BH3270">
            <v>0</v>
          </cell>
          <cell r="BI3270">
            <v>0</v>
          </cell>
          <cell r="BJ3270">
            <v>6249.8334324199986</v>
          </cell>
          <cell r="BK3270">
            <v>0</v>
          </cell>
          <cell r="BL3270">
            <v>0</v>
          </cell>
          <cell r="BM3270">
            <v>0</v>
          </cell>
          <cell r="BN3270">
            <v>6249.8334324199986</v>
          </cell>
          <cell r="BO3270">
            <v>0</v>
          </cell>
          <cell r="BP3270">
            <v>0</v>
          </cell>
          <cell r="BQ3270">
            <v>4.5474735088646412E-13</v>
          </cell>
          <cell r="BR3270">
            <v>0</v>
          </cell>
          <cell r="BS3270">
            <v>0</v>
          </cell>
          <cell r="BT3270">
            <v>4.5474735088646412E-13</v>
          </cell>
          <cell r="BU3270">
            <v>0</v>
          </cell>
          <cell r="BV3270">
            <v>0</v>
          </cell>
          <cell r="BW3270">
            <v>0</v>
          </cell>
          <cell r="BX3270">
            <v>0</v>
          </cell>
        </row>
        <row r="3271">
          <cell r="A3271">
            <v>45320</v>
          </cell>
          <cell r="B3271">
            <v>0</v>
          </cell>
          <cell r="C3271">
            <v>0</v>
          </cell>
          <cell r="D3271">
            <v>36908.499999999978</v>
          </cell>
          <cell r="E3271">
            <v>0</v>
          </cell>
          <cell r="F3271">
            <v>0</v>
          </cell>
          <cell r="G3271">
            <v>230</v>
          </cell>
          <cell r="H3271">
            <v>0</v>
          </cell>
          <cell r="I3271">
            <v>0</v>
          </cell>
          <cell r="J3271">
            <v>0</v>
          </cell>
          <cell r="K3271">
            <v>6797</v>
          </cell>
          <cell r="L3271">
            <v>5784.4</v>
          </cell>
          <cell r="M3271">
            <v>6797</v>
          </cell>
          <cell r="N3271">
            <v>0</v>
          </cell>
          <cell r="O3271">
            <v>400</v>
          </cell>
          <cell r="P3271">
            <v>8711.5496195000032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187</v>
          </cell>
          <cell r="W3271">
            <v>660</v>
          </cell>
          <cell r="X3271">
            <v>300.10000000000002</v>
          </cell>
          <cell r="Y3271">
            <v>49489.80000000001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5777.5000000000018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6249.8334324199986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53399.9</v>
          </cell>
          <cell r="BD3271">
            <v>0</v>
          </cell>
          <cell r="BE3271">
            <v>0</v>
          </cell>
          <cell r="BF3271">
            <v>1882.1999999999998</v>
          </cell>
          <cell r="BG3271">
            <v>55282.1</v>
          </cell>
          <cell r="BH3271">
            <v>0</v>
          </cell>
          <cell r="BI3271">
            <v>0</v>
          </cell>
          <cell r="BJ3271">
            <v>6249.8334324199986</v>
          </cell>
          <cell r="BK3271">
            <v>0</v>
          </cell>
          <cell r="BL3271">
            <v>0</v>
          </cell>
          <cell r="BM3271">
            <v>0</v>
          </cell>
          <cell r="BN3271">
            <v>6249.8334324199986</v>
          </cell>
          <cell r="BO3271">
            <v>0</v>
          </cell>
          <cell r="BP3271">
            <v>0</v>
          </cell>
          <cell r="BQ3271">
            <v>4.5474735088646412E-13</v>
          </cell>
          <cell r="BR3271">
            <v>0</v>
          </cell>
          <cell r="BS3271">
            <v>0</v>
          </cell>
          <cell r="BT3271">
            <v>4.5474735088646412E-13</v>
          </cell>
          <cell r="BU3271">
            <v>0</v>
          </cell>
          <cell r="BV3271">
            <v>0</v>
          </cell>
          <cell r="BW3271">
            <v>0</v>
          </cell>
          <cell r="BX3271">
            <v>7457</v>
          </cell>
        </row>
        <row r="3272">
          <cell r="A3272">
            <v>45321</v>
          </cell>
          <cell r="B3272">
            <v>0</v>
          </cell>
          <cell r="C3272">
            <v>0</v>
          </cell>
          <cell r="D3272">
            <v>36908.499999999978</v>
          </cell>
          <cell r="E3272">
            <v>0</v>
          </cell>
          <cell r="F3272">
            <v>0</v>
          </cell>
          <cell r="G3272">
            <v>230</v>
          </cell>
          <cell r="H3272">
            <v>0</v>
          </cell>
          <cell r="I3272">
            <v>0</v>
          </cell>
          <cell r="J3272">
            <v>0</v>
          </cell>
          <cell r="K3272">
            <v>8338.5</v>
          </cell>
          <cell r="L3272">
            <v>6797</v>
          </cell>
          <cell r="M3272">
            <v>8338.5</v>
          </cell>
          <cell r="N3272">
            <v>0</v>
          </cell>
          <cell r="O3272">
            <v>800</v>
          </cell>
          <cell r="P3272">
            <v>7911.5496195000032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187</v>
          </cell>
          <cell r="W3272">
            <v>610</v>
          </cell>
          <cell r="X3272">
            <v>620</v>
          </cell>
          <cell r="Y3272">
            <v>49479.80000000001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5777.5000000000018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6249.8334324199986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53399.9</v>
          </cell>
          <cell r="BD3272">
            <v>0</v>
          </cell>
          <cell r="BE3272">
            <v>0</v>
          </cell>
          <cell r="BF3272">
            <v>1882.1999999999998</v>
          </cell>
          <cell r="BG3272">
            <v>55282.1</v>
          </cell>
          <cell r="BH3272">
            <v>0</v>
          </cell>
          <cell r="BI3272">
            <v>0</v>
          </cell>
          <cell r="BJ3272">
            <v>6249.8334324199986</v>
          </cell>
          <cell r="BK3272">
            <v>0</v>
          </cell>
          <cell r="BL3272">
            <v>0</v>
          </cell>
          <cell r="BM3272">
            <v>0</v>
          </cell>
          <cell r="BN3272">
            <v>6249.8334324199986</v>
          </cell>
          <cell r="BO3272">
            <v>0</v>
          </cell>
          <cell r="BP3272">
            <v>0</v>
          </cell>
          <cell r="BQ3272">
            <v>4.5474735088646412E-13</v>
          </cell>
          <cell r="BR3272">
            <v>0</v>
          </cell>
          <cell r="BS3272">
            <v>0</v>
          </cell>
          <cell r="BT3272">
            <v>4.5474735088646412E-13</v>
          </cell>
          <cell r="BU3272">
            <v>0</v>
          </cell>
          <cell r="BV3272">
            <v>0</v>
          </cell>
          <cell r="BW3272">
            <v>0</v>
          </cell>
          <cell r="BX3272">
            <v>8948.5</v>
          </cell>
        </row>
        <row r="3273">
          <cell r="A3273">
            <v>45322</v>
          </cell>
          <cell r="B3273">
            <v>0</v>
          </cell>
          <cell r="C3273">
            <v>0</v>
          </cell>
          <cell r="D3273">
            <v>36908.499999999978</v>
          </cell>
          <cell r="E3273">
            <v>65</v>
          </cell>
          <cell r="F3273">
            <v>0</v>
          </cell>
          <cell r="G3273">
            <v>295</v>
          </cell>
          <cell r="H3273">
            <v>0</v>
          </cell>
          <cell r="I3273">
            <v>0</v>
          </cell>
          <cell r="J3273">
            <v>0</v>
          </cell>
          <cell r="K3273">
            <v>6878.2</v>
          </cell>
          <cell r="L3273">
            <v>8338.5</v>
          </cell>
          <cell r="M3273">
            <v>6878.2000000000007</v>
          </cell>
          <cell r="N3273">
            <v>0</v>
          </cell>
          <cell r="O3273">
            <v>0</v>
          </cell>
          <cell r="P3273">
            <v>7911.5496195000032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187</v>
          </cell>
          <cell r="W3273">
            <v>1129</v>
          </cell>
          <cell r="X3273">
            <v>600</v>
          </cell>
          <cell r="Y3273">
            <v>50008.80000000001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300</v>
          </cell>
          <cell r="AG3273">
            <v>300.10000000000002</v>
          </cell>
          <cell r="AH3273">
            <v>5777.4000000000015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6249.8334324199986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53399.9</v>
          </cell>
          <cell r="BD3273">
            <v>0</v>
          </cell>
          <cell r="BE3273">
            <v>0</v>
          </cell>
          <cell r="BF3273">
            <v>1882.1999999999998</v>
          </cell>
          <cell r="BG3273">
            <v>55282.1</v>
          </cell>
          <cell r="BH3273">
            <v>0</v>
          </cell>
          <cell r="BI3273">
            <v>0</v>
          </cell>
          <cell r="BJ3273">
            <v>6249.8334324199986</v>
          </cell>
          <cell r="BK3273">
            <v>0</v>
          </cell>
          <cell r="BL3273">
            <v>0</v>
          </cell>
          <cell r="BM3273">
            <v>0</v>
          </cell>
          <cell r="BN3273">
            <v>6249.8334324199986</v>
          </cell>
          <cell r="BO3273">
            <v>0</v>
          </cell>
          <cell r="BP3273">
            <v>0</v>
          </cell>
          <cell r="BQ3273">
            <v>4.5474735088646412E-13</v>
          </cell>
          <cell r="BR3273">
            <v>0</v>
          </cell>
          <cell r="BS3273">
            <v>0</v>
          </cell>
          <cell r="BT3273">
            <v>4.5474735088646412E-13</v>
          </cell>
          <cell r="BU3273">
            <v>0</v>
          </cell>
          <cell r="BV3273">
            <v>0</v>
          </cell>
          <cell r="BW3273">
            <v>0</v>
          </cell>
          <cell r="BX3273">
            <v>8372.2000000000007</v>
          </cell>
        </row>
        <row r="3274">
          <cell r="A3274">
            <v>45323</v>
          </cell>
          <cell r="B3274">
            <v>0</v>
          </cell>
          <cell r="C3274">
            <v>0</v>
          </cell>
          <cell r="D3274">
            <v>36908.499999999978</v>
          </cell>
          <cell r="E3274">
            <v>0</v>
          </cell>
          <cell r="F3274">
            <v>0</v>
          </cell>
          <cell r="G3274">
            <v>295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6878.2</v>
          </cell>
          <cell r="M3274">
            <v>0</v>
          </cell>
          <cell r="N3274">
            <v>4400</v>
          </cell>
          <cell r="O3274">
            <v>0</v>
          </cell>
          <cell r="P3274">
            <v>12311.549619500003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187</v>
          </cell>
          <cell r="W3274">
            <v>0</v>
          </cell>
          <cell r="X3274">
            <v>0</v>
          </cell>
          <cell r="Y3274">
            <v>50008.80000000001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5777.4000000000015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6249.8334324199986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53399.9</v>
          </cell>
          <cell r="BD3274">
            <v>0</v>
          </cell>
          <cell r="BE3274">
            <v>0</v>
          </cell>
          <cell r="BF3274">
            <v>1882.1999999999998</v>
          </cell>
          <cell r="BG3274">
            <v>55282.1</v>
          </cell>
          <cell r="BH3274">
            <v>0</v>
          </cell>
          <cell r="BI3274">
            <v>0</v>
          </cell>
          <cell r="BJ3274">
            <v>6249.8334324199986</v>
          </cell>
          <cell r="BK3274">
            <v>0</v>
          </cell>
          <cell r="BL3274">
            <v>0</v>
          </cell>
          <cell r="BM3274">
            <v>0</v>
          </cell>
          <cell r="BN3274">
            <v>6249.8334324199986</v>
          </cell>
          <cell r="BO3274">
            <v>0</v>
          </cell>
          <cell r="BP3274">
            <v>0</v>
          </cell>
          <cell r="BQ3274">
            <v>4.5474735088646412E-13</v>
          </cell>
          <cell r="BR3274">
            <v>0</v>
          </cell>
          <cell r="BS3274">
            <v>0</v>
          </cell>
          <cell r="BT3274">
            <v>4.5474735088646412E-13</v>
          </cell>
          <cell r="BU3274">
            <v>0</v>
          </cell>
          <cell r="BV3274">
            <v>0</v>
          </cell>
          <cell r="BW3274">
            <v>0</v>
          </cell>
          <cell r="BX3274">
            <v>4400</v>
          </cell>
        </row>
        <row r="3275">
          <cell r="A3275">
            <v>45324</v>
          </cell>
          <cell r="B3275">
            <v>0</v>
          </cell>
          <cell r="C3275">
            <v>0</v>
          </cell>
          <cell r="D3275">
            <v>36908.499999999978</v>
          </cell>
          <cell r="E3275">
            <v>0</v>
          </cell>
          <cell r="F3275">
            <v>0</v>
          </cell>
          <cell r="G3275">
            <v>295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3300</v>
          </cell>
          <cell r="O3275">
            <v>4350</v>
          </cell>
          <cell r="P3275">
            <v>11261.549619500003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187</v>
          </cell>
          <cell r="W3275">
            <v>400</v>
          </cell>
          <cell r="X3275">
            <v>200</v>
          </cell>
          <cell r="Y3275">
            <v>50208.80000000001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5777.4000000000015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6249.8334324199986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53399.9</v>
          </cell>
          <cell r="BD3275">
            <v>0</v>
          </cell>
          <cell r="BE3275">
            <v>0</v>
          </cell>
          <cell r="BF3275">
            <v>1882.1999999999998</v>
          </cell>
          <cell r="BG3275">
            <v>55282.1</v>
          </cell>
          <cell r="BH3275">
            <v>0</v>
          </cell>
          <cell r="BI3275">
            <v>0</v>
          </cell>
          <cell r="BJ3275">
            <v>6249.8334324199986</v>
          </cell>
          <cell r="BK3275">
            <v>0</v>
          </cell>
          <cell r="BL3275">
            <v>0</v>
          </cell>
          <cell r="BM3275">
            <v>0</v>
          </cell>
          <cell r="BN3275">
            <v>6249.8334324199986</v>
          </cell>
          <cell r="BO3275">
            <v>0</v>
          </cell>
          <cell r="BP3275">
            <v>0</v>
          </cell>
          <cell r="BQ3275">
            <v>4.5474735088646412E-13</v>
          </cell>
          <cell r="BR3275">
            <v>0</v>
          </cell>
          <cell r="BS3275">
            <v>0</v>
          </cell>
          <cell r="BT3275">
            <v>4.5474735088646412E-13</v>
          </cell>
          <cell r="BU3275">
            <v>0</v>
          </cell>
          <cell r="BV3275">
            <v>0</v>
          </cell>
          <cell r="BW3275">
            <v>0</v>
          </cell>
          <cell r="BX3275">
            <v>3700</v>
          </cell>
        </row>
        <row r="3276">
          <cell r="A3276">
            <v>45325</v>
          </cell>
          <cell r="B3276">
            <v>0</v>
          </cell>
          <cell r="C3276">
            <v>0</v>
          </cell>
          <cell r="D3276">
            <v>36908.499999999978</v>
          </cell>
          <cell r="E3276">
            <v>0</v>
          </cell>
          <cell r="F3276">
            <v>0</v>
          </cell>
          <cell r="G3276">
            <v>295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11261.549619500003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187</v>
          </cell>
          <cell r="W3276">
            <v>0</v>
          </cell>
          <cell r="X3276">
            <v>0</v>
          </cell>
          <cell r="Y3276">
            <v>50208.80000000001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5777.4000000000015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6249.8334324199986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53399.9</v>
          </cell>
          <cell r="BD3276">
            <v>0</v>
          </cell>
          <cell r="BE3276">
            <v>0</v>
          </cell>
          <cell r="BF3276">
            <v>1882.1999999999998</v>
          </cell>
          <cell r="BG3276">
            <v>55282.1</v>
          </cell>
          <cell r="BH3276">
            <v>0</v>
          </cell>
          <cell r="BI3276">
            <v>0</v>
          </cell>
          <cell r="BJ3276">
            <v>6249.8334324199986</v>
          </cell>
          <cell r="BK3276">
            <v>0</v>
          </cell>
          <cell r="BL3276">
            <v>0</v>
          </cell>
          <cell r="BM3276">
            <v>0</v>
          </cell>
          <cell r="BN3276">
            <v>6249.8334324199986</v>
          </cell>
          <cell r="BO3276">
            <v>0</v>
          </cell>
          <cell r="BP3276">
            <v>0</v>
          </cell>
          <cell r="BQ3276">
            <v>4.5474735088646412E-13</v>
          </cell>
          <cell r="BR3276">
            <v>0</v>
          </cell>
          <cell r="BS3276">
            <v>0</v>
          </cell>
          <cell r="BT3276">
            <v>4.5474735088646412E-13</v>
          </cell>
          <cell r="BU3276">
            <v>0</v>
          </cell>
          <cell r="BV3276">
            <v>0</v>
          </cell>
          <cell r="BW3276">
            <v>0</v>
          </cell>
          <cell r="BX3276">
            <v>0</v>
          </cell>
        </row>
        <row r="3277">
          <cell r="A3277">
            <v>45326</v>
          </cell>
          <cell r="B3277">
            <v>0</v>
          </cell>
          <cell r="C3277">
            <v>0</v>
          </cell>
          <cell r="D3277">
            <v>36908.499999999978</v>
          </cell>
          <cell r="E3277">
            <v>0</v>
          </cell>
          <cell r="F3277">
            <v>0</v>
          </cell>
          <cell r="G3277">
            <v>295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11261.549619500003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187</v>
          </cell>
          <cell r="W3277">
            <v>0</v>
          </cell>
          <cell r="X3277">
            <v>0</v>
          </cell>
          <cell r="Y3277">
            <v>50208.80000000001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5777.4000000000015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6249.8334324199986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53399.9</v>
          </cell>
          <cell r="BD3277">
            <v>0</v>
          </cell>
          <cell r="BE3277">
            <v>0</v>
          </cell>
          <cell r="BF3277">
            <v>1882.1999999999998</v>
          </cell>
          <cell r="BG3277">
            <v>55282.1</v>
          </cell>
          <cell r="BH3277">
            <v>0</v>
          </cell>
          <cell r="BI3277">
            <v>0</v>
          </cell>
          <cell r="BJ3277">
            <v>6249.8334324199986</v>
          </cell>
          <cell r="BK3277">
            <v>0</v>
          </cell>
          <cell r="BL3277">
            <v>0</v>
          </cell>
          <cell r="BM3277">
            <v>0</v>
          </cell>
          <cell r="BN3277">
            <v>6249.8334324199986</v>
          </cell>
          <cell r="BO3277">
            <v>0</v>
          </cell>
          <cell r="BP3277">
            <v>0</v>
          </cell>
          <cell r="BQ3277">
            <v>4.5474735088646412E-13</v>
          </cell>
          <cell r="BR3277">
            <v>0</v>
          </cell>
          <cell r="BS3277">
            <v>0</v>
          </cell>
          <cell r="BT3277">
            <v>4.5474735088646412E-13</v>
          </cell>
          <cell r="BU3277">
            <v>0</v>
          </cell>
          <cell r="BV3277">
            <v>0</v>
          </cell>
          <cell r="BW3277">
            <v>0</v>
          </cell>
          <cell r="BX3277">
            <v>0</v>
          </cell>
        </row>
        <row r="3278">
          <cell r="A3278">
            <v>45327</v>
          </cell>
          <cell r="B3278">
            <v>0</v>
          </cell>
          <cell r="C3278">
            <v>0</v>
          </cell>
          <cell r="D3278">
            <v>36908.499999999978</v>
          </cell>
          <cell r="E3278">
            <v>0</v>
          </cell>
          <cell r="F3278">
            <v>0</v>
          </cell>
          <cell r="G3278">
            <v>295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1500</v>
          </cell>
          <cell r="O3278">
            <v>2800</v>
          </cell>
          <cell r="P3278">
            <v>9961.5496195000032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20</v>
          </cell>
          <cell r="V3278">
            <v>167</v>
          </cell>
          <cell r="W3278">
            <v>400</v>
          </cell>
          <cell r="X3278">
            <v>0</v>
          </cell>
          <cell r="Y3278">
            <v>50608.80000000001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300.10000000000002</v>
          </cell>
          <cell r="AH3278">
            <v>5477.3000000000011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6249.8334324199986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53399.9</v>
          </cell>
          <cell r="BD3278">
            <v>0</v>
          </cell>
          <cell r="BE3278">
            <v>0</v>
          </cell>
          <cell r="BF3278">
            <v>1882.1999999999998</v>
          </cell>
          <cell r="BG3278">
            <v>55282.1</v>
          </cell>
          <cell r="BH3278">
            <v>0</v>
          </cell>
          <cell r="BI3278">
            <v>0</v>
          </cell>
          <cell r="BJ3278">
            <v>6249.8334324199986</v>
          </cell>
          <cell r="BK3278">
            <v>0</v>
          </cell>
          <cell r="BL3278">
            <v>0</v>
          </cell>
          <cell r="BM3278">
            <v>0</v>
          </cell>
          <cell r="BN3278">
            <v>6249.8334324199986</v>
          </cell>
          <cell r="BO3278">
            <v>0</v>
          </cell>
          <cell r="BP3278">
            <v>0</v>
          </cell>
          <cell r="BQ3278">
            <v>4.5474735088646412E-13</v>
          </cell>
          <cell r="BR3278">
            <v>0</v>
          </cell>
          <cell r="BS3278">
            <v>0</v>
          </cell>
          <cell r="BT3278">
            <v>4.5474735088646412E-13</v>
          </cell>
          <cell r="BU3278">
            <v>0</v>
          </cell>
          <cell r="BV3278">
            <v>0</v>
          </cell>
          <cell r="BW3278">
            <v>0</v>
          </cell>
          <cell r="BX3278">
            <v>1900</v>
          </cell>
        </row>
        <row r="3279">
          <cell r="A3279">
            <v>45328</v>
          </cell>
          <cell r="B3279">
            <v>0</v>
          </cell>
          <cell r="C3279">
            <v>0</v>
          </cell>
          <cell r="D3279">
            <v>36908.499999999978</v>
          </cell>
          <cell r="E3279">
            <v>0</v>
          </cell>
          <cell r="F3279">
            <v>0</v>
          </cell>
          <cell r="G3279">
            <v>295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1500</v>
          </cell>
          <cell r="P3279">
            <v>8461.5496195000032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167</v>
          </cell>
          <cell r="W3279">
            <v>340</v>
          </cell>
          <cell r="X3279">
            <v>548</v>
          </cell>
          <cell r="Y3279">
            <v>50400.80000000001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300</v>
          </cell>
          <cell r="AG3279">
            <v>300</v>
          </cell>
          <cell r="AH3279">
            <v>5477.3000000000011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6249.8334324199986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53399.9</v>
          </cell>
          <cell r="BD3279">
            <v>0</v>
          </cell>
          <cell r="BE3279">
            <v>0</v>
          </cell>
          <cell r="BF3279">
            <v>1882.1999999999998</v>
          </cell>
          <cell r="BG3279">
            <v>55282.1</v>
          </cell>
          <cell r="BH3279">
            <v>0</v>
          </cell>
          <cell r="BI3279">
            <v>0</v>
          </cell>
          <cell r="BJ3279">
            <v>6249.8334324199986</v>
          </cell>
          <cell r="BK3279">
            <v>0</v>
          </cell>
          <cell r="BL3279">
            <v>0</v>
          </cell>
          <cell r="BM3279">
            <v>0</v>
          </cell>
          <cell r="BN3279">
            <v>6249.8334324199986</v>
          </cell>
          <cell r="BO3279">
            <v>0</v>
          </cell>
          <cell r="BP3279">
            <v>0</v>
          </cell>
          <cell r="BQ3279">
            <v>4.5474735088646412E-13</v>
          </cell>
          <cell r="BR3279">
            <v>0</v>
          </cell>
          <cell r="BS3279">
            <v>0</v>
          </cell>
          <cell r="BT3279">
            <v>4.5474735088646412E-13</v>
          </cell>
          <cell r="BU3279">
            <v>0</v>
          </cell>
          <cell r="BV3279">
            <v>0</v>
          </cell>
          <cell r="BW3279">
            <v>0</v>
          </cell>
          <cell r="BX3279">
            <v>640</v>
          </cell>
        </row>
        <row r="3280">
          <cell r="A3280">
            <v>45329</v>
          </cell>
          <cell r="B3280">
            <v>0</v>
          </cell>
          <cell r="C3280">
            <v>0</v>
          </cell>
          <cell r="D3280">
            <v>36908.499999999978</v>
          </cell>
          <cell r="E3280">
            <v>0</v>
          </cell>
          <cell r="F3280">
            <v>0</v>
          </cell>
          <cell r="G3280">
            <v>295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8461.5496195000032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167</v>
          </cell>
          <cell r="W3280">
            <v>540</v>
          </cell>
          <cell r="X3280">
            <v>500</v>
          </cell>
          <cell r="Y3280">
            <v>50440.80000000001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5477.3000000000011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6249.8334324199986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53399.9</v>
          </cell>
          <cell r="BD3280">
            <v>0</v>
          </cell>
          <cell r="BE3280">
            <v>0</v>
          </cell>
          <cell r="BF3280">
            <v>1882.1999999999998</v>
          </cell>
          <cell r="BG3280">
            <v>55282.1</v>
          </cell>
          <cell r="BH3280">
            <v>0</v>
          </cell>
          <cell r="BI3280">
            <v>0</v>
          </cell>
          <cell r="BJ3280">
            <v>6249.8334324199986</v>
          </cell>
          <cell r="BK3280">
            <v>0</v>
          </cell>
          <cell r="BL3280">
            <v>0</v>
          </cell>
          <cell r="BM3280">
            <v>0</v>
          </cell>
          <cell r="BN3280">
            <v>6249.8334324199986</v>
          </cell>
          <cell r="BO3280">
            <v>0</v>
          </cell>
          <cell r="BP3280">
            <v>0</v>
          </cell>
          <cell r="BQ3280">
            <v>4.5474735088646412E-13</v>
          </cell>
          <cell r="BR3280">
            <v>0</v>
          </cell>
          <cell r="BS3280">
            <v>0</v>
          </cell>
          <cell r="BT3280">
            <v>4.5474735088646412E-13</v>
          </cell>
          <cell r="BU3280">
            <v>0</v>
          </cell>
          <cell r="BV3280">
            <v>0</v>
          </cell>
          <cell r="BW3280">
            <v>0</v>
          </cell>
          <cell r="BX3280">
            <v>540</v>
          </cell>
        </row>
        <row r="3281">
          <cell r="A3281">
            <v>45330</v>
          </cell>
          <cell r="B3281">
            <v>0</v>
          </cell>
          <cell r="C3281">
            <v>0</v>
          </cell>
          <cell r="D3281">
            <v>36908.499999999978</v>
          </cell>
          <cell r="E3281">
            <v>0</v>
          </cell>
          <cell r="F3281">
            <v>0</v>
          </cell>
          <cell r="G3281">
            <v>295</v>
          </cell>
          <cell r="H3281">
            <v>0</v>
          </cell>
          <cell r="I3281">
            <v>0</v>
          </cell>
          <cell r="J3281">
            <v>0</v>
          </cell>
          <cell r="K3281">
            <v>800</v>
          </cell>
          <cell r="L3281">
            <v>0</v>
          </cell>
          <cell r="M3281">
            <v>800</v>
          </cell>
          <cell r="N3281">
            <v>0</v>
          </cell>
          <cell r="O3281">
            <v>300</v>
          </cell>
          <cell r="P3281">
            <v>8161.5496195000032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167</v>
          </cell>
          <cell r="W3281">
            <v>864.1</v>
          </cell>
          <cell r="X3281">
            <v>400</v>
          </cell>
          <cell r="Y3281">
            <v>50904.900000000009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300</v>
          </cell>
          <cell r="AH3281">
            <v>5177.3000000000011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0.48814237999999999</v>
          </cell>
          <cell r="AW3281">
            <v>6249.3452900399989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53399.9</v>
          </cell>
          <cell r="BD3281">
            <v>0</v>
          </cell>
          <cell r="BE3281">
            <v>0</v>
          </cell>
          <cell r="BF3281">
            <v>1882.1999999999998</v>
          </cell>
          <cell r="BG3281">
            <v>55282.1</v>
          </cell>
          <cell r="BH3281">
            <v>0</v>
          </cell>
          <cell r="BI3281">
            <v>0.48814237999999999</v>
          </cell>
          <cell r="BJ3281">
            <v>6249.3452900399989</v>
          </cell>
          <cell r="BK3281">
            <v>0</v>
          </cell>
          <cell r="BL3281">
            <v>0</v>
          </cell>
          <cell r="BM3281">
            <v>0</v>
          </cell>
          <cell r="BN3281">
            <v>6249.3452900399989</v>
          </cell>
          <cell r="BO3281">
            <v>0</v>
          </cell>
          <cell r="BP3281">
            <v>0</v>
          </cell>
          <cell r="BQ3281">
            <v>4.5474735088646412E-13</v>
          </cell>
          <cell r="BR3281">
            <v>0</v>
          </cell>
          <cell r="BS3281">
            <v>0</v>
          </cell>
          <cell r="BT3281">
            <v>4.5474735088646412E-13</v>
          </cell>
          <cell r="BU3281">
            <v>0</v>
          </cell>
          <cell r="BV3281">
            <v>0</v>
          </cell>
          <cell r="BW3281">
            <v>0</v>
          </cell>
          <cell r="BX3281">
            <v>1664.1</v>
          </cell>
        </row>
        <row r="3282">
          <cell r="A3282">
            <v>45331</v>
          </cell>
          <cell r="B3282">
            <v>316.10000000000002</v>
          </cell>
          <cell r="C3282">
            <v>0</v>
          </cell>
          <cell r="D3282">
            <v>37224.599999999977</v>
          </cell>
          <cell r="E3282">
            <v>0</v>
          </cell>
          <cell r="F3282">
            <v>0</v>
          </cell>
          <cell r="G3282">
            <v>295</v>
          </cell>
          <cell r="H3282">
            <v>0</v>
          </cell>
          <cell r="I3282">
            <v>0</v>
          </cell>
          <cell r="J3282">
            <v>0</v>
          </cell>
          <cell r="K3282">
            <v>4158.8</v>
          </cell>
          <cell r="L3282">
            <v>800</v>
          </cell>
          <cell r="M3282">
            <v>4158.8</v>
          </cell>
          <cell r="N3282">
            <v>0</v>
          </cell>
          <cell r="O3282">
            <v>125</v>
          </cell>
          <cell r="P3282">
            <v>8036.5496195000032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167</v>
          </cell>
          <cell r="W3282">
            <v>660</v>
          </cell>
          <cell r="X3282">
            <v>600</v>
          </cell>
          <cell r="Y3282">
            <v>50964.900000000009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5177.3000000000011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6249.3452900399989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53399.9</v>
          </cell>
          <cell r="BD3282">
            <v>0</v>
          </cell>
          <cell r="BE3282">
            <v>0</v>
          </cell>
          <cell r="BF3282">
            <v>1882.1999999999998</v>
          </cell>
          <cell r="BG3282">
            <v>55282.1</v>
          </cell>
          <cell r="BH3282">
            <v>0</v>
          </cell>
          <cell r="BI3282">
            <v>0</v>
          </cell>
          <cell r="BJ3282">
            <v>6249.3452900399989</v>
          </cell>
          <cell r="BK3282">
            <v>0</v>
          </cell>
          <cell r="BL3282">
            <v>0</v>
          </cell>
          <cell r="BM3282">
            <v>0</v>
          </cell>
          <cell r="BN3282">
            <v>6249.3452900399989</v>
          </cell>
          <cell r="BO3282">
            <v>0</v>
          </cell>
          <cell r="BP3282">
            <v>0</v>
          </cell>
          <cell r="BQ3282">
            <v>4.5474735088646412E-13</v>
          </cell>
          <cell r="BR3282">
            <v>0</v>
          </cell>
          <cell r="BS3282">
            <v>0</v>
          </cell>
          <cell r="BT3282">
            <v>4.5474735088646412E-13</v>
          </cell>
          <cell r="BU3282">
            <v>0</v>
          </cell>
          <cell r="BV3282">
            <v>0</v>
          </cell>
          <cell r="BW3282">
            <v>0</v>
          </cell>
          <cell r="BX3282">
            <v>5134.9000000000005</v>
          </cell>
        </row>
        <row r="3283">
          <cell r="A3283">
            <v>45332</v>
          </cell>
          <cell r="B3283">
            <v>0</v>
          </cell>
          <cell r="C3283">
            <v>0</v>
          </cell>
          <cell r="D3283">
            <v>37224.599999999977</v>
          </cell>
          <cell r="E3283">
            <v>0</v>
          </cell>
          <cell r="F3283">
            <v>0</v>
          </cell>
          <cell r="G3283">
            <v>295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4158.8</v>
          </cell>
          <cell r="N3283">
            <v>0</v>
          </cell>
          <cell r="O3283">
            <v>0</v>
          </cell>
          <cell r="P3283">
            <v>8036.5496195000032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167</v>
          </cell>
          <cell r="W3283">
            <v>0</v>
          </cell>
          <cell r="X3283">
            <v>0</v>
          </cell>
          <cell r="Y3283">
            <v>50964.900000000009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5177.3000000000011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6249.3452900399989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53399.9</v>
          </cell>
          <cell r="BD3283">
            <v>0</v>
          </cell>
          <cell r="BE3283">
            <v>0</v>
          </cell>
          <cell r="BF3283">
            <v>1882.1999999999998</v>
          </cell>
          <cell r="BG3283">
            <v>55282.1</v>
          </cell>
          <cell r="BH3283">
            <v>0</v>
          </cell>
          <cell r="BI3283">
            <v>0</v>
          </cell>
          <cell r="BJ3283">
            <v>6249.3452900399989</v>
          </cell>
          <cell r="BK3283">
            <v>0</v>
          </cell>
          <cell r="BL3283">
            <v>0</v>
          </cell>
          <cell r="BM3283">
            <v>0</v>
          </cell>
          <cell r="BN3283">
            <v>6249.3452900399989</v>
          </cell>
          <cell r="BO3283">
            <v>0</v>
          </cell>
          <cell r="BP3283">
            <v>0</v>
          </cell>
          <cell r="BQ3283">
            <v>4.5474735088646412E-13</v>
          </cell>
          <cell r="BR3283">
            <v>0</v>
          </cell>
          <cell r="BS3283">
            <v>0</v>
          </cell>
          <cell r="BT3283">
            <v>4.5474735088646412E-13</v>
          </cell>
          <cell r="BU3283">
            <v>0</v>
          </cell>
          <cell r="BV3283">
            <v>0</v>
          </cell>
          <cell r="BW3283">
            <v>0</v>
          </cell>
          <cell r="BX3283">
            <v>0</v>
          </cell>
        </row>
        <row r="3284">
          <cell r="A3284">
            <v>45333</v>
          </cell>
          <cell r="B3284">
            <v>0</v>
          </cell>
          <cell r="C3284">
            <v>0</v>
          </cell>
          <cell r="D3284">
            <v>37224.599999999977</v>
          </cell>
          <cell r="E3284">
            <v>0</v>
          </cell>
          <cell r="F3284">
            <v>0</v>
          </cell>
          <cell r="G3284">
            <v>295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4158.8</v>
          </cell>
          <cell r="N3284">
            <v>0</v>
          </cell>
          <cell r="O3284">
            <v>0</v>
          </cell>
          <cell r="P3284">
            <v>8036.5496195000032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167</v>
          </cell>
          <cell r="W3284">
            <v>0</v>
          </cell>
          <cell r="X3284">
            <v>0</v>
          </cell>
          <cell r="Y3284">
            <v>50964.900000000009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5177.3000000000011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6249.3452900399989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53399.9</v>
          </cell>
          <cell r="BD3284">
            <v>0</v>
          </cell>
          <cell r="BE3284">
            <v>0</v>
          </cell>
          <cell r="BF3284">
            <v>1882.1999999999998</v>
          </cell>
          <cell r="BG3284">
            <v>55282.1</v>
          </cell>
          <cell r="BH3284">
            <v>0</v>
          </cell>
          <cell r="BI3284">
            <v>0</v>
          </cell>
          <cell r="BJ3284">
            <v>6249.3452900399989</v>
          </cell>
          <cell r="BK3284">
            <v>0</v>
          </cell>
          <cell r="BL3284">
            <v>0</v>
          </cell>
          <cell r="BM3284">
            <v>0</v>
          </cell>
          <cell r="BN3284">
            <v>6249.3452900399989</v>
          </cell>
          <cell r="BO3284">
            <v>0</v>
          </cell>
          <cell r="BP3284">
            <v>0</v>
          </cell>
          <cell r="BQ3284">
            <v>4.5474735088646412E-13</v>
          </cell>
          <cell r="BR3284">
            <v>0</v>
          </cell>
          <cell r="BS3284">
            <v>0</v>
          </cell>
          <cell r="BT3284">
            <v>4.5474735088646412E-13</v>
          </cell>
          <cell r="BU3284">
            <v>0</v>
          </cell>
          <cell r="BV3284">
            <v>0</v>
          </cell>
          <cell r="BW3284">
            <v>0</v>
          </cell>
          <cell r="BX3284">
            <v>0</v>
          </cell>
        </row>
        <row r="3285">
          <cell r="A3285">
            <v>45334</v>
          </cell>
          <cell r="B3285">
            <v>300</v>
          </cell>
          <cell r="C3285">
            <v>0</v>
          </cell>
          <cell r="D3285">
            <v>37524.599999999977</v>
          </cell>
          <cell r="E3285">
            <v>0</v>
          </cell>
          <cell r="F3285">
            <v>0</v>
          </cell>
          <cell r="G3285">
            <v>295</v>
          </cell>
          <cell r="H3285">
            <v>0</v>
          </cell>
          <cell r="I3285">
            <v>0</v>
          </cell>
          <cell r="J3285">
            <v>0</v>
          </cell>
          <cell r="K3285">
            <v>5572.8</v>
          </cell>
          <cell r="L3285">
            <v>4158.8</v>
          </cell>
          <cell r="M3285">
            <v>5572.8</v>
          </cell>
          <cell r="N3285">
            <v>0</v>
          </cell>
          <cell r="O3285">
            <v>0</v>
          </cell>
          <cell r="P3285">
            <v>8036.5496195000032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167</v>
          </cell>
          <cell r="W3285">
            <v>950.1</v>
          </cell>
          <cell r="X3285">
            <v>700</v>
          </cell>
          <cell r="Y3285">
            <v>51215.000000000007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300</v>
          </cell>
          <cell r="AH3285">
            <v>4877.3000000000011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6249.3452900399989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53399.9</v>
          </cell>
          <cell r="BD3285">
            <v>0</v>
          </cell>
          <cell r="BE3285">
            <v>0</v>
          </cell>
          <cell r="BF3285">
            <v>1882.1999999999998</v>
          </cell>
          <cell r="BG3285">
            <v>55282.1</v>
          </cell>
          <cell r="BH3285">
            <v>0</v>
          </cell>
          <cell r="BI3285">
            <v>0</v>
          </cell>
          <cell r="BJ3285">
            <v>6249.3452900399989</v>
          </cell>
          <cell r="BK3285">
            <v>0</v>
          </cell>
          <cell r="BL3285">
            <v>0</v>
          </cell>
          <cell r="BM3285">
            <v>0</v>
          </cell>
          <cell r="BN3285">
            <v>6249.3452900399989</v>
          </cell>
          <cell r="BO3285">
            <v>0</v>
          </cell>
          <cell r="BP3285">
            <v>0</v>
          </cell>
          <cell r="BQ3285">
            <v>4.5474735088646412E-13</v>
          </cell>
          <cell r="BR3285">
            <v>0</v>
          </cell>
          <cell r="BS3285">
            <v>0</v>
          </cell>
          <cell r="BT3285">
            <v>4.5474735088646412E-13</v>
          </cell>
          <cell r="BU3285">
            <v>0</v>
          </cell>
          <cell r="BV3285">
            <v>0</v>
          </cell>
          <cell r="BW3285">
            <v>0</v>
          </cell>
          <cell r="BX3285">
            <v>6822.9000000000005</v>
          </cell>
        </row>
        <row r="3286">
          <cell r="A3286">
            <v>45335</v>
          </cell>
          <cell r="B3286">
            <v>300</v>
          </cell>
          <cell r="C3286">
            <v>0</v>
          </cell>
          <cell r="D3286">
            <v>37824.599999999977</v>
          </cell>
          <cell r="E3286">
            <v>0</v>
          </cell>
          <cell r="F3286">
            <v>0</v>
          </cell>
          <cell r="G3286">
            <v>295</v>
          </cell>
          <cell r="H3286">
            <v>0</v>
          </cell>
          <cell r="I3286">
            <v>0</v>
          </cell>
          <cell r="J3286">
            <v>0</v>
          </cell>
          <cell r="K3286">
            <v>7234.4000000000005</v>
          </cell>
          <cell r="L3286">
            <v>5572.8</v>
          </cell>
          <cell r="M3286">
            <v>7234.4000000000005</v>
          </cell>
          <cell r="N3286">
            <v>0</v>
          </cell>
          <cell r="O3286">
            <v>0</v>
          </cell>
          <cell r="P3286">
            <v>8036.5496195000032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167</v>
          </cell>
          <cell r="W3286">
            <v>915</v>
          </cell>
          <cell r="X3286">
            <v>205</v>
          </cell>
          <cell r="Y3286">
            <v>51925.000000000007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4877.3000000000011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6249.3452900399989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53399.9</v>
          </cell>
          <cell r="BD3286">
            <v>0</v>
          </cell>
          <cell r="BE3286">
            <v>0</v>
          </cell>
          <cell r="BF3286">
            <v>1882.1999999999998</v>
          </cell>
          <cell r="BG3286">
            <v>55282.1</v>
          </cell>
          <cell r="BH3286">
            <v>0</v>
          </cell>
          <cell r="BI3286">
            <v>0</v>
          </cell>
          <cell r="BJ3286">
            <v>6249.3452900399989</v>
          </cell>
          <cell r="BK3286">
            <v>0</v>
          </cell>
          <cell r="BL3286">
            <v>0</v>
          </cell>
          <cell r="BM3286">
            <v>0</v>
          </cell>
          <cell r="BN3286">
            <v>6249.3452900399989</v>
          </cell>
          <cell r="BO3286">
            <v>0</v>
          </cell>
          <cell r="BP3286">
            <v>0</v>
          </cell>
          <cell r="BQ3286">
            <v>4.5474735088646412E-13</v>
          </cell>
          <cell r="BR3286">
            <v>0</v>
          </cell>
          <cell r="BS3286">
            <v>0</v>
          </cell>
          <cell r="BT3286">
            <v>4.5474735088646412E-13</v>
          </cell>
          <cell r="BU3286">
            <v>0</v>
          </cell>
          <cell r="BV3286">
            <v>0</v>
          </cell>
          <cell r="BW3286">
            <v>0</v>
          </cell>
          <cell r="BX3286">
            <v>8449.4000000000015</v>
          </cell>
        </row>
        <row r="3287">
          <cell r="A3287">
            <v>45336</v>
          </cell>
          <cell r="B3287">
            <v>876</v>
          </cell>
          <cell r="C3287">
            <v>1100</v>
          </cell>
          <cell r="D3287">
            <v>37600.599999999977</v>
          </cell>
          <cell r="E3287">
            <v>0</v>
          </cell>
          <cell r="F3287">
            <v>0</v>
          </cell>
          <cell r="G3287">
            <v>295</v>
          </cell>
          <cell r="H3287">
            <v>0</v>
          </cell>
          <cell r="I3287">
            <v>0</v>
          </cell>
          <cell r="J3287">
            <v>0</v>
          </cell>
          <cell r="K3287">
            <v>8135.2</v>
          </cell>
          <cell r="L3287">
            <v>7234.4000000000005</v>
          </cell>
          <cell r="M3287">
            <v>8135.2</v>
          </cell>
          <cell r="N3287">
            <v>0</v>
          </cell>
          <cell r="O3287">
            <v>0</v>
          </cell>
          <cell r="P3287">
            <v>8036.5496195000032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167</v>
          </cell>
          <cell r="W3287">
            <v>700</v>
          </cell>
          <cell r="X3287">
            <v>160</v>
          </cell>
          <cell r="Y3287">
            <v>52465.000000000007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300</v>
          </cell>
          <cell r="AG3287">
            <v>251</v>
          </cell>
          <cell r="AH3287">
            <v>4926.3000000000011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6249.3452900399989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53399.9</v>
          </cell>
          <cell r="BD3287">
            <v>0</v>
          </cell>
          <cell r="BE3287">
            <v>0</v>
          </cell>
          <cell r="BF3287">
            <v>1882.1999999999998</v>
          </cell>
          <cell r="BG3287">
            <v>55282.1</v>
          </cell>
          <cell r="BH3287">
            <v>0</v>
          </cell>
          <cell r="BI3287">
            <v>0</v>
          </cell>
          <cell r="BJ3287">
            <v>6249.3452900399989</v>
          </cell>
          <cell r="BK3287">
            <v>0</v>
          </cell>
          <cell r="BL3287">
            <v>0</v>
          </cell>
          <cell r="BM3287">
            <v>0</v>
          </cell>
          <cell r="BN3287">
            <v>6249.3452900399989</v>
          </cell>
          <cell r="BO3287">
            <v>0</v>
          </cell>
          <cell r="BP3287">
            <v>0</v>
          </cell>
          <cell r="BQ3287">
            <v>4.5474735088646412E-13</v>
          </cell>
          <cell r="BR3287">
            <v>0</v>
          </cell>
          <cell r="BS3287">
            <v>0</v>
          </cell>
          <cell r="BT3287">
            <v>4.5474735088646412E-13</v>
          </cell>
          <cell r="BU3287">
            <v>0</v>
          </cell>
          <cell r="BV3287">
            <v>0</v>
          </cell>
          <cell r="BW3287">
            <v>0</v>
          </cell>
          <cell r="BX3287">
            <v>10011.200000000001</v>
          </cell>
        </row>
        <row r="3288">
          <cell r="A3288">
            <v>45337</v>
          </cell>
          <cell r="B3288">
            <v>658.5</v>
          </cell>
          <cell r="C3288">
            <v>0</v>
          </cell>
          <cell r="D3288">
            <v>38259.099999999977</v>
          </cell>
          <cell r="E3288">
            <v>0</v>
          </cell>
          <cell r="F3288">
            <v>0</v>
          </cell>
          <cell r="G3288">
            <v>295</v>
          </cell>
          <cell r="H3288">
            <v>0</v>
          </cell>
          <cell r="I3288">
            <v>0</v>
          </cell>
          <cell r="J3288">
            <v>0</v>
          </cell>
          <cell r="K3288">
            <v>8900.1</v>
          </cell>
          <cell r="L3288">
            <v>8135.2</v>
          </cell>
          <cell r="M3288">
            <v>8900.0999999999985</v>
          </cell>
          <cell r="N3288">
            <v>0</v>
          </cell>
          <cell r="O3288">
            <v>0</v>
          </cell>
          <cell r="P3288">
            <v>8036.5496195000032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167</v>
          </cell>
          <cell r="W3288">
            <v>650</v>
          </cell>
          <cell r="X3288">
            <v>500</v>
          </cell>
          <cell r="Y3288">
            <v>52615.000000000007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300</v>
          </cell>
          <cell r="AG3288">
            <v>300</v>
          </cell>
          <cell r="AH3288">
            <v>4926.3000000000011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7.3721479999999992E-2</v>
          </cell>
          <cell r="AW3288">
            <v>6249.2715685599987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53399.9</v>
          </cell>
          <cell r="BD3288">
            <v>0</v>
          </cell>
          <cell r="BE3288">
            <v>0</v>
          </cell>
          <cell r="BF3288">
            <v>1882.1999999999998</v>
          </cell>
          <cell r="BG3288">
            <v>55282.1</v>
          </cell>
          <cell r="BH3288">
            <v>0</v>
          </cell>
          <cell r="BI3288">
            <v>7.3721479999999992E-2</v>
          </cell>
          <cell r="BJ3288">
            <v>6249.2715685599987</v>
          </cell>
          <cell r="BK3288">
            <v>0</v>
          </cell>
          <cell r="BL3288">
            <v>0</v>
          </cell>
          <cell r="BM3288">
            <v>0</v>
          </cell>
          <cell r="BN3288">
            <v>6249.2715685599987</v>
          </cell>
          <cell r="BO3288">
            <v>0</v>
          </cell>
          <cell r="BP3288">
            <v>0</v>
          </cell>
          <cell r="BQ3288">
            <v>4.5474735088646412E-13</v>
          </cell>
          <cell r="BR3288">
            <v>0</v>
          </cell>
          <cell r="BS3288">
            <v>0</v>
          </cell>
          <cell r="BT3288">
            <v>4.5474735088646412E-13</v>
          </cell>
          <cell r="BU3288">
            <v>0</v>
          </cell>
          <cell r="BV3288">
            <v>0</v>
          </cell>
          <cell r="BW3288">
            <v>0</v>
          </cell>
          <cell r="BX3288">
            <v>10508.6</v>
          </cell>
        </row>
        <row r="3289">
          <cell r="A3289">
            <v>45338</v>
          </cell>
          <cell r="B3289">
            <v>613</v>
          </cell>
          <cell r="C3289">
            <v>300</v>
          </cell>
          <cell r="D3289">
            <v>38572.099999999977</v>
          </cell>
          <cell r="E3289">
            <v>0</v>
          </cell>
          <cell r="F3289">
            <v>0</v>
          </cell>
          <cell r="G3289">
            <v>295</v>
          </cell>
          <cell r="H3289">
            <v>0</v>
          </cell>
          <cell r="I3289">
            <v>0</v>
          </cell>
          <cell r="J3289">
            <v>0</v>
          </cell>
          <cell r="K3289">
            <v>8700</v>
          </cell>
          <cell r="L3289">
            <v>8900.1</v>
          </cell>
          <cell r="M3289">
            <v>8699.9999999999982</v>
          </cell>
          <cell r="N3289">
            <v>300</v>
          </cell>
          <cell r="O3289">
            <v>50</v>
          </cell>
          <cell r="P3289">
            <v>8286.5496195000032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167</v>
          </cell>
          <cell r="W3289">
            <v>1200</v>
          </cell>
          <cell r="X3289">
            <v>700</v>
          </cell>
          <cell r="Y3289">
            <v>53115.000000000007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153</v>
          </cell>
          <cell r="AH3289">
            <v>4773.3000000000011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6249.2715685599987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53399.9</v>
          </cell>
          <cell r="BD3289">
            <v>0</v>
          </cell>
          <cell r="BE3289">
            <v>0</v>
          </cell>
          <cell r="BF3289">
            <v>1882.1999999999998</v>
          </cell>
          <cell r="BG3289">
            <v>55282.1</v>
          </cell>
          <cell r="BH3289">
            <v>0</v>
          </cell>
          <cell r="BI3289">
            <v>0</v>
          </cell>
          <cell r="BJ3289">
            <v>6249.2715685599987</v>
          </cell>
          <cell r="BK3289">
            <v>0</v>
          </cell>
          <cell r="BL3289">
            <v>0</v>
          </cell>
          <cell r="BM3289">
            <v>0</v>
          </cell>
          <cell r="BN3289">
            <v>6249.2715685599987</v>
          </cell>
          <cell r="BO3289">
            <v>0</v>
          </cell>
          <cell r="BP3289">
            <v>0</v>
          </cell>
          <cell r="BQ3289">
            <v>4.5474735088646412E-13</v>
          </cell>
          <cell r="BR3289">
            <v>0</v>
          </cell>
          <cell r="BS3289">
            <v>0</v>
          </cell>
          <cell r="BT3289">
            <v>4.5474735088646412E-13</v>
          </cell>
          <cell r="BU3289">
            <v>0</v>
          </cell>
          <cell r="BV3289">
            <v>0</v>
          </cell>
          <cell r="BW3289">
            <v>0</v>
          </cell>
          <cell r="BX3289">
            <v>10813</v>
          </cell>
        </row>
        <row r="3290">
          <cell r="A3290">
            <v>45339</v>
          </cell>
          <cell r="B3290">
            <v>0</v>
          </cell>
          <cell r="C3290">
            <v>0</v>
          </cell>
          <cell r="D3290">
            <v>38572.099999999977</v>
          </cell>
          <cell r="E3290">
            <v>0</v>
          </cell>
          <cell r="F3290">
            <v>0</v>
          </cell>
          <cell r="G3290">
            <v>295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8699.9999999999982</v>
          </cell>
          <cell r="N3290">
            <v>0</v>
          </cell>
          <cell r="O3290">
            <v>0</v>
          </cell>
          <cell r="P3290">
            <v>8286.5496195000032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167</v>
          </cell>
          <cell r="W3290">
            <v>0</v>
          </cell>
          <cell r="X3290">
            <v>0</v>
          </cell>
          <cell r="Y3290">
            <v>53115.000000000007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4773.3000000000011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6249.2715685599987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53399.9</v>
          </cell>
          <cell r="BD3290">
            <v>0</v>
          </cell>
          <cell r="BE3290">
            <v>0</v>
          </cell>
          <cell r="BF3290">
            <v>1882.1999999999998</v>
          </cell>
          <cell r="BG3290">
            <v>55282.1</v>
          </cell>
          <cell r="BH3290">
            <v>0</v>
          </cell>
          <cell r="BI3290">
            <v>0</v>
          </cell>
          <cell r="BJ3290">
            <v>6249.2715685599987</v>
          </cell>
          <cell r="BK3290">
            <v>0</v>
          </cell>
          <cell r="BL3290">
            <v>0</v>
          </cell>
          <cell r="BM3290">
            <v>0</v>
          </cell>
          <cell r="BN3290">
            <v>6249.2715685599987</v>
          </cell>
          <cell r="BO3290">
            <v>0</v>
          </cell>
          <cell r="BP3290">
            <v>0</v>
          </cell>
          <cell r="BQ3290">
            <v>4.5474735088646412E-13</v>
          </cell>
          <cell r="BR3290">
            <v>0</v>
          </cell>
          <cell r="BS3290">
            <v>0</v>
          </cell>
          <cell r="BT3290">
            <v>4.5474735088646412E-13</v>
          </cell>
          <cell r="BU3290">
            <v>0</v>
          </cell>
          <cell r="BV3290">
            <v>0</v>
          </cell>
          <cell r="BW3290">
            <v>0</v>
          </cell>
          <cell r="BX3290">
            <v>0</v>
          </cell>
        </row>
        <row r="3291">
          <cell r="A3291">
            <v>45340</v>
          </cell>
          <cell r="B3291">
            <v>0</v>
          </cell>
          <cell r="C3291">
            <v>0</v>
          </cell>
          <cell r="D3291">
            <v>38572.099999999977</v>
          </cell>
          <cell r="E3291">
            <v>0</v>
          </cell>
          <cell r="F3291">
            <v>0</v>
          </cell>
          <cell r="G3291">
            <v>295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8699.9999999999982</v>
          </cell>
          <cell r="N3291">
            <v>0</v>
          </cell>
          <cell r="O3291">
            <v>0</v>
          </cell>
          <cell r="P3291">
            <v>8286.5496195000032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167</v>
          </cell>
          <cell r="W3291">
            <v>0</v>
          </cell>
          <cell r="X3291">
            <v>0</v>
          </cell>
          <cell r="Y3291">
            <v>53115.000000000007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4773.3000000000011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6249.2715685599987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53399.9</v>
          </cell>
          <cell r="BD3291">
            <v>0</v>
          </cell>
          <cell r="BE3291">
            <v>0</v>
          </cell>
          <cell r="BF3291">
            <v>1882.1999999999998</v>
          </cell>
          <cell r="BG3291">
            <v>55282.1</v>
          </cell>
          <cell r="BH3291">
            <v>0</v>
          </cell>
          <cell r="BI3291">
            <v>0</v>
          </cell>
          <cell r="BJ3291">
            <v>6249.2715685599987</v>
          </cell>
          <cell r="BK3291">
            <v>0</v>
          </cell>
          <cell r="BL3291">
            <v>0</v>
          </cell>
          <cell r="BM3291">
            <v>0</v>
          </cell>
          <cell r="BN3291">
            <v>6249.2715685599987</v>
          </cell>
          <cell r="BO3291">
            <v>0</v>
          </cell>
          <cell r="BP3291">
            <v>0</v>
          </cell>
          <cell r="BQ3291">
            <v>4.5474735088646412E-13</v>
          </cell>
          <cell r="BR3291">
            <v>0</v>
          </cell>
          <cell r="BS3291">
            <v>0</v>
          </cell>
          <cell r="BT3291">
            <v>4.5474735088646412E-13</v>
          </cell>
          <cell r="BU3291">
            <v>0</v>
          </cell>
          <cell r="BV3291">
            <v>0</v>
          </cell>
          <cell r="BW3291">
            <v>0</v>
          </cell>
          <cell r="BX3291">
            <v>0</v>
          </cell>
        </row>
        <row r="3292">
          <cell r="A3292">
            <v>45341</v>
          </cell>
          <cell r="B3292">
            <v>733</v>
          </cell>
          <cell r="C3292">
            <v>1779.7</v>
          </cell>
          <cell r="D3292">
            <v>37525.39999999998</v>
          </cell>
          <cell r="E3292">
            <v>0</v>
          </cell>
          <cell r="F3292">
            <v>0</v>
          </cell>
          <cell r="G3292">
            <v>295</v>
          </cell>
          <cell r="H3292">
            <v>0</v>
          </cell>
          <cell r="I3292">
            <v>0</v>
          </cell>
          <cell r="J3292">
            <v>0</v>
          </cell>
          <cell r="K3292">
            <v>9215.5</v>
          </cell>
          <cell r="L3292">
            <v>8700</v>
          </cell>
          <cell r="M3292">
            <v>9215.5</v>
          </cell>
          <cell r="N3292">
            <v>0</v>
          </cell>
          <cell r="O3292">
            <v>0</v>
          </cell>
          <cell r="P3292">
            <v>8286.5496195000032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167</v>
          </cell>
          <cell r="W3292">
            <v>15</v>
          </cell>
          <cell r="X3292">
            <v>0</v>
          </cell>
          <cell r="Y3292">
            <v>53130.000000000007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300</v>
          </cell>
          <cell r="AH3292">
            <v>4473.3000000000011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6249.2715685599987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53399.9</v>
          </cell>
          <cell r="BD3292">
            <v>0</v>
          </cell>
          <cell r="BE3292">
            <v>0</v>
          </cell>
          <cell r="BF3292">
            <v>1882.1999999999998</v>
          </cell>
          <cell r="BG3292">
            <v>55282.1</v>
          </cell>
          <cell r="BH3292">
            <v>0</v>
          </cell>
          <cell r="BI3292">
            <v>0</v>
          </cell>
          <cell r="BJ3292">
            <v>6249.2715685599987</v>
          </cell>
          <cell r="BK3292">
            <v>0</v>
          </cell>
          <cell r="BL3292">
            <v>0</v>
          </cell>
          <cell r="BM3292">
            <v>0</v>
          </cell>
          <cell r="BN3292">
            <v>6249.2715685599987</v>
          </cell>
          <cell r="BO3292">
            <v>0</v>
          </cell>
          <cell r="BP3292">
            <v>0</v>
          </cell>
          <cell r="BQ3292">
            <v>4.5474735088646412E-13</v>
          </cell>
          <cell r="BR3292">
            <v>0</v>
          </cell>
          <cell r="BS3292">
            <v>0</v>
          </cell>
          <cell r="BT3292">
            <v>4.5474735088646412E-13</v>
          </cell>
          <cell r="BU3292">
            <v>0</v>
          </cell>
          <cell r="BV3292">
            <v>0</v>
          </cell>
          <cell r="BW3292">
            <v>0</v>
          </cell>
          <cell r="BX3292">
            <v>9963.5</v>
          </cell>
        </row>
        <row r="3293">
          <cell r="A3293">
            <v>45342</v>
          </cell>
          <cell r="B3293">
            <v>407.6</v>
          </cell>
          <cell r="C3293">
            <v>0</v>
          </cell>
          <cell r="D3293">
            <v>37932.999999999978</v>
          </cell>
          <cell r="E3293">
            <v>0</v>
          </cell>
          <cell r="F3293">
            <v>0</v>
          </cell>
          <cell r="G3293">
            <v>295</v>
          </cell>
          <cell r="H3293">
            <v>0</v>
          </cell>
          <cell r="I3293">
            <v>0</v>
          </cell>
          <cell r="J3293">
            <v>0</v>
          </cell>
          <cell r="K3293">
            <v>9199.9</v>
          </cell>
          <cell r="L3293">
            <v>9215.5</v>
          </cell>
          <cell r="M3293">
            <v>9199.9000000000015</v>
          </cell>
          <cell r="N3293">
            <v>0</v>
          </cell>
          <cell r="O3293">
            <v>0</v>
          </cell>
          <cell r="P3293">
            <v>8286.5496195000032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167</v>
          </cell>
          <cell r="W3293">
            <v>1200</v>
          </cell>
          <cell r="X3293">
            <v>0</v>
          </cell>
          <cell r="Y3293">
            <v>54330.000000000007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300.10000000000002</v>
          </cell>
          <cell r="AH3293">
            <v>4173.2000000000007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6249.2715685599987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53399.9</v>
          </cell>
          <cell r="BD3293">
            <v>0</v>
          </cell>
          <cell r="BE3293">
            <v>0</v>
          </cell>
          <cell r="BF3293">
            <v>1882.1999999999998</v>
          </cell>
          <cell r="BG3293">
            <v>55282.1</v>
          </cell>
          <cell r="BH3293">
            <v>0</v>
          </cell>
          <cell r="BI3293">
            <v>0</v>
          </cell>
          <cell r="BJ3293">
            <v>6249.2715685599987</v>
          </cell>
          <cell r="BK3293">
            <v>0</v>
          </cell>
          <cell r="BL3293">
            <v>0</v>
          </cell>
          <cell r="BM3293">
            <v>0</v>
          </cell>
          <cell r="BN3293">
            <v>6249.2715685599987</v>
          </cell>
          <cell r="BO3293">
            <v>0</v>
          </cell>
          <cell r="BP3293">
            <v>0</v>
          </cell>
          <cell r="BQ3293">
            <v>4.5474735088646412E-13</v>
          </cell>
          <cell r="BR3293">
            <v>0</v>
          </cell>
          <cell r="BS3293">
            <v>0</v>
          </cell>
          <cell r="BT3293">
            <v>4.5474735088646412E-13</v>
          </cell>
          <cell r="BU3293">
            <v>0</v>
          </cell>
          <cell r="BV3293">
            <v>0</v>
          </cell>
          <cell r="BW3293">
            <v>0</v>
          </cell>
          <cell r="BX3293">
            <v>10807.5</v>
          </cell>
        </row>
        <row r="3294">
          <cell r="A3294">
            <v>45343</v>
          </cell>
          <cell r="B3294">
            <v>0</v>
          </cell>
          <cell r="C3294">
            <v>0</v>
          </cell>
          <cell r="D3294">
            <v>37932.999999999978</v>
          </cell>
          <cell r="E3294">
            <v>0</v>
          </cell>
          <cell r="F3294">
            <v>0</v>
          </cell>
          <cell r="G3294">
            <v>295</v>
          </cell>
          <cell r="H3294">
            <v>0</v>
          </cell>
          <cell r="I3294">
            <v>0</v>
          </cell>
          <cell r="J3294">
            <v>0</v>
          </cell>
          <cell r="K3294">
            <v>7800.2</v>
          </cell>
          <cell r="L3294">
            <v>9199.9</v>
          </cell>
          <cell r="M3294">
            <v>7800.2000000000025</v>
          </cell>
          <cell r="N3294">
            <v>0</v>
          </cell>
          <cell r="O3294">
            <v>0</v>
          </cell>
          <cell r="P3294">
            <v>8286.5496195000032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167</v>
          </cell>
          <cell r="W3294">
            <v>715</v>
          </cell>
          <cell r="X3294">
            <v>200</v>
          </cell>
          <cell r="Y3294">
            <v>54845.000000000007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300</v>
          </cell>
          <cell r="AH3294">
            <v>3873.2000000000007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6249.2715685599987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53399.9</v>
          </cell>
          <cell r="BD3294">
            <v>0</v>
          </cell>
          <cell r="BE3294">
            <v>0</v>
          </cell>
          <cell r="BF3294">
            <v>1882.1999999999998</v>
          </cell>
          <cell r="BG3294">
            <v>55282.1</v>
          </cell>
          <cell r="BH3294">
            <v>0</v>
          </cell>
          <cell r="BI3294">
            <v>0</v>
          </cell>
          <cell r="BJ3294">
            <v>6249.2715685599987</v>
          </cell>
          <cell r="BK3294">
            <v>0</v>
          </cell>
          <cell r="BL3294">
            <v>0</v>
          </cell>
          <cell r="BM3294">
            <v>0</v>
          </cell>
          <cell r="BN3294">
            <v>6249.2715685599987</v>
          </cell>
          <cell r="BO3294">
            <v>0</v>
          </cell>
          <cell r="BP3294">
            <v>0</v>
          </cell>
          <cell r="BQ3294">
            <v>4.5474735088646412E-13</v>
          </cell>
          <cell r="BR3294">
            <v>0</v>
          </cell>
          <cell r="BS3294">
            <v>0</v>
          </cell>
          <cell r="BT3294">
            <v>4.5474735088646412E-13</v>
          </cell>
          <cell r="BU3294">
            <v>0</v>
          </cell>
          <cell r="BV3294">
            <v>0</v>
          </cell>
          <cell r="BW3294">
            <v>0</v>
          </cell>
          <cell r="BX3294">
            <v>8515.2000000000007</v>
          </cell>
        </row>
        <row r="3295">
          <cell r="A3295">
            <v>45344</v>
          </cell>
          <cell r="B3295">
            <v>256.60000000000002</v>
          </cell>
          <cell r="C3295">
            <v>755</v>
          </cell>
          <cell r="D3295">
            <v>37434.599999999977</v>
          </cell>
          <cell r="E3295">
            <v>0</v>
          </cell>
          <cell r="F3295">
            <v>0</v>
          </cell>
          <cell r="G3295">
            <v>295</v>
          </cell>
          <cell r="H3295">
            <v>0</v>
          </cell>
          <cell r="I3295">
            <v>0</v>
          </cell>
          <cell r="J3295">
            <v>0</v>
          </cell>
          <cell r="K3295">
            <v>8499.7999999999993</v>
          </cell>
          <cell r="L3295">
            <v>7800.2</v>
          </cell>
          <cell r="M3295">
            <v>8499.8000000000029</v>
          </cell>
          <cell r="N3295">
            <v>0</v>
          </cell>
          <cell r="O3295">
            <v>0</v>
          </cell>
          <cell r="P3295">
            <v>8286.5496195000032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167</v>
          </cell>
          <cell r="W3295">
            <v>535</v>
          </cell>
          <cell r="X3295">
            <v>363.1</v>
          </cell>
          <cell r="Y3295">
            <v>55016.900000000009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100</v>
          </cell>
          <cell r="AH3295">
            <v>3773.2000000000007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6.7009893300000014</v>
          </cell>
          <cell r="AW3295">
            <v>6242.5705792299987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53399.9</v>
          </cell>
          <cell r="BD3295">
            <v>0</v>
          </cell>
          <cell r="BE3295">
            <v>0</v>
          </cell>
          <cell r="BF3295">
            <v>1882.1999999999998</v>
          </cell>
          <cell r="BG3295">
            <v>55282.1</v>
          </cell>
          <cell r="BH3295">
            <v>0</v>
          </cell>
          <cell r="BI3295">
            <v>6.7009893300000014</v>
          </cell>
          <cell r="BJ3295">
            <v>6242.5705792299987</v>
          </cell>
          <cell r="BK3295">
            <v>0</v>
          </cell>
          <cell r="BL3295">
            <v>0</v>
          </cell>
          <cell r="BM3295">
            <v>0</v>
          </cell>
          <cell r="BN3295">
            <v>6242.5705792299987</v>
          </cell>
          <cell r="BO3295">
            <v>0</v>
          </cell>
          <cell r="BP3295">
            <v>0</v>
          </cell>
          <cell r="BQ3295">
            <v>4.5474735088646412E-13</v>
          </cell>
          <cell r="BR3295">
            <v>0</v>
          </cell>
          <cell r="BS3295">
            <v>0</v>
          </cell>
          <cell r="BT3295">
            <v>4.5474735088646412E-13</v>
          </cell>
          <cell r="BU3295">
            <v>0</v>
          </cell>
          <cell r="BV3295">
            <v>0</v>
          </cell>
          <cell r="BW3295">
            <v>0</v>
          </cell>
          <cell r="BX3295">
            <v>9291.4</v>
          </cell>
        </row>
        <row r="3296">
          <cell r="A3296">
            <v>45345</v>
          </cell>
          <cell r="B3296">
            <v>0</v>
          </cell>
          <cell r="C3296">
            <v>0</v>
          </cell>
          <cell r="D3296">
            <v>37434.599999999977</v>
          </cell>
          <cell r="E3296">
            <v>0</v>
          </cell>
          <cell r="F3296">
            <v>0</v>
          </cell>
          <cell r="G3296">
            <v>295</v>
          </cell>
          <cell r="H3296">
            <v>0</v>
          </cell>
          <cell r="I3296">
            <v>0</v>
          </cell>
          <cell r="J3296">
            <v>0</v>
          </cell>
          <cell r="K3296">
            <v>6804.1</v>
          </cell>
          <cell r="L3296">
            <v>8499.7999999999993</v>
          </cell>
          <cell r="M3296">
            <v>6804.100000000004</v>
          </cell>
          <cell r="N3296">
            <v>500</v>
          </cell>
          <cell r="O3296">
            <v>600</v>
          </cell>
          <cell r="P3296">
            <v>8186.5496195000032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167</v>
          </cell>
          <cell r="W3296">
            <v>95</v>
          </cell>
          <cell r="X3296">
            <v>310</v>
          </cell>
          <cell r="Y3296">
            <v>54801.900000000009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300</v>
          </cell>
          <cell r="AG3296">
            <v>300</v>
          </cell>
          <cell r="AH3296">
            <v>3773.2000000000007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6242.5705792299987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53399.9</v>
          </cell>
          <cell r="BD3296">
            <v>0</v>
          </cell>
          <cell r="BE3296">
            <v>0</v>
          </cell>
          <cell r="BF3296">
            <v>1882.1999999999998</v>
          </cell>
          <cell r="BG3296">
            <v>55282.1</v>
          </cell>
          <cell r="BH3296">
            <v>0</v>
          </cell>
          <cell r="BI3296">
            <v>0</v>
          </cell>
          <cell r="BJ3296">
            <v>6242.5705792299987</v>
          </cell>
          <cell r="BK3296">
            <v>0</v>
          </cell>
          <cell r="BL3296">
            <v>0</v>
          </cell>
          <cell r="BM3296">
            <v>0</v>
          </cell>
          <cell r="BN3296">
            <v>6242.5705792299987</v>
          </cell>
          <cell r="BO3296">
            <v>0</v>
          </cell>
          <cell r="BP3296">
            <v>0</v>
          </cell>
          <cell r="BQ3296">
            <v>4.5474735088646412E-13</v>
          </cell>
          <cell r="BR3296">
            <v>0</v>
          </cell>
          <cell r="BS3296">
            <v>0</v>
          </cell>
          <cell r="BT3296">
            <v>4.5474735088646412E-13</v>
          </cell>
          <cell r="BU3296">
            <v>0</v>
          </cell>
          <cell r="BV3296">
            <v>0</v>
          </cell>
          <cell r="BW3296">
            <v>0</v>
          </cell>
          <cell r="BX3296">
            <v>7699.1</v>
          </cell>
        </row>
        <row r="3297">
          <cell r="A3297">
            <v>45346</v>
          </cell>
          <cell r="B3297">
            <v>0</v>
          </cell>
          <cell r="C3297">
            <v>0</v>
          </cell>
          <cell r="D3297">
            <v>37434.599999999977</v>
          </cell>
          <cell r="E3297">
            <v>0</v>
          </cell>
          <cell r="F3297">
            <v>0</v>
          </cell>
          <cell r="G3297">
            <v>295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6804.100000000004</v>
          </cell>
          <cell r="N3297">
            <v>0</v>
          </cell>
          <cell r="O3297">
            <v>0</v>
          </cell>
          <cell r="P3297">
            <v>8186.5496195000032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167</v>
          </cell>
          <cell r="W3297">
            <v>0</v>
          </cell>
          <cell r="X3297">
            <v>0</v>
          </cell>
          <cell r="Y3297">
            <v>54801.900000000009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3773.2000000000007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6242.5705792299987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53399.9</v>
          </cell>
          <cell r="BD3297">
            <v>0</v>
          </cell>
          <cell r="BE3297">
            <v>0</v>
          </cell>
          <cell r="BF3297">
            <v>1882.1999999999998</v>
          </cell>
          <cell r="BG3297">
            <v>55282.1</v>
          </cell>
          <cell r="BH3297">
            <v>0</v>
          </cell>
          <cell r="BI3297">
            <v>0</v>
          </cell>
          <cell r="BJ3297">
            <v>6242.5705792299987</v>
          </cell>
          <cell r="BK3297">
            <v>0</v>
          </cell>
          <cell r="BL3297">
            <v>0</v>
          </cell>
          <cell r="BM3297">
            <v>0</v>
          </cell>
          <cell r="BN3297">
            <v>6242.5705792299987</v>
          </cell>
          <cell r="BO3297">
            <v>0</v>
          </cell>
          <cell r="BP3297">
            <v>0</v>
          </cell>
          <cell r="BQ3297">
            <v>4.5474735088646412E-13</v>
          </cell>
          <cell r="BR3297">
            <v>0</v>
          </cell>
          <cell r="BS3297">
            <v>0</v>
          </cell>
          <cell r="BT3297">
            <v>4.5474735088646412E-13</v>
          </cell>
          <cell r="BU3297">
            <v>0</v>
          </cell>
          <cell r="BV3297">
            <v>0</v>
          </cell>
          <cell r="BW3297">
            <v>0</v>
          </cell>
          <cell r="BX3297">
            <v>0</v>
          </cell>
        </row>
        <row r="3298">
          <cell r="A3298">
            <v>45347</v>
          </cell>
          <cell r="B3298">
            <v>0</v>
          </cell>
          <cell r="C3298">
            <v>0</v>
          </cell>
          <cell r="D3298">
            <v>37434.599999999977</v>
          </cell>
          <cell r="E3298">
            <v>0</v>
          </cell>
          <cell r="F3298">
            <v>0</v>
          </cell>
          <cell r="G3298">
            <v>295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6804.100000000004</v>
          </cell>
          <cell r="N3298">
            <v>0</v>
          </cell>
          <cell r="O3298">
            <v>0</v>
          </cell>
          <cell r="P3298">
            <v>8186.5496195000032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167</v>
          </cell>
          <cell r="W3298">
            <v>0</v>
          </cell>
          <cell r="X3298">
            <v>0</v>
          </cell>
          <cell r="Y3298">
            <v>54801.900000000009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3773.2000000000007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6242.5705792299987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53399.9</v>
          </cell>
          <cell r="BD3298">
            <v>0</v>
          </cell>
          <cell r="BE3298">
            <v>0</v>
          </cell>
          <cell r="BF3298">
            <v>1882.1999999999998</v>
          </cell>
          <cell r="BG3298">
            <v>55282.1</v>
          </cell>
          <cell r="BH3298">
            <v>0</v>
          </cell>
          <cell r="BI3298">
            <v>0</v>
          </cell>
          <cell r="BJ3298">
            <v>6242.5705792299987</v>
          </cell>
          <cell r="BK3298">
            <v>0</v>
          </cell>
          <cell r="BL3298">
            <v>0</v>
          </cell>
          <cell r="BM3298">
            <v>0</v>
          </cell>
          <cell r="BN3298">
            <v>6242.5705792299987</v>
          </cell>
          <cell r="BO3298">
            <v>0</v>
          </cell>
          <cell r="BP3298">
            <v>0</v>
          </cell>
          <cell r="BQ3298">
            <v>4.5474735088646412E-13</v>
          </cell>
          <cell r="BR3298">
            <v>0</v>
          </cell>
          <cell r="BS3298">
            <v>0</v>
          </cell>
          <cell r="BT3298">
            <v>4.5474735088646412E-13</v>
          </cell>
          <cell r="BU3298">
            <v>0</v>
          </cell>
          <cell r="BV3298">
            <v>0</v>
          </cell>
          <cell r="BW3298">
            <v>0</v>
          </cell>
          <cell r="BX3298">
            <v>0</v>
          </cell>
        </row>
        <row r="3299">
          <cell r="A3299">
            <v>45348</v>
          </cell>
          <cell r="B3299">
            <v>0</v>
          </cell>
          <cell r="C3299">
            <v>0</v>
          </cell>
          <cell r="D3299">
            <v>37434.599999999977</v>
          </cell>
          <cell r="E3299">
            <v>0</v>
          </cell>
          <cell r="F3299">
            <v>10</v>
          </cell>
          <cell r="G3299">
            <v>285</v>
          </cell>
          <cell r="H3299">
            <v>0</v>
          </cell>
          <cell r="I3299">
            <v>0</v>
          </cell>
          <cell r="J3299">
            <v>0</v>
          </cell>
          <cell r="K3299">
            <v>8300</v>
          </cell>
          <cell r="L3299">
            <v>6804.1</v>
          </cell>
          <cell r="M3299">
            <v>8300.0000000000036</v>
          </cell>
          <cell r="N3299">
            <v>0</v>
          </cell>
          <cell r="O3299">
            <v>0</v>
          </cell>
          <cell r="P3299">
            <v>8186.5496195000032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167</v>
          </cell>
          <cell r="W3299">
            <v>215</v>
          </cell>
          <cell r="X3299">
            <v>200</v>
          </cell>
          <cell r="Y3299">
            <v>54816.900000000009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300</v>
          </cell>
          <cell r="AG3299">
            <v>300</v>
          </cell>
          <cell r="AH3299">
            <v>3773.2000000000007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8.2581941100000016</v>
          </cell>
          <cell r="AW3299">
            <v>6234.3123851199989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53399.9</v>
          </cell>
          <cell r="BD3299">
            <v>0</v>
          </cell>
          <cell r="BE3299">
            <v>0</v>
          </cell>
          <cell r="BF3299">
            <v>1882.1999999999998</v>
          </cell>
          <cell r="BG3299">
            <v>55282.1</v>
          </cell>
          <cell r="BH3299">
            <v>0</v>
          </cell>
          <cell r="BI3299">
            <v>8.2581941100000016</v>
          </cell>
          <cell r="BJ3299">
            <v>6234.3123851199989</v>
          </cell>
          <cell r="BK3299">
            <v>0</v>
          </cell>
          <cell r="BL3299">
            <v>0</v>
          </cell>
          <cell r="BM3299">
            <v>0</v>
          </cell>
          <cell r="BN3299">
            <v>6234.3123851199989</v>
          </cell>
          <cell r="BO3299">
            <v>0</v>
          </cell>
          <cell r="BP3299">
            <v>0</v>
          </cell>
          <cell r="BQ3299">
            <v>4.5474735088646412E-13</v>
          </cell>
          <cell r="BR3299">
            <v>0</v>
          </cell>
          <cell r="BS3299">
            <v>0</v>
          </cell>
          <cell r="BT3299">
            <v>4.5474735088646412E-13</v>
          </cell>
          <cell r="BU3299">
            <v>0</v>
          </cell>
          <cell r="BV3299">
            <v>0</v>
          </cell>
          <cell r="BW3299">
            <v>0</v>
          </cell>
          <cell r="BX3299">
            <v>8815</v>
          </cell>
        </row>
        <row r="3300">
          <cell r="A3300">
            <v>45349</v>
          </cell>
          <cell r="B3300">
            <v>0</v>
          </cell>
          <cell r="C3300">
            <v>0</v>
          </cell>
          <cell r="D3300">
            <v>37434.599999999977</v>
          </cell>
          <cell r="E3300">
            <v>0</v>
          </cell>
          <cell r="F3300">
            <v>220</v>
          </cell>
          <cell r="G3300">
            <v>65</v>
          </cell>
          <cell r="H3300">
            <v>0</v>
          </cell>
          <cell r="I3300">
            <v>0</v>
          </cell>
          <cell r="J3300">
            <v>0</v>
          </cell>
          <cell r="K3300">
            <v>7142.4</v>
          </cell>
          <cell r="L3300">
            <v>8300</v>
          </cell>
          <cell r="M3300">
            <v>7142.4000000000033</v>
          </cell>
          <cell r="N3300">
            <v>0</v>
          </cell>
          <cell r="O3300">
            <v>0</v>
          </cell>
          <cell r="P3300">
            <v>8186.5496195000032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167</v>
          </cell>
          <cell r="W3300">
            <v>225</v>
          </cell>
          <cell r="X3300">
            <v>0</v>
          </cell>
          <cell r="Y3300">
            <v>55041.900000000009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300</v>
          </cell>
          <cell r="AG3300">
            <v>300.10000000000002</v>
          </cell>
          <cell r="AH3300">
            <v>3773.1000000000008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6234.3123851199989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53399.9</v>
          </cell>
          <cell r="BD3300">
            <v>0</v>
          </cell>
          <cell r="BE3300">
            <v>0</v>
          </cell>
          <cell r="BF3300">
            <v>1882.1999999999998</v>
          </cell>
          <cell r="BG3300">
            <v>55282.1</v>
          </cell>
          <cell r="BH3300">
            <v>0</v>
          </cell>
          <cell r="BI3300">
            <v>0</v>
          </cell>
          <cell r="BJ3300">
            <v>6234.3123851199989</v>
          </cell>
          <cell r="BK3300">
            <v>0</v>
          </cell>
          <cell r="BL3300">
            <v>0</v>
          </cell>
          <cell r="BM3300">
            <v>0</v>
          </cell>
          <cell r="BN3300">
            <v>6234.3123851199989</v>
          </cell>
          <cell r="BO3300">
            <v>0</v>
          </cell>
          <cell r="BP3300">
            <v>0</v>
          </cell>
          <cell r="BQ3300">
            <v>4.5474735088646412E-13</v>
          </cell>
          <cell r="BR3300">
            <v>0</v>
          </cell>
          <cell r="BS3300">
            <v>0</v>
          </cell>
          <cell r="BT3300">
            <v>4.5474735088646412E-13</v>
          </cell>
          <cell r="BU3300">
            <v>0</v>
          </cell>
          <cell r="BV3300">
            <v>0</v>
          </cell>
          <cell r="BW3300">
            <v>0</v>
          </cell>
          <cell r="BX3300">
            <v>7667.4</v>
          </cell>
        </row>
        <row r="3301">
          <cell r="A3301">
            <v>45350</v>
          </cell>
          <cell r="B3301">
            <v>300</v>
          </cell>
          <cell r="C3301">
            <v>600</v>
          </cell>
          <cell r="D3301">
            <v>37134.599999999977</v>
          </cell>
          <cell r="E3301">
            <v>0</v>
          </cell>
          <cell r="F3301">
            <v>0</v>
          </cell>
          <cell r="G3301">
            <v>65</v>
          </cell>
          <cell r="H3301">
            <v>0</v>
          </cell>
          <cell r="I3301">
            <v>0</v>
          </cell>
          <cell r="J3301">
            <v>0</v>
          </cell>
          <cell r="K3301">
            <v>9500</v>
          </cell>
          <cell r="L3301">
            <v>7142.4</v>
          </cell>
          <cell r="M3301">
            <v>9500.0000000000018</v>
          </cell>
          <cell r="N3301">
            <v>0</v>
          </cell>
          <cell r="O3301">
            <v>0</v>
          </cell>
          <cell r="P3301">
            <v>8186.5496195000032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22</v>
          </cell>
          <cell r="V3301">
            <v>145</v>
          </cell>
          <cell r="W3301">
            <v>299</v>
          </cell>
          <cell r="X3301">
            <v>0</v>
          </cell>
          <cell r="Y3301">
            <v>55340.900000000009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300</v>
          </cell>
          <cell r="AG3301">
            <v>300</v>
          </cell>
          <cell r="AH3301">
            <v>3773.1000000000008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6234.3123851199989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53399.9</v>
          </cell>
          <cell r="BD3301">
            <v>0</v>
          </cell>
          <cell r="BE3301">
            <v>0</v>
          </cell>
          <cell r="BF3301">
            <v>1882.1999999999998</v>
          </cell>
          <cell r="BG3301">
            <v>55282.1</v>
          </cell>
          <cell r="BH3301">
            <v>0</v>
          </cell>
          <cell r="BI3301">
            <v>0</v>
          </cell>
          <cell r="BJ3301">
            <v>6234.3123851199989</v>
          </cell>
          <cell r="BK3301">
            <v>0</v>
          </cell>
          <cell r="BL3301">
            <v>0</v>
          </cell>
          <cell r="BM3301">
            <v>0</v>
          </cell>
          <cell r="BN3301">
            <v>6234.3123851199989</v>
          </cell>
          <cell r="BO3301">
            <v>0</v>
          </cell>
          <cell r="BP3301">
            <v>0</v>
          </cell>
          <cell r="BQ3301">
            <v>4.5474735088646412E-13</v>
          </cell>
          <cell r="BR3301">
            <v>0</v>
          </cell>
          <cell r="BS3301">
            <v>0</v>
          </cell>
          <cell r="BT3301">
            <v>4.5474735088646412E-13</v>
          </cell>
          <cell r="BU3301">
            <v>0</v>
          </cell>
          <cell r="BV3301">
            <v>0</v>
          </cell>
          <cell r="BW3301">
            <v>0</v>
          </cell>
          <cell r="BX3301">
            <v>10399</v>
          </cell>
        </row>
        <row r="3302">
          <cell r="A3302">
            <v>45351</v>
          </cell>
          <cell r="B3302">
            <v>0</v>
          </cell>
          <cell r="C3302">
            <v>0</v>
          </cell>
          <cell r="D3302">
            <v>37134.599999999977</v>
          </cell>
          <cell r="E3302">
            <v>0</v>
          </cell>
          <cell r="F3302">
            <v>0</v>
          </cell>
          <cell r="G3302">
            <v>65</v>
          </cell>
          <cell r="H3302">
            <v>0</v>
          </cell>
          <cell r="I3302">
            <v>0</v>
          </cell>
          <cell r="J3302">
            <v>0</v>
          </cell>
          <cell r="K3302">
            <v>9100.1</v>
          </cell>
          <cell r="L3302">
            <v>9500</v>
          </cell>
          <cell r="M3302">
            <v>9100.1000000000022</v>
          </cell>
          <cell r="N3302">
            <v>0</v>
          </cell>
          <cell r="O3302">
            <v>0</v>
          </cell>
          <cell r="P3302">
            <v>8186.5496195000032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145</v>
          </cell>
          <cell r="W3302">
            <v>500</v>
          </cell>
          <cell r="X3302">
            <v>70</v>
          </cell>
          <cell r="Y3302">
            <v>55770.900000000009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300</v>
          </cell>
          <cell r="AH3302">
            <v>3473.1000000000008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6234.3123851199989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53399.9</v>
          </cell>
          <cell r="BD3302">
            <v>0</v>
          </cell>
          <cell r="BE3302">
            <v>0</v>
          </cell>
          <cell r="BF3302">
            <v>1882.1999999999998</v>
          </cell>
          <cell r="BG3302">
            <v>55282.1</v>
          </cell>
          <cell r="BH3302">
            <v>0</v>
          </cell>
          <cell r="BI3302">
            <v>0</v>
          </cell>
          <cell r="BJ3302">
            <v>6234.3123851199989</v>
          </cell>
          <cell r="BK3302">
            <v>0</v>
          </cell>
          <cell r="BL3302">
            <v>0</v>
          </cell>
          <cell r="BM3302">
            <v>0</v>
          </cell>
          <cell r="BN3302">
            <v>6234.3123851199989</v>
          </cell>
          <cell r="BO3302">
            <v>0</v>
          </cell>
          <cell r="BP3302">
            <v>0</v>
          </cell>
          <cell r="BQ3302">
            <v>4.5474735088646412E-13</v>
          </cell>
          <cell r="BR3302">
            <v>0</v>
          </cell>
          <cell r="BS3302">
            <v>0</v>
          </cell>
          <cell r="BT3302">
            <v>4.5474735088646412E-13</v>
          </cell>
          <cell r="BU3302">
            <v>0</v>
          </cell>
          <cell r="BV3302">
            <v>0</v>
          </cell>
          <cell r="BW3302">
            <v>0</v>
          </cell>
          <cell r="BX3302">
            <v>9600.1</v>
          </cell>
        </row>
        <row r="3303">
          <cell r="A3303">
            <v>45352</v>
          </cell>
          <cell r="B3303">
            <v>0</v>
          </cell>
          <cell r="C3303">
            <v>0</v>
          </cell>
          <cell r="D3303">
            <v>37134.599999999977</v>
          </cell>
          <cell r="E3303">
            <v>0</v>
          </cell>
          <cell r="F3303">
            <v>0</v>
          </cell>
          <cell r="G3303">
            <v>65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9100.1</v>
          </cell>
          <cell r="M3303">
            <v>0</v>
          </cell>
          <cell r="N3303">
            <v>3300</v>
          </cell>
          <cell r="O3303">
            <v>300</v>
          </cell>
          <cell r="P3303">
            <v>11186.549619500003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145</v>
          </cell>
          <cell r="W3303">
            <v>555</v>
          </cell>
          <cell r="X3303">
            <v>600</v>
          </cell>
          <cell r="Y3303">
            <v>55725.900000000009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271.3</v>
          </cell>
          <cell r="AG3303">
            <v>300</v>
          </cell>
          <cell r="AH3303">
            <v>3444.400000000001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6234.3123851199989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53399.9</v>
          </cell>
          <cell r="BD3303">
            <v>0</v>
          </cell>
          <cell r="BE3303">
            <v>0</v>
          </cell>
          <cell r="BF3303">
            <v>1882.1999999999998</v>
          </cell>
          <cell r="BG3303">
            <v>55282.1</v>
          </cell>
          <cell r="BH3303">
            <v>0</v>
          </cell>
          <cell r="BI3303">
            <v>0</v>
          </cell>
          <cell r="BJ3303">
            <v>6234.3123851199989</v>
          </cell>
          <cell r="BK3303">
            <v>0</v>
          </cell>
          <cell r="BL3303">
            <v>0</v>
          </cell>
          <cell r="BM3303">
            <v>0</v>
          </cell>
          <cell r="BN3303">
            <v>6234.3123851199989</v>
          </cell>
          <cell r="BO3303">
            <v>0</v>
          </cell>
          <cell r="BP3303">
            <v>0</v>
          </cell>
          <cell r="BQ3303">
            <v>4.5474735088646412E-13</v>
          </cell>
          <cell r="BR3303">
            <v>0</v>
          </cell>
          <cell r="BS3303">
            <v>0</v>
          </cell>
          <cell r="BT3303">
            <v>4.5474735088646412E-13</v>
          </cell>
          <cell r="BU3303">
            <v>0</v>
          </cell>
          <cell r="BV3303">
            <v>0</v>
          </cell>
          <cell r="BW3303">
            <v>0</v>
          </cell>
          <cell r="BX3303">
            <v>4126.3</v>
          </cell>
        </row>
        <row r="3304">
          <cell r="A3304">
            <v>45353</v>
          </cell>
          <cell r="B3304">
            <v>0</v>
          </cell>
          <cell r="C3304">
            <v>0</v>
          </cell>
          <cell r="D3304">
            <v>37134.599999999977</v>
          </cell>
          <cell r="E3304">
            <v>0</v>
          </cell>
          <cell r="F3304">
            <v>0</v>
          </cell>
          <cell r="G3304">
            <v>65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11186.549619500003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145</v>
          </cell>
          <cell r="W3304">
            <v>0</v>
          </cell>
          <cell r="X3304">
            <v>0</v>
          </cell>
          <cell r="Y3304">
            <v>55725.900000000009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3444.400000000001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6234.3123851199989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53399.9</v>
          </cell>
          <cell r="BD3304">
            <v>0</v>
          </cell>
          <cell r="BE3304">
            <v>0</v>
          </cell>
          <cell r="BF3304">
            <v>1882.1999999999998</v>
          </cell>
          <cell r="BG3304">
            <v>55282.1</v>
          </cell>
          <cell r="BH3304">
            <v>0</v>
          </cell>
          <cell r="BI3304">
            <v>0</v>
          </cell>
          <cell r="BJ3304">
            <v>6234.3123851199989</v>
          </cell>
          <cell r="BK3304">
            <v>0</v>
          </cell>
          <cell r="BL3304">
            <v>0</v>
          </cell>
          <cell r="BM3304">
            <v>0</v>
          </cell>
          <cell r="BN3304">
            <v>6234.3123851199989</v>
          </cell>
          <cell r="BO3304">
            <v>0</v>
          </cell>
          <cell r="BP3304">
            <v>0</v>
          </cell>
          <cell r="BQ3304">
            <v>4.5474735088646412E-13</v>
          </cell>
          <cell r="BR3304">
            <v>0</v>
          </cell>
          <cell r="BS3304">
            <v>0</v>
          </cell>
          <cell r="BT3304">
            <v>4.5474735088646412E-13</v>
          </cell>
          <cell r="BU3304">
            <v>0</v>
          </cell>
          <cell r="BV3304">
            <v>0</v>
          </cell>
          <cell r="BW3304">
            <v>0</v>
          </cell>
          <cell r="BX3304">
            <v>0</v>
          </cell>
        </row>
        <row r="3305">
          <cell r="A3305">
            <v>45354</v>
          </cell>
          <cell r="B3305">
            <v>0</v>
          </cell>
          <cell r="C3305">
            <v>0</v>
          </cell>
          <cell r="D3305">
            <v>37134.599999999977</v>
          </cell>
          <cell r="E3305">
            <v>0</v>
          </cell>
          <cell r="F3305">
            <v>0</v>
          </cell>
          <cell r="G3305">
            <v>65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11186.549619500003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145</v>
          </cell>
          <cell r="W3305">
            <v>0</v>
          </cell>
          <cell r="X3305">
            <v>0</v>
          </cell>
          <cell r="Y3305">
            <v>55725.900000000009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3444.400000000001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6234.3123851199989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53399.9</v>
          </cell>
          <cell r="BD3305">
            <v>0</v>
          </cell>
          <cell r="BE3305">
            <v>0</v>
          </cell>
          <cell r="BF3305">
            <v>1882.1999999999998</v>
          </cell>
          <cell r="BG3305">
            <v>55282.1</v>
          </cell>
          <cell r="BH3305">
            <v>0</v>
          </cell>
          <cell r="BI3305">
            <v>0</v>
          </cell>
          <cell r="BJ3305">
            <v>6234.3123851199989</v>
          </cell>
          <cell r="BK3305">
            <v>0</v>
          </cell>
          <cell r="BL3305">
            <v>0</v>
          </cell>
          <cell r="BM3305">
            <v>0</v>
          </cell>
          <cell r="BN3305">
            <v>6234.3123851199989</v>
          </cell>
          <cell r="BO3305">
            <v>0</v>
          </cell>
          <cell r="BP3305">
            <v>0</v>
          </cell>
          <cell r="BQ3305">
            <v>4.5474735088646412E-13</v>
          </cell>
          <cell r="BR3305">
            <v>0</v>
          </cell>
          <cell r="BS3305">
            <v>0</v>
          </cell>
          <cell r="BT3305">
            <v>4.5474735088646412E-13</v>
          </cell>
          <cell r="BU3305">
            <v>0</v>
          </cell>
          <cell r="BV3305">
            <v>0</v>
          </cell>
          <cell r="BW3305">
            <v>0</v>
          </cell>
          <cell r="BX3305">
            <v>0</v>
          </cell>
        </row>
        <row r="3306">
          <cell r="A3306">
            <v>45355</v>
          </cell>
          <cell r="B3306">
            <v>0</v>
          </cell>
          <cell r="C3306">
            <v>0</v>
          </cell>
          <cell r="D3306">
            <v>37134.599999999977</v>
          </cell>
          <cell r="E3306">
            <v>0</v>
          </cell>
          <cell r="F3306">
            <v>0</v>
          </cell>
          <cell r="G3306">
            <v>65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2500</v>
          </cell>
          <cell r="O3306">
            <v>3500</v>
          </cell>
          <cell r="P3306">
            <v>10186.549619500003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145</v>
          </cell>
          <cell r="W3306">
            <v>600</v>
          </cell>
          <cell r="X3306">
            <v>300</v>
          </cell>
          <cell r="Y3306">
            <v>56025.900000000009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270</v>
          </cell>
          <cell r="AG3306">
            <v>200</v>
          </cell>
          <cell r="AH3306">
            <v>3514.400000000001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6234.3123851199989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53399.9</v>
          </cell>
          <cell r="BD3306">
            <v>0</v>
          </cell>
          <cell r="BE3306">
            <v>0</v>
          </cell>
          <cell r="BF3306">
            <v>1882.1999999999998</v>
          </cell>
          <cell r="BG3306">
            <v>55282.1</v>
          </cell>
          <cell r="BH3306">
            <v>0</v>
          </cell>
          <cell r="BI3306">
            <v>0</v>
          </cell>
          <cell r="BJ3306">
            <v>6234.3123851199989</v>
          </cell>
          <cell r="BK3306">
            <v>0</v>
          </cell>
          <cell r="BL3306">
            <v>0</v>
          </cell>
          <cell r="BM3306">
            <v>0</v>
          </cell>
          <cell r="BN3306">
            <v>6234.3123851199989</v>
          </cell>
          <cell r="BO3306">
            <v>0</v>
          </cell>
          <cell r="BP3306">
            <v>0</v>
          </cell>
          <cell r="BQ3306">
            <v>4.5474735088646412E-13</v>
          </cell>
          <cell r="BR3306">
            <v>0</v>
          </cell>
          <cell r="BS3306">
            <v>0</v>
          </cell>
          <cell r="BT3306">
            <v>4.5474735088646412E-13</v>
          </cell>
          <cell r="BU3306">
            <v>0</v>
          </cell>
          <cell r="BV3306">
            <v>0</v>
          </cell>
          <cell r="BW3306">
            <v>0</v>
          </cell>
          <cell r="BX3306">
            <v>3370</v>
          </cell>
        </row>
        <row r="3307">
          <cell r="A3307">
            <v>45356</v>
          </cell>
          <cell r="B3307">
            <v>0</v>
          </cell>
          <cell r="C3307">
            <v>0</v>
          </cell>
          <cell r="D3307">
            <v>37134.599999999977</v>
          </cell>
          <cell r="E3307">
            <v>0</v>
          </cell>
          <cell r="F3307">
            <v>0</v>
          </cell>
          <cell r="G3307">
            <v>65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1700</v>
          </cell>
          <cell r="O3307">
            <v>2500</v>
          </cell>
          <cell r="P3307">
            <v>9386.5496195000032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145</v>
          </cell>
          <cell r="W3307">
            <v>500</v>
          </cell>
          <cell r="X3307">
            <v>0</v>
          </cell>
          <cell r="Y3307">
            <v>56525.900000000009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28.6</v>
          </cell>
          <cell r="AG3307">
            <v>300</v>
          </cell>
          <cell r="AH3307">
            <v>3243.0000000000009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6234.3123851199989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53399.9</v>
          </cell>
          <cell r="BD3307">
            <v>0</v>
          </cell>
          <cell r="BE3307">
            <v>0</v>
          </cell>
          <cell r="BF3307">
            <v>1882.1999999999998</v>
          </cell>
          <cell r="BG3307">
            <v>55282.1</v>
          </cell>
          <cell r="BH3307">
            <v>0</v>
          </cell>
          <cell r="BI3307">
            <v>0</v>
          </cell>
          <cell r="BJ3307">
            <v>6234.3123851199989</v>
          </cell>
          <cell r="BK3307">
            <v>0</v>
          </cell>
          <cell r="BL3307">
            <v>0</v>
          </cell>
          <cell r="BM3307">
            <v>0</v>
          </cell>
          <cell r="BN3307">
            <v>6234.3123851199989</v>
          </cell>
          <cell r="BO3307">
            <v>0</v>
          </cell>
          <cell r="BP3307">
            <v>0</v>
          </cell>
          <cell r="BQ3307">
            <v>4.5474735088646412E-13</v>
          </cell>
          <cell r="BR3307">
            <v>0</v>
          </cell>
          <cell r="BS3307">
            <v>0</v>
          </cell>
          <cell r="BT3307">
            <v>4.5474735088646412E-13</v>
          </cell>
          <cell r="BU3307">
            <v>0</v>
          </cell>
          <cell r="BV3307">
            <v>0</v>
          </cell>
          <cell r="BW3307">
            <v>0</v>
          </cell>
          <cell r="BX3307">
            <v>2228.6</v>
          </cell>
        </row>
        <row r="3308">
          <cell r="A3308">
            <v>45357</v>
          </cell>
          <cell r="B3308">
            <v>0</v>
          </cell>
          <cell r="C3308">
            <v>0</v>
          </cell>
          <cell r="D3308">
            <v>37134.599999999977</v>
          </cell>
          <cell r="E3308">
            <v>0</v>
          </cell>
          <cell r="F3308">
            <v>0</v>
          </cell>
          <cell r="G3308">
            <v>65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700</v>
          </cell>
          <cell r="O3308">
            <v>1700</v>
          </cell>
          <cell r="P3308">
            <v>8386.5496195000032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145</v>
          </cell>
          <cell r="W3308">
            <v>700</v>
          </cell>
          <cell r="X3308">
            <v>670</v>
          </cell>
          <cell r="Y3308">
            <v>56555.900000000009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250</v>
          </cell>
          <cell r="AG3308">
            <v>200</v>
          </cell>
          <cell r="AH3308">
            <v>3293.0000000000009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6234.3123851199989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53399.9</v>
          </cell>
          <cell r="BD3308">
            <v>0</v>
          </cell>
          <cell r="BE3308">
            <v>0</v>
          </cell>
          <cell r="BF3308">
            <v>1882.1999999999998</v>
          </cell>
          <cell r="BG3308">
            <v>55282.1</v>
          </cell>
          <cell r="BH3308">
            <v>0</v>
          </cell>
          <cell r="BI3308">
            <v>0</v>
          </cell>
          <cell r="BJ3308">
            <v>6234.3123851199989</v>
          </cell>
          <cell r="BK3308">
            <v>0</v>
          </cell>
          <cell r="BL3308">
            <v>0</v>
          </cell>
          <cell r="BM3308">
            <v>0</v>
          </cell>
          <cell r="BN3308">
            <v>6234.3123851199989</v>
          </cell>
          <cell r="BO3308">
            <v>0</v>
          </cell>
          <cell r="BP3308">
            <v>0</v>
          </cell>
          <cell r="BQ3308">
            <v>4.5474735088646412E-13</v>
          </cell>
          <cell r="BR3308">
            <v>0</v>
          </cell>
          <cell r="BS3308">
            <v>0</v>
          </cell>
          <cell r="BT3308">
            <v>4.5474735088646412E-13</v>
          </cell>
          <cell r="BU3308">
            <v>0</v>
          </cell>
          <cell r="BV3308">
            <v>0</v>
          </cell>
          <cell r="BW3308">
            <v>0</v>
          </cell>
          <cell r="BX3308">
            <v>1650</v>
          </cell>
        </row>
        <row r="3309">
          <cell r="A3309">
            <v>45358</v>
          </cell>
          <cell r="B3309">
            <v>0</v>
          </cell>
          <cell r="C3309">
            <v>0</v>
          </cell>
          <cell r="D3309">
            <v>37134.599999999977</v>
          </cell>
          <cell r="E3309">
            <v>0</v>
          </cell>
          <cell r="F3309">
            <v>0</v>
          </cell>
          <cell r="G3309">
            <v>65</v>
          </cell>
          <cell r="H3309">
            <v>0</v>
          </cell>
          <cell r="I3309">
            <v>0</v>
          </cell>
          <cell r="J3309">
            <v>0</v>
          </cell>
          <cell r="K3309">
            <v>500</v>
          </cell>
          <cell r="L3309">
            <v>0</v>
          </cell>
          <cell r="M3309">
            <v>500</v>
          </cell>
          <cell r="N3309">
            <v>0</v>
          </cell>
          <cell r="O3309">
            <v>700</v>
          </cell>
          <cell r="P3309">
            <v>7686.5496195000032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145</v>
          </cell>
          <cell r="W3309">
            <v>300</v>
          </cell>
          <cell r="X3309">
            <v>0</v>
          </cell>
          <cell r="Y3309">
            <v>56855.900000000009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130</v>
          </cell>
          <cell r="AG3309">
            <v>358.9</v>
          </cell>
          <cell r="AH3309">
            <v>3064.1000000000008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21.701728640000002</v>
          </cell>
          <cell r="AW3309">
            <v>6212.6106564799993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53399.9</v>
          </cell>
          <cell r="BD3309">
            <v>0</v>
          </cell>
          <cell r="BE3309">
            <v>0</v>
          </cell>
          <cell r="BF3309">
            <v>1882.1999999999998</v>
          </cell>
          <cell r="BG3309">
            <v>55282.1</v>
          </cell>
          <cell r="BH3309">
            <v>0</v>
          </cell>
          <cell r="BI3309">
            <v>21.701728640000002</v>
          </cell>
          <cell r="BJ3309">
            <v>6212.6106564799993</v>
          </cell>
          <cell r="BK3309">
            <v>0</v>
          </cell>
          <cell r="BL3309">
            <v>0</v>
          </cell>
          <cell r="BM3309">
            <v>0</v>
          </cell>
          <cell r="BN3309">
            <v>6212.6106564799993</v>
          </cell>
          <cell r="BO3309">
            <v>0</v>
          </cell>
          <cell r="BP3309">
            <v>0</v>
          </cell>
          <cell r="BQ3309">
            <v>4.5474735088646412E-13</v>
          </cell>
          <cell r="BR3309">
            <v>0</v>
          </cell>
          <cell r="BS3309">
            <v>0</v>
          </cell>
          <cell r="BT3309">
            <v>4.5474735088646412E-13</v>
          </cell>
          <cell r="BU3309">
            <v>0</v>
          </cell>
          <cell r="BV3309">
            <v>0</v>
          </cell>
          <cell r="BW3309">
            <v>0</v>
          </cell>
          <cell r="BX3309">
            <v>930</v>
          </cell>
        </row>
        <row r="3310">
          <cell r="A3310">
            <v>45359</v>
          </cell>
          <cell r="B3310">
            <v>0</v>
          </cell>
          <cell r="C3310">
            <v>0</v>
          </cell>
          <cell r="D3310">
            <v>37134.599999999977</v>
          </cell>
          <cell r="E3310">
            <v>0</v>
          </cell>
          <cell r="F3310">
            <v>0</v>
          </cell>
          <cell r="G3310">
            <v>65</v>
          </cell>
          <cell r="H3310">
            <v>0</v>
          </cell>
          <cell r="I3310">
            <v>0</v>
          </cell>
          <cell r="J3310">
            <v>0</v>
          </cell>
          <cell r="K3310">
            <v>900</v>
          </cell>
          <cell r="L3310">
            <v>500</v>
          </cell>
          <cell r="M3310">
            <v>900</v>
          </cell>
          <cell r="N3310">
            <v>300</v>
          </cell>
          <cell r="O3310">
            <v>0</v>
          </cell>
          <cell r="P3310">
            <v>7986.5496195000032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145</v>
          </cell>
          <cell r="W3310">
            <v>0</v>
          </cell>
          <cell r="X3310">
            <v>0</v>
          </cell>
          <cell r="Y3310">
            <v>56855.900000000009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300</v>
          </cell>
          <cell r="AH3310">
            <v>2764.1000000000008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6212.6106564799993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53399.9</v>
          </cell>
          <cell r="BD3310">
            <v>0</v>
          </cell>
          <cell r="BE3310">
            <v>0</v>
          </cell>
          <cell r="BF3310">
            <v>1882.1999999999998</v>
          </cell>
          <cell r="BG3310">
            <v>55282.1</v>
          </cell>
          <cell r="BH3310">
            <v>0</v>
          </cell>
          <cell r="BI3310">
            <v>0</v>
          </cell>
          <cell r="BJ3310">
            <v>6212.6106564799993</v>
          </cell>
          <cell r="BK3310">
            <v>0</v>
          </cell>
          <cell r="BL3310">
            <v>0</v>
          </cell>
          <cell r="BM3310">
            <v>0</v>
          </cell>
          <cell r="BN3310">
            <v>6212.6106564799993</v>
          </cell>
          <cell r="BO3310">
            <v>0</v>
          </cell>
          <cell r="BP3310">
            <v>0</v>
          </cell>
          <cell r="BQ3310">
            <v>4.5474735088646412E-13</v>
          </cell>
          <cell r="BR3310">
            <v>0</v>
          </cell>
          <cell r="BS3310">
            <v>0</v>
          </cell>
          <cell r="BT3310">
            <v>4.5474735088646412E-13</v>
          </cell>
          <cell r="BU3310">
            <v>0</v>
          </cell>
          <cell r="BV3310">
            <v>0</v>
          </cell>
          <cell r="BW3310">
            <v>0</v>
          </cell>
          <cell r="BX3310">
            <v>1200</v>
          </cell>
        </row>
        <row r="3311">
          <cell r="A3311">
            <v>45360</v>
          </cell>
          <cell r="B3311">
            <v>0</v>
          </cell>
          <cell r="C3311">
            <v>0</v>
          </cell>
          <cell r="D3311">
            <v>37134.599999999977</v>
          </cell>
          <cell r="E3311">
            <v>0</v>
          </cell>
          <cell r="F3311">
            <v>0</v>
          </cell>
          <cell r="G3311">
            <v>65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900</v>
          </cell>
          <cell r="N3311">
            <v>0</v>
          </cell>
          <cell r="O3311">
            <v>0</v>
          </cell>
          <cell r="P3311">
            <v>7986.5496195000032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145</v>
          </cell>
          <cell r="W3311">
            <v>0</v>
          </cell>
          <cell r="X3311">
            <v>0</v>
          </cell>
          <cell r="Y3311">
            <v>56855.900000000009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2764.1000000000008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6212.6106564799993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53399.9</v>
          </cell>
          <cell r="BD3311">
            <v>0</v>
          </cell>
          <cell r="BE3311">
            <v>0</v>
          </cell>
          <cell r="BF3311">
            <v>1882.1999999999998</v>
          </cell>
          <cell r="BG3311">
            <v>55282.1</v>
          </cell>
          <cell r="BH3311">
            <v>0</v>
          </cell>
          <cell r="BI3311">
            <v>0</v>
          </cell>
          <cell r="BJ3311">
            <v>6212.6106564799993</v>
          </cell>
          <cell r="BK3311">
            <v>0</v>
          </cell>
          <cell r="BL3311">
            <v>0</v>
          </cell>
          <cell r="BM3311">
            <v>0</v>
          </cell>
          <cell r="BN3311">
            <v>6212.6106564799993</v>
          </cell>
          <cell r="BO3311">
            <v>0</v>
          </cell>
          <cell r="BP3311">
            <v>0</v>
          </cell>
          <cell r="BQ3311">
            <v>4.5474735088646412E-13</v>
          </cell>
          <cell r="BR3311">
            <v>0</v>
          </cell>
          <cell r="BS3311">
            <v>0</v>
          </cell>
          <cell r="BT3311">
            <v>4.5474735088646412E-13</v>
          </cell>
          <cell r="BU3311">
            <v>0</v>
          </cell>
          <cell r="BV3311">
            <v>0</v>
          </cell>
          <cell r="BW3311">
            <v>0</v>
          </cell>
          <cell r="BX3311">
            <v>0</v>
          </cell>
        </row>
        <row r="3312">
          <cell r="A3312">
            <v>45361</v>
          </cell>
          <cell r="B3312">
            <v>0</v>
          </cell>
          <cell r="C3312">
            <v>0</v>
          </cell>
          <cell r="D3312">
            <v>37134.599999999977</v>
          </cell>
          <cell r="E3312">
            <v>0</v>
          </cell>
          <cell r="F3312">
            <v>0</v>
          </cell>
          <cell r="G3312">
            <v>65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900</v>
          </cell>
          <cell r="N3312">
            <v>0</v>
          </cell>
          <cell r="O3312">
            <v>0</v>
          </cell>
          <cell r="P3312">
            <v>7986.5496195000032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145</v>
          </cell>
          <cell r="W3312">
            <v>0</v>
          </cell>
          <cell r="X3312">
            <v>0</v>
          </cell>
          <cell r="Y3312">
            <v>56855.900000000009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2764.1000000000008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6212.6106564799993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53399.9</v>
          </cell>
          <cell r="BD3312">
            <v>0</v>
          </cell>
          <cell r="BE3312">
            <v>0</v>
          </cell>
          <cell r="BF3312">
            <v>1882.1999999999998</v>
          </cell>
          <cell r="BG3312">
            <v>55282.1</v>
          </cell>
          <cell r="BH3312">
            <v>0</v>
          </cell>
          <cell r="BI3312">
            <v>0</v>
          </cell>
          <cell r="BJ3312">
            <v>6212.6106564799993</v>
          </cell>
          <cell r="BK3312">
            <v>0</v>
          </cell>
          <cell r="BL3312">
            <v>0</v>
          </cell>
          <cell r="BM3312">
            <v>0</v>
          </cell>
          <cell r="BN3312">
            <v>6212.6106564799993</v>
          </cell>
          <cell r="BO3312">
            <v>0</v>
          </cell>
          <cell r="BP3312">
            <v>0</v>
          </cell>
          <cell r="BQ3312">
            <v>4.5474735088646412E-13</v>
          </cell>
          <cell r="BR3312">
            <v>0</v>
          </cell>
          <cell r="BS3312">
            <v>0</v>
          </cell>
          <cell r="BT3312">
            <v>4.5474735088646412E-13</v>
          </cell>
          <cell r="BU3312">
            <v>0</v>
          </cell>
          <cell r="BV3312">
            <v>0</v>
          </cell>
          <cell r="BW3312">
            <v>0</v>
          </cell>
          <cell r="BX3312">
            <v>0</v>
          </cell>
        </row>
        <row r="3313">
          <cell r="A3313">
            <v>45362</v>
          </cell>
          <cell r="B3313">
            <v>206</v>
          </cell>
          <cell r="C3313">
            <v>0</v>
          </cell>
          <cell r="D3313">
            <v>37340.599999999977</v>
          </cell>
          <cell r="E3313">
            <v>0</v>
          </cell>
          <cell r="F3313">
            <v>0</v>
          </cell>
          <cell r="G3313">
            <v>65</v>
          </cell>
          <cell r="H3313">
            <v>0</v>
          </cell>
          <cell r="I3313">
            <v>0</v>
          </cell>
          <cell r="J3313">
            <v>0</v>
          </cell>
          <cell r="K3313">
            <v>3500.1</v>
          </cell>
          <cell r="L3313">
            <v>900</v>
          </cell>
          <cell r="M3313">
            <v>3500.1000000000004</v>
          </cell>
          <cell r="N3313">
            <v>0</v>
          </cell>
          <cell r="O3313">
            <v>0</v>
          </cell>
          <cell r="P3313">
            <v>7986.5496195000032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145</v>
          </cell>
          <cell r="W3313">
            <v>0</v>
          </cell>
          <cell r="X3313">
            <v>0</v>
          </cell>
          <cell r="Y3313">
            <v>56855.900000000009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2764.1000000000008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6212.6106564799993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53399.9</v>
          </cell>
          <cell r="BD3313">
            <v>0</v>
          </cell>
          <cell r="BE3313">
            <v>0</v>
          </cell>
          <cell r="BF3313">
            <v>1882.1999999999998</v>
          </cell>
          <cell r="BG3313">
            <v>55282.1</v>
          </cell>
          <cell r="BH3313">
            <v>0</v>
          </cell>
          <cell r="BI3313">
            <v>0</v>
          </cell>
          <cell r="BJ3313">
            <v>6212.6106564799993</v>
          </cell>
          <cell r="BK3313">
            <v>0</v>
          </cell>
          <cell r="BL3313">
            <v>0</v>
          </cell>
          <cell r="BM3313">
            <v>0</v>
          </cell>
          <cell r="BN3313">
            <v>6212.6106564799993</v>
          </cell>
          <cell r="BO3313">
            <v>0</v>
          </cell>
          <cell r="BP3313">
            <v>0</v>
          </cell>
          <cell r="BQ3313">
            <v>4.5474735088646412E-13</v>
          </cell>
          <cell r="BR3313">
            <v>0</v>
          </cell>
          <cell r="BS3313">
            <v>0</v>
          </cell>
          <cell r="BT3313">
            <v>4.5474735088646412E-13</v>
          </cell>
          <cell r="BU3313">
            <v>0</v>
          </cell>
          <cell r="BV3313">
            <v>0</v>
          </cell>
          <cell r="BW3313">
            <v>0</v>
          </cell>
          <cell r="BX3313">
            <v>3706.1</v>
          </cell>
        </row>
        <row r="3314">
          <cell r="A3314">
            <v>45363</v>
          </cell>
          <cell r="B3314">
            <v>450.5</v>
          </cell>
          <cell r="C3314">
            <v>1652.7</v>
          </cell>
          <cell r="D3314">
            <v>36138.39999999998</v>
          </cell>
          <cell r="E3314">
            <v>0</v>
          </cell>
          <cell r="F3314">
            <v>0</v>
          </cell>
          <cell r="G3314">
            <v>65</v>
          </cell>
          <cell r="H3314">
            <v>0</v>
          </cell>
          <cell r="I3314">
            <v>0</v>
          </cell>
          <cell r="J3314">
            <v>0</v>
          </cell>
          <cell r="K3314">
            <v>5700</v>
          </cell>
          <cell r="L3314">
            <v>3500.1</v>
          </cell>
          <cell r="M3314">
            <v>5700</v>
          </cell>
          <cell r="N3314">
            <v>0</v>
          </cell>
          <cell r="O3314">
            <v>0</v>
          </cell>
          <cell r="P3314">
            <v>7986.5496195000032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145</v>
          </cell>
          <cell r="W3314">
            <v>0</v>
          </cell>
          <cell r="X3314">
            <v>0</v>
          </cell>
          <cell r="Y3314">
            <v>56855.900000000009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2764.1000000000008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6212.6106564799993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53399.9</v>
          </cell>
          <cell r="BD3314">
            <v>0</v>
          </cell>
          <cell r="BE3314">
            <v>0</v>
          </cell>
          <cell r="BF3314">
            <v>1882.1999999999998</v>
          </cell>
          <cell r="BG3314">
            <v>55282.1</v>
          </cell>
          <cell r="BH3314">
            <v>0</v>
          </cell>
          <cell r="BI3314">
            <v>0</v>
          </cell>
          <cell r="BJ3314">
            <v>6212.6106564799993</v>
          </cell>
          <cell r="BK3314">
            <v>0</v>
          </cell>
          <cell r="BL3314">
            <v>0</v>
          </cell>
          <cell r="BM3314">
            <v>0</v>
          </cell>
          <cell r="BN3314">
            <v>6212.6106564799993</v>
          </cell>
          <cell r="BO3314">
            <v>0</v>
          </cell>
          <cell r="BP3314">
            <v>0</v>
          </cell>
          <cell r="BQ3314">
            <v>4.5474735088646412E-13</v>
          </cell>
          <cell r="BR3314">
            <v>0</v>
          </cell>
          <cell r="BS3314">
            <v>0</v>
          </cell>
          <cell r="BT3314">
            <v>4.5474735088646412E-13</v>
          </cell>
          <cell r="BU3314">
            <v>0</v>
          </cell>
          <cell r="BV3314">
            <v>0</v>
          </cell>
          <cell r="BW3314">
            <v>0</v>
          </cell>
          <cell r="BX3314">
            <v>6150.5</v>
          </cell>
        </row>
        <row r="3315">
          <cell r="A3315">
            <v>45364</v>
          </cell>
          <cell r="B3315">
            <v>659</v>
          </cell>
          <cell r="C3315">
            <v>0</v>
          </cell>
          <cell r="D3315">
            <v>36797.39999999998</v>
          </cell>
          <cell r="E3315">
            <v>0</v>
          </cell>
          <cell r="F3315">
            <v>0</v>
          </cell>
          <cell r="G3315">
            <v>65</v>
          </cell>
          <cell r="H3315">
            <v>0</v>
          </cell>
          <cell r="I3315">
            <v>0</v>
          </cell>
          <cell r="J3315">
            <v>0</v>
          </cell>
          <cell r="K3315">
            <v>6199.9</v>
          </cell>
          <cell r="L3315">
            <v>5700</v>
          </cell>
          <cell r="M3315">
            <v>6199.9</v>
          </cell>
          <cell r="N3315">
            <v>0</v>
          </cell>
          <cell r="O3315">
            <v>0</v>
          </cell>
          <cell r="P3315">
            <v>7986.5496195000032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145</v>
          </cell>
          <cell r="W3315">
            <v>0</v>
          </cell>
          <cell r="X3315">
            <v>35</v>
          </cell>
          <cell r="Y3315">
            <v>56820.900000000009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2764.1000000000008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6212.6106564799993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53399.9</v>
          </cell>
          <cell r="BD3315">
            <v>0</v>
          </cell>
          <cell r="BE3315">
            <v>0</v>
          </cell>
          <cell r="BF3315">
            <v>1882.1999999999998</v>
          </cell>
          <cell r="BG3315">
            <v>55282.1</v>
          </cell>
          <cell r="BH3315">
            <v>0</v>
          </cell>
          <cell r="BI3315">
            <v>0</v>
          </cell>
          <cell r="BJ3315">
            <v>6212.6106564799993</v>
          </cell>
          <cell r="BK3315">
            <v>0</v>
          </cell>
          <cell r="BL3315">
            <v>0</v>
          </cell>
          <cell r="BM3315">
            <v>0</v>
          </cell>
          <cell r="BN3315">
            <v>6212.6106564799993</v>
          </cell>
          <cell r="BO3315">
            <v>0</v>
          </cell>
          <cell r="BP3315">
            <v>0</v>
          </cell>
          <cell r="BQ3315">
            <v>4.5474735088646412E-13</v>
          </cell>
          <cell r="BR3315">
            <v>0</v>
          </cell>
          <cell r="BS3315">
            <v>0</v>
          </cell>
          <cell r="BT3315">
            <v>4.5474735088646412E-13</v>
          </cell>
          <cell r="BU3315">
            <v>0</v>
          </cell>
          <cell r="BV3315">
            <v>0</v>
          </cell>
          <cell r="BW3315">
            <v>0</v>
          </cell>
          <cell r="BX3315">
            <v>6858.9</v>
          </cell>
        </row>
        <row r="3316">
          <cell r="A3316">
            <v>45365</v>
          </cell>
          <cell r="B3316">
            <v>850</v>
          </cell>
          <cell r="C3316">
            <v>1400</v>
          </cell>
          <cell r="D3316">
            <v>36247.39999999998</v>
          </cell>
          <cell r="E3316">
            <v>0</v>
          </cell>
          <cell r="F3316">
            <v>0</v>
          </cell>
          <cell r="G3316">
            <v>65</v>
          </cell>
          <cell r="H3316">
            <v>0</v>
          </cell>
          <cell r="I3316">
            <v>0</v>
          </cell>
          <cell r="J3316">
            <v>0</v>
          </cell>
          <cell r="K3316">
            <v>7300</v>
          </cell>
          <cell r="L3316">
            <v>6199.9</v>
          </cell>
          <cell r="M3316">
            <v>7300</v>
          </cell>
          <cell r="N3316">
            <v>0</v>
          </cell>
          <cell r="O3316">
            <v>0</v>
          </cell>
          <cell r="P3316">
            <v>7986.5496195000032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25</v>
          </cell>
          <cell r="V3316">
            <v>120</v>
          </cell>
          <cell r="W3316">
            <v>400</v>
          </cell>
          <cell r="X3316">
            <v>460</v>
          </cell>
          <cell r="Y3316">
            <v>56760.900000000009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300</v>
          </cell>
          <cell r="AH3316">
            <v>2464.1000000000008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6212.6106564799993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53399.9</v>
          </cell>
          <cell r="BD3316">
            <v>0</v>
          </cell>
          <cell r="BE3316">
            <v>0</v>
          </cell>
          <cell r="BF3316">
            <v>1882.1999999999998</v>
          </cell>
          <cell r="BG3316">
            <v>55282.1</v>
          </cell>
          <cell r="BH3316">
            <v>0</v>
          </cell>
          <cell r="BI3316">
            <v>0</v>
          </cell>
          <cell r="BJ3316">
            <v>6212.6106564799993</v>
          </cell>
          <cell r="BK3316">
            <v>0</v>
          </cell>
          <cell r="BL3316">
            <v>0</v>
          </cell>
          <cell r="BM3316">
            <v>0</v>
          </cell>
          <cell r="BN3316">
            <v>6212.6106564799993</v>
          </cell>
          <cell r="BO3316">
            <v>0</v>
          </cell>
          <cell r="BP3316">
            <v>0</v>
          </cell>
          <cell r="BQ3316">
            <v>4.5474735088646412E-13</v>
          </cell>
          <cell r="BR3316">
            <v>0</v>
          </cell>
          <cell r="BS3316">
            <v>0</v>
          </cell>
          <cell r="BT3316">
            <v>4.5474735088646412E-13</v>
          </cell>
          <cell r="BU3316">
            <v>0</v>
          </cell>
          <cell r="BV3316">
            <v>0</v>
          </cell>
          <cell r="BW3316">
            <v>0</v>
          </cell>
          <cell r="BX3316">
            <v>8550</v>
          </cell>
        </row>
        <row r="3317">
          <cell r="A3317">
            <v>45366</v>
          </cell>
          <cell r="B3317">
            <v>300</v>
          </cell>
          <cell r="C3317">
            <v>0</v>
          </cell>
          <cell r="D3317">
            <v>36547.39999999998</v>
          </cell>
          <cell r="E3317">
            <v>0</v>
          </cell>
          <cell r="F3317">
            <v>0</v>
          </cell>
          <cell r="G3317">
            <v>65</v>
          </cell>
          <cell r="H3317">
            <v>0</v>
          </cell>
          <cell r="I3317">
            <v>0</v>
          </cell>
          <cell r="J3317">
            <v>0</v>
          </cell>
          <cell r="K3317">
            <v>6300.1</v>
          </cell>
          <cell r="L3317">
            <v>7300</v>
          </cell>
          <cell r="M3317">
            <v>6300.1</v>
          </cell>
          <cell r="N3317">
            <v>300</v>
          </cell>
          <cell r="O3317">
            <v>300</v>
          </cell>
          <cell r="P3317">
            <v>7986.5496195000032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120</v>
          </cell>
          <cell r="W3317">
            <v>0</v>
          </cell>
          <cell r="X3317">
            <v>0</v>
          </cell>
          <cell r="Y3317">
            <v>56760.900000000009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300</v>
          </cell>
          <cell r="AH3317">
            <v>2164.1000000000008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6212.6106564799993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53399.9</v>
          </cell>
          <cell r="BD3317">
            <v>0</v>
          </cell>
          <cell r="BE3317">
            <v>0</v>
          </cell>
          <cell r="BF3317">
            <v>1882.1999999999998</v>
          </cell>
          <cell r="BG3317">
            <v>55282.1</v>
          </cell>
          <cell r="BH3317">
            <v>0</v>
          </cell>
          <cell r="BI3317">
            <v>0</v>
          </cell>
          <cell r="BJ3317">
            <v>6212.6106564799993</v>
          </cell>
          <cell r="BK3317">
            <v>0</v>
          </cell>
          <cell r="BL3317">
            <v>0</v>
          </cell>
          <cell r="BM3317">
            <v>0</v>
          </cell>
          <cell r="BN3317">
            <v>6212.6106564799993</v>
          </cell>
          <cell r="BO3317">
            <v>0</v>
          </cell>
          <cell r="BP3317">
            <v>0</v>
          </cell>
          <cell r="BQ3317">
            <v>4.5474735088646412E-13</v>
          </cell>
          <cell r="BR3317">
            <v>0</v>
          </cell>
          <cell r="BS3317">
            <v>0</v>
          </cell>
          <cell r="BT3317">
            <v>4.5474735088646412E-13</v>
          </cell>
          <cell r="BU3317">
            <v>0</v>
          </cell>
          <cell r="BV3317">
            <v>0</v>
          </cell>
          <cell r="BW3317">
            <v>0</v>
          </cell>
          <cell r="BX3317">
            <v>6900.1</v>
          </cell>
        </row>
        <row r="3318">
          <cell r="A3318">
            <v>45367</v>
          </cell>
          <cell r="B3318">
            <v>0</v>
          </cell>
          <cell r="C3318">
            <v>0</v>
          </cell>
          <cell r="D3318">
            <v>36547.39999999998</v>
          </cell>
          <cell r="E3318">
            <v>0</v>
          </cell>
          <cell r="F3318">
            <v>0</v>
          </cell>
          <cell r="G3318">
            <v>65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6300.1</v>
          </cell>
          <cell r="N3318">
            <v>0</v>
          </cell>
          <cell r="O3318">
            <v>0</v>
          </cell>
          <cell r="P3318">
            <v>7986.5496195000032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120</v>
          </cell>
          <cell r="W3318">
            <v>0</v>
          </cell>
          <cell r="X3318">
            <v>0</v>
          </cell>
          <cell r="Y3318">
            <v>56760.900000000009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2164.1000000000008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6212.6106564799993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53399.9</v>
          </cell>
          <cell r="BD3318">
            <v>0</v>
          </cell>
          <cell r="BE3318">
            <v>0</v>
          </cell>
          <cell r="BF3318">
            <v>1882.1999999999998</v>
          </cell>
          <cell r="BG3318">
            <v>55282.1</v>
          </cell>
          <cell r="BH3318">
            <v>0</v>
          </cell>
          <cell r="BI3318">
            <v>0</v>
          </cell>
          <cell r="BJ3318">
            <v>6212.6106564799993</v>
          </cell>
          <cell r="BK3318">
            <v>0</v>
          </cell>
          <cell r="BL3318">
            <v>0</v>
          </cell>
          <cell r="BM3318">
            <v>0</v>
          </cell>
          <cell r="BN3318">
            <v>6212.6106564799993</v>
          </cell>
          <cell r="BO3318">
            <v>0</v>
          </cell>
          <cell r="BP3318">
            <v>0</v>
          </cell>
          <cell r="BQ3318">
            <v>4.5474735088646412E-13</v>
          </cell>
          <cell r="BR3318">
            <v>0</v>
          </cell>
          <cell r="BS3318">
            <v>0</v>
          </cell>
          <cell r="BT3318">
            <v>4.5474735088646412E-13</v>
          </cell>
          <cell r="BU3318">
            <v>0</v>
          </cell>
          <cell r="BV3318">
            <v>0</v>
          </cell>
          <cell r="BW3318">
            <v>0</v>
          </cell>
          <cell r="BX3318">
            <v>0</v>
          </cell>
        </row>
        <row r="3319">
          <cell r="A3319">
            <v>45368</v>
          </cell>
          <cell r="B3319">
            <v>0</v>
          </cell>
          <cell r="C3319">
            <v>0</v>
          </cell>
          <cell r="D3319">
            <v>36547.39999999998</v>
          </cell>
          <cell r="E3319">
            <v>0</v>
          </cell>
          <cell r="F3319">
            <v>0</v>
          </cell>
          <cell r="G3319">
            <v>65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6300.1</v>
          </cell>
          <cell r="N3319">
            <v>0</v>
          </cell>
          <cell r="O3319">
            <v>0</v>
          </cell>
          <cell r="P3319">
            <v>7986.5496195000032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120</v>
          </cell>
          <cell r="W3319">
            <v>0</v>
          </cell>
          <cell r="X3319">
            <v>0</v>
          </cell>
          <cell r="Y3319">
            <v>56760.900000000009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2164.1000000000008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6212.6106564799993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53399.9</v>
          </cell>
          <cell r="BD3319">
            <v>0</v>
          </cell>
          <cell r="BE3319">
            <v>0</v>
          </cell>
          <cell r="BF3319">
            <v>1882.1999999999998</v>
          </cell>
          <cell r="BG3319">
            <v>55282.1</v>
          </cell>
          <cell r="BH3319">
            <v>0</v>
          </cell>
          <cell r="BI3319">
            <v>0</v>
          </cell>
          <cell r="BJ3319">
            <v>6212.6106564799993</v>
          </cell>
          <cell r="BK3319">
            <v>0</v>
          </cell>
          <cell r="BL3319">
            <v>0</v>
          </cell>
          <cell r="BM3319">
            <v>0</v>
          </cell>
          <cell r="BN3319">
            <v>6212.6106564799993</v>
          </cell>
          <cell r="BO3319">
            <v>0</v>
          </cell>
          <cell r="BP3319">
            <v>0</v>
          </cell>
          <cell r="BQ3319">
            <v>4.5474735088646412E-13</v>
          </cell>
          <cell r="BR3319">
            <v>0</v>
          </cell>
          <cell r="BS3319">
            <v>0</v>
          </cell>
          <cell r="BT3319">
            <v>4.5474735088646412E-13</v>
          </cell>
          <cell r="BU3319">
            <v>0</v>
          </cell>
          <cell r="BV3319">
            <v>0</v>
          </cell>
          <cell r="BW3319">
            <v>0</v>
          </cell>
          <cell r="BX3319">
            <v>0</v>
          </cell>
        </row>
        <row r="3320">
          <cell r="A3320">
            <v>45369</v>
          </cell>
          <cell r="B3320">
            <v>450</v>
          </cell>
          <cell r="C3320">
            <v>1415</v>
          </cell>
          <cell r="D3320">
            <v>35582.39999999998</v>
          </cell>
          <cell r="E3320">
            <v>0</v>
          </cell>
          <cell r="F3320">
            <v>0</v>
          </cell>
          <cell r="G3320">
            <v>65</v>
          </cell>
          <cell r="H3320">
            <v>0</v>
          </cell>
          <cell r="I3320">
            <v>0</v>
          </cell>
          <cell r="J3320">
            <v>0</v>
          </cell>
          <cell r="K3320">
            <v>9000</v>
          </cell>
          <cell r="L3320">
            <v>6300.1</v>
          </cell>
          <cell r="M3320">
            <v>9000</v>
          </cell>
          <cell r="N3320">
            <v>0</v>
          </cell>
          <cell r="O3320">
            <v>0</v>
          </cell>
          <cell r="P3320">
            <v>7986.5496195000032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120</v>
          </cell>
          <cell r="W3320">
            <v>300</v>
          </cell>
          <cell r="X3320">
            <v>0</v>
          </cell>
          <cell r="Y3320">
            <v>57060.900000000009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2164.1000000000008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6212.6106564799993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53399.9</v>
          </cell>
          <cell r="BD3320">
            <v>0</v>
          </cell>
          <cell r="BE3320">
            <v>0</v>
          </cell>
          <cell r="BF3320">
            <v>1882.1999999999998</v>
          </cell>
          <cell r="BG3320">
            <v>55282.1</v>
          </cell>
          <cell r="BH3320">
            <v>0</v>
          </cell>
          <cell r="BI3320">
            <v>0</v>
          </cell>
          <cell r="BJ3320">
            <v>6212.6106564799993</v>
          </cell>
          <cell r="BK3320">
            <v>0</v>
          </cell>
          <cell r="BL3320">
            <v>0</v>
          </cell>
          <cell r="BM3320">
            <v>0</v>
          </cell>
          <cell r="BN3320">
            <v>6212.6106564799993</v>
          </cell>
          <cell r="BO3320">
            <v>0</v>
          </cell>
          <cell r="BP3320">
            <v>0</v>
          </cell>
          <cell r="BQ3320">
            <v>4.5474735088646412E-13</v>
          </cell>
          <cell r="BR3320">
            <v>0</v>
          </cell>
          <cell r="BS3320">
            <v>0</v>
          </cell>
          <cell r="BT3320">
            <v>4.5474735088646412E-13</v>
          </cell>
          <cell r="BU3320">
            <v>0</v>
          </cell>
          <cell r="BV3320">
            <v>0</v>
          </cell>
          <cell r="BW3320">
            <v>0</v>
          </cell>
          <cell r="BX3320">
            <v>9750</v>
          </cell>
        </row>
        <row r="3321">
          <cell r="A3321">
            <v>45370</v>
          </cell>
          <cell r="B3321">
            <v>708</v>
          </cell>
          <cell r="C3321">
            <v>0</v>
          </cell>
          <cell r="D3321">
            <v>36290.39999999998</v>
          </cell>
          <cell r="E3321">
            <v>0</v>
          </cell>
          <cell r="F3321">
            <v>0</v>
          </cell>
          <cell r="G3321">
            <v>65</v>
          </cell>
          <cell r="H3321">
            <v>0</v>
          </cell>
          <cell r="I3321">
            <v>0</v>
          </cell>
          <cell r="J3321">
            <v>0</v>
          </cell>
          <cell r="K3321">
            <v>9667.5</v>
          </cell>
          <cell r="L3321">
            <v>9000</v>
          </cell>
          <cell r="M3321">
            <v>9667.5</v>
          </cell>
          <cell r="N3321">
            <v>0</v>
          </cell>
          <cell r="O3321">
            <v>0</v>
          </cell>
          <cell r="P3321">
            <v>7986.5496195000032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120</v>
          </cell>
          <cell r="W3321">
            <v>0</v>
          </cell>
          <cell r="X3321">
            <v>0</v>
          </cell>
          <cell r="Y3321">
            <v>57060.900000000009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2164.1000000000008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6212.6106564799993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53399.9</v>
          </cell>
          <cell r="BD3321">
            <v>0</v>
          </cell>
          <cell r="BE3321">
            <v>0</v>
          </cell>
          <cell r="BF3321">
            <v>1882.1999999999998</v>
          </cell>
          <cell r="BG3321">
            <v>55282.1</v>
          </cell>
          <cell r="BH3321">
            <v>0</v>
          </cell>
          <cell r="BI3321">
            <v>0</v>
          </cell>
          <cell r="BJ3321">
            <v>6212.6106564799993</v>
          </cell>
          <cell r="BK3321">
            <v>0</v>
          </cell>
          <cell r="BL3321">
            <v>0</v>
          </cell>
          <cell r="BM3321">
            <v>0</v>
          </cell>
          <cell r="BN3321">
            <v>6212.6106564799993</v>
          </cell>
          <cell r="BO3321">
            <v>0</v>
          </cell>
          <cell r="BP3321">
            <v>0</v>
          </cell>
          <cell r="BQ3321">
            <v>4.5474735088646412E-13</v>
          </cell>
          <cell r="BR3321">
            <v>0</v>
          </cell>
          <cell r="BS3321">
            <v>0</v>
          </cell>
          <cell r="BT3321">
            <v>4.5474735088646412E-13</v>
          </cell>
          <cell r="BU3321">
            <v>0</v>
          </cell>
          <cell r="BV3321">
            <v>0</v>
          </cell>
          <cell r="BW3321">
            <v>0</v>
          </cell>
          <cell r="BX3321">
            <v>10375.5</v>
          </cell>
        </row>
        <row r="3322">
          <cell r="A3322">
            <v>45371</v>
          </cell>
          <cell r="B3322">
            <v>570</v>
          </cell>
          <cell r="C3322">
            <v>966</v>
          </cell>
          <cell r="D3322">
            <v>35894.39999999998</v>
          </cell>
          <cell r="E3322">
            <v>0</v>
          </cell>
          <cell r="F3322">
            <v>0</v>
          </cell>
          <cell r="G3322">
            <v>65</v>
          </cell>
          <cell r="H3322">
            <v>0</v>
          </cell>
          <cell r="I3322">
            <v>0</v>
          </cell>
          <cell r="J3322">
            <v>0</v>
          </cell>
          <cell r="K3322">
            <v>9157.7999999999993</v>
          </cell>
          <cell r="L3322">
            <v>9667.5</v>
          </cell>
          <cell r="M3322">
            <v>9157.7999999999993</v>
          </cell>
          <cell r="N3322">
            <v>0</v>
          </cell>
          <cell r="O3322">
            <v>0</v>
          </cell>
          <cell r="P3322">
            <v>7986.5496195000032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120</v>
          </cell>
          <cell r="W3322">
            <v>0</v>
          </cell>
          <cell r="X3322">
            <v>0</v>
          </cell>
          <cell r="Y3322">
            <v>57060.900000000009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2164.1000000000008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3.7136142599999999</v>
          </cell>
          <cell r="AW3322">
            <v>6208.8970422199991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53399.9</v>
          </cell>
          <cell r="BD3322">
            <v>0</v>
          </cell>
          <cell r="BE3322">
            <v>0</v>
          </cell>
          <cell r="BF3322">
            <v>1882.1999999999998</v>
          </cell>
          <cell r="BG3322">
            <v>55282.1</v>
          </cell>
          <cell r="BH3322">
            <v>0</v>
          </cell>
          <cell r="BI3322">
            <v>3.7136142599999999</v>
          </cell>
          <cell r="BJ3322">
            <v>6208.8970422199991</v>
          </cell>
          <cell r="BK3322">
            <v>0</v>
          </cell>
          <cell r="BL3322">
            <v>0</v>
          </cell>
          <cell r="BM3322">
            <v>0</v>
          </cell>
          <cell r="BN3322">
            <v>6208.8970422199991</v>
          </cell>
          <cell r="BO3322">
            <v>0</v>
          </cell>
          <cell r="BP3322">
            <v>0</v>
          </cell>
          <cell r="BQ3322">
            <v>4.5474735088646412E-13</v>
          </cell>
          <cell r="BR3322">
            <v>0</v>
          </cell>
          <cell r="BS3322">
            <v>0</v>
          </cell>
          <cell r="BT3322">
            <v>4.5474735088646412E-13</v>
          </cell>
          <cell r="BU3322">
            <v>0</v>
          </cell>
          <cell r="BV3322">
            <v>0</v>
          </cell>
          <cell r="BW3322">
            <v>0</v>
          </cell>
          <cell r="BX3322">
            <v>9727.7999999999993</v>
          </cell>
        </row>
        <row r="3323">
          <cell r="A3323">
            <v>45372</v>
          </cell>
          <cell r="B3323">
            <v>0</v>
          </cell>
          <cell r="C3323">
            <v>1050</v>
          </cell>
          <cell r="D3323">
            <v>34844.39999999998</v>
          </cell>
          <cell r="E3323">
            <v>0</v>
          </cell>
          <cell r="F3323">
            <v>0</v>
          </cell>
          <cell r="G3323">
            <v>65</v>
          </cell>
          <cell r="H3323">
            <v>0</v>
          </cell>
          <cell r="I3323">
            <v>0</v>
          </cell>
          <cell r="J3323">
            <v>0</v>
          </cell>
          <cell r="K3323">
            <v>9281.4000000000015</v>
          </cell>
          <cell r="L3323">
            <v>9157.7999999999993</v>
          </cell>
          <cell r="M3323">
            <v>9281.4000000000015</v>
          </cell>
          <cell r="N3323">
            <v>0</v>
          </cell>
          <cell r="O3323">
            <v>0</v>
          </cell>
          <cell r="P3323">
            <v>7986.5496195000032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120</v>
          </cell>
          <cell r="W3323">
            <v>200</v>
          </cell>
          <cell r="X3323">
            <v>126</v>
          </cell>
          <cell r="Y3323">
            <v>57134.900000000009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2164.1000000000008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0.95088561999999999</v>
          </cell>
          <cell r="AW3323">
            <v>6207.9461565999991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53399.9</v>
          </cell>
          <cell r="BD3323">
            <v>0</v>
          </cell>
          <cell r="BE3323">
            <v>0</v>
          </cell>
          <cell r="BF3323">
            <v>1882.1999999999998</v>
          </cell>
          <cell r="BG3323">
            <v>55282.1</v>
          </cell>
          <cell r="BH3323">
            <v>0</v>
          </cell>
          <cell r="BI3323">
            <v>0.95088561999999999</v>
          </cell>
          <cell r="BJ3323">
            <v>6207.9461565999991</v>
          </cell>
          <cell r="BK3323">
            <v>0</v>
          </cell>
          <cell r="BL3323">
            <v>0</v>
          </cell>
          <cell r="BM3323">
            <v>0</v>
          </cell>
          <cell r="BN3323">
            <v>6207.9461565999991</v>
          </cell>
          <cell r="BO3323">
            <v>0</v>
          </cell>
          <cell r="BP3323">
            <v>0</v>
          </cell>
          <cell r="BQ3323">
            <v>4.5474735088646412E-13</v>
          </cell>
          <cell r="BR3323">
            <v>0</v>
          </cell>
          <cell r="BS3323">
            <v>0</v>
          </cell>
          <cell r="BT3323">
            <v>4.5474735088646412E-13</v>
          </cell>
          <cell r="BU3323">
            <v>0</v>
          </cell>
          <cell r="BV3323">
            <v>0</v>
          </cell>
          <cell r="BW3323">
            <v>0</v>
          </cell>
          <cell r="BX3323">
            <v>9481.4000000000015</v>
          </cell>
        </row>
        <row r="3324">
          <cell r="A3324">
            <v>45373</v>
          </cell>
          <cell r="B3324">
            <v>0</v>
          </cell>
          <cell r="C3324">
            <v>0</v>
          </cell>
          <cell r="D3324">
            <v>34844.39999999998</v>
          </cell>
          <cell r="E3324">
            <v>0</v>
          </cell>
          <cell r="F3324">
            <v>0</v>
          </cell>
          <cell r="G3324">
            <v>65</v>
          </cell>
          <cell r="H3324">
            <v>0</v>
          </cell>
          <cell r="I3324">
            <v>0</v>
          </cell>
          <cell r="J3324">
            <v>0</v>
          </cell>
          <cell r="K3324">
            <v>7565.7000000000007</v>
          </cell>
          <cell r="L3324">
            <v>9281.4000000000015</v>
          </cell>
          <cell r="M3324">
            <v>7565.7000000000007</v>
          </cell>
          <cell r="N3324">
            <v>500</v>
          </cell>
          <cell r="O3324">
            <v>500</v>
          </cell>
          <cell r="P3324">
            <v>7986.5496195000032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120</v>
          </cell>
          <cell r="W3324">
            <v>500</v>
          </cell>
          <cell r="X3324">
            <v>300</v>
          </cell>
          <cell r="Y3324">
            <v>57334.900000000009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2164.1000000000008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6207.9461565999991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53399.9</v>
          </cell>
          <cell r="BD3324">
            <v>0</v>
          </cell>
          <cell r="BE3324">
            <v>0</v>
          </cell>
          <cell r="BF3324">
            <v>1882.1999999999998</v>
          </cell>
          <cell r="BG3324">
            <v>55282.1</v>
          </cell>
          <cell r="BH3324">
            <v>0</v>
          </cell>
          <cell r="BI3324">
            <v>0</v>
          </cell>
          <cell r="BJ3324">
            <v>6207.9461565999991</v>
          </cell>
          <cell r="BK3324">
            <v>0</v>
          </cell>
          <cell r="BL3324">
            <v>0</v>
          </cell>
          <cell r="BM3324">
            <v>0</v>
          </cell>
          <cell r="BN3324">
            <v>6207.9461565999991</v>
          </cell>
          <cell r="BO3324">
            <v>0</v>
          </cell>
          <cell r="BP3324">
            <v>0</v>
          </cell>
          <cell r="BQ3324">
            <v>4.5474735088646412E-13</v>
          </cell>
          <cell r="BR3324">
            <v>0</v>
          </cell>
          <cell r="BS3324">
            <v>0</v>
          </cell>
          <cell r="BT3324">
            <v>4.5474735088646412E-13</v>
          </cell>
          <cell r="BU3324">
            <v>0</v>
          </cell>
          <cell r="BV3324">
            <v>0</v>
          </cell>
          <cell r="BW3324">
            <v>0</v>
          </cell>
          <cell r="BX3324">
            <v>8565.7000000000007</v>
          </cell>
        </row>
        <row r="3325">
          <cell r="A3325">
            <v>45374</v>
          </cell>
          <cell r="B3325">
            <v>0</v>
          </cell>
          <cell r="C3325">
            <v>0</v>
          </cell>
          <cell r="D3325">
            <v>34844.39999999998</v>
          </cell>
          <cell r="E3325">
            <v>0</v>
          </cell>
          <cell r="F3325">
            <v>0</v>
          </cell>
          <cell r="G3325">
            <v>65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7565.7000000000007</v>
          </cell>
          <cell r="N3325">
            <v>0</v>
          </cell>
          <cell r="O3325">
            <v>0</v>
          </cell>
          <cell r="P3325">
            <v>7986.5496195000032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120</v>
          </cell>
          <cell r="W3325">
            <v>0</v>
          </cell>
          <cell r="X3325">
            <v>0</v>
          </cell>
          <cell r="Y3325">
            <v>57334.900000000009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2164.1000000000008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6207.9461565999991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53399.9</v>
          </cell>
          <cell r="BD3325">
            <v>0</v>
          </cell>
          <cell r="BE3325">
            <v>0</v>
          </cell>
          <cell r="BF3325">
            <v>1882.1999999999998</v>
          </cell>
          <cell r="BG3325">
            <v>55282.1</v>
          </cell>
          <cell r="BH3325">
            <v>0</v>
          </cell>
          <cell r="BI3325">
            <v>0</v>
          </cell>
          <cell r="BJ3325">
            <v>6207.9461565999991</v>
          </cell>
          <cell r="BK3325">
            <v>0</v>
          </cell>
          <cell r="BL3325">
            <v>0</v>
          </cell>
          <cell r="BM3325">
            <v>0</v>
          </cell>
          <cell r="BN3325">
            <v>6207.9461565999991</v>
          </cell>
          <cell r="BO3325">
            <v>0</v>
          </cell>
          <cell r="BP3325">
            <v>0</v>
          </cell>
          <cell r="BQ3325">
            <v>4.5474735088646412E-13</v>
          </cell>
          <cell r="BR3325">
            <v>0</v>
          </cell>
          <cell r="BS3325">
            <v>0</v>
          </cell>
          <cell r="BT3325">
            <v>4.5474735088646412E-13</v>
          </cell>
          <cell r="BU3325">
            <v>0</v>
          </cell>
          <cell r="BV3325">
            <v>0</v>
          </cell>
          <cell r="BW3325">
            <v>0</v>
          </cell>
          <cell r="BX3325">
            <v>0</v>
          </cell>
        </row>
        <row r="3326">
          <cell r="A3326">
            <v>45375</v>
          </cell>
          <cell r="B3326">
            <v>0</v>
          </cell>
          <cell r="C3326">
            <v>0</v>
          </cell>
          <cell r="D3326">
            <v>34844.39999999998</v>
          </cell>
          <cell r="E3326">
            <v>0</v>
          </cell>
          <cell r="F3326">
            <v>0</v>
          </cell>
          <cell r="G3326">
            <v>65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7565.7000000000007</v>
          </cell>
          <cell r="N3326">
            <v>0</v>
          </cell>
          <cell r="O3326">
            <v>0</v>
          </cell>
          <cell r="P3326">
            <v>7986.5496195000032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120</v>
          </cell>
          <cell r="W3326">
            <v>0</v>
          </cell>
          <cell r="X3326">
            <v>0</v>
          </cell>
          <cell r="Y3326">
            <v>57334.900000000009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2164.1000000000008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6207.9461565999991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53399.9</v>
          </cell>
          <cell r="BD3326">
            <v>0</v>
          </cell>
          <cell r="BE3326">
            <v>0</v>
          </cell>
          <cell r="BF3326">
            <v>1882.1999999999998</v>
          </cell>
          <cell r="BG3326">
            <v>55282.1</v>
          </cell>
          <cell r="BH3326">
            <v>0</v>
          </cell>
          <cell r="BI3326">
            <v>0</v>
          </cell>
          <cell r="BJ3326">
            <v>6207.9461565999991</v>
          </cell>
          <cell r="BK3326">
            <v>0</v>
          </cell>
          <cell r="BL3326">
            <v>0</v>
          </cell>
          <cell r="BM3326">
            <v>0</v>
          </cell>
          <cell r="BN3326">
            <v>6207.9461565999991</v>
          </cell>
          <cell r="BO3326">
            <v>0</v>
          </cell>
          <cell r="BP3326">
            <v>0</v>
          </cell>
          <cell r="BQ3326">
            <v>4.5474735088646412E-13</v>
          </cell>
          <cell r="BR3326">
            <v>0</v>
          </cell>
          <cell r="BS3326">
            <v>0</v>
          </cell>
          <cell r="BT3326">
            <v>4.5474735088646412E-13</v>
          </cell>
          <cell r="BU3326">
            <v>0</v>
          </cell>
          <cell r="BV3326">
            <v>0</v>
          </cell>
          <cell r="BW3326">
            <v>0</v>
          </cell>
          <cell r="BX3326">
            <v>0</v>
          </cell>
        </row>
        <row r="3327">
          <cell r="A3327">
            <v>45376</v>
          </cell>
          <cell r="B3327">
            <v>0</v>
          </cell>
          <cell r="C3327">
            <v>0</v>
          </cell>
          <cell r="D3327">
            <v>34844.39999999998</v>
          </cell>
          <cell r="E3327">
            <v>0</v>
          </cell>
          <cell r="F3327">
            <v>0</v>
          </cell>
          <cell r="G3327">
            <v>65</v>
          </cell>
          <cell r="H3327">
            <v>0</v>
          </cell>
          <cell r="I3327">
            <v>0</v>
          </cell>
          <cell r="J3327">
            <v>0</v>
          </cell>
          <cell r="K3327">
            <v>7068.7</v>
          </cell>
          <cell r="L3327">
            <v>7565.7000000000007</v>
          </cell>
          <cell r="M3327">
            <v>7068.7000000000007</v>
          </cell>
          <cell r="N3327">
            <v>0</v>
          </cell>
          <cell r="O3327">
            <v>0</v>
          </cell>
          <cell r="P3327">
            <v>7986.5496195000032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120</v>
          </cell>
          <cell r="W3327">
            <v>0</v>
          </cell>
          <cell r="X3327">
            <v>0</v>
          </cell>
          <cell r="Y3327">
            <v>57334.900000000009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300</v>
          </cell>
          <cell r="AG3327">
            <v>300</v>
          </cell>
          <cell r="AH3327">
            <v>2164.1000000000008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6207.9461565999991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53399.9</v>
          </cell>
          <cell r="BD3327">
            <v>0</v>
          </cell>
          <cell r="BE3327">
            <v>0</v>
          </cell>
          <cell r="BF3327">
            <v>1882.1999999999998</v>
          </cell>
          <cell r="BG3327">
            <v>55282.1</v>
          </cell>
          <cell r="BH3327">
            <v>0</v>
          </cell>
          <cell r="BI3327">
            <v>0</v>
          </cell>
          <cell r="BJ3327">
            <v>6207.9461565999991</v>
          </cell>
          <cell r="BK3327">
            <v>0</v>
          </cell>
          <cell r="BL3327">
            <v>0</v>
          </cell>
          <cell r="BM3327">
            <v>0</v>
          </cell>
          <cell r="BN3327">
            <v>6207.9461565999991</v>
          </cell>
          <cell r="BO3327">
            <v>0</v>
          </cell>
          <cell r="BP3327">
            <v>0</v>
          </cell>
          <cell r="BQ3327">
            <v>4.5474735088646412E-13</v>
          </cell>
          <cell r="BR3327">
            <v>0</v>
          </cell>
          <cell r="BS3327">
            <v>0</v>
          </cell>
          <cell r="BT3327">
            <v>4.5474735088646412E-13</v>
          </cell>
          <cell r="BU3327">
            <v>0</v>
          </cell>
          <cell r="BV3327">
            <v>0</v>
          </cell>
          <cell r="BW3327">
            <v>0</v>
          </cell>
          <cell r="BX3327">
            <v>7368.7</v>
          </cell>
        </row>
        <row r="3328">
          <cell r="A3328">
            <v>45377</v>
          </cell>
          <cell r="B3328">
            <v>0</v>
          </cell>
          <cell r="C3328">
            <v>1311</v>
          </cell>
          <cell r="D3328">
            <v>33533.39999999998</v>
          </cell>
          <cell r="E3328">
            <v>0</v>
          </cell>
          <cell r="F3328">
            <v>0</v>
          </cell>
          <cell r="G3328">
            <v>65</v>
          </cell>
          <cell r="H3328">
            <v>0</v>
          </cell>
          <cell r="I3328">
            <v>0</v>
          </cell>
          <cell r="J3328">
            <v>0</v>
          </cell>
          <cell r="K3328">
            <v>8204.9</v>
          </cell>
          <cell r="L3328">
            <v>7068.7</v>
          </cell>
          <cell r="M3328">
            <v>8204.9000000000015</v>
          </cell>
          <cell r="N3328">
            <v>0</v>
          </cell>
          <cell r="O3328">
            <v>0</v>
          </cell>
          <cell r="P3328">
            <v>7986.5496195000032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120</v>
          </cell>
          <cell r="W3328">
            <v>600</v>
          </cell>
          <cell r="X3328">
            <v>310</v>
          </cell>
          <cell r="Y3328">
            <v>57624.900000000009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300</v>
          </cell>
          <cell r="AG3328">
            <v>300</v>
          </cell>
          <cell r="AH3328">
            <v>2164.1000000000008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6207.9461565999991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53399.9</v>
          </cell>
          <cell r="BD3328">
            <v>0</v>
          </cell>
          <cell r="BE3328">
            <v>0</v>
          </cell>
          <cell r="BF3328">
            <v>1882.1999999999998</v>
          </cell>
          <cell r="BG3328">
            <v>55282.1</v>
          </cell>
          <cell r="BH3328">
            <v>0</v>
          </cell>
          <cell r="BI3328">
            <v>0</v>
          </cell>
          <cell r="BJ3328">
            <v>6207.9461565999991</v>
          </cell>
          <cell r="BK3328">
            <v>0</v>
          </cell>
          <cell r="BL3328">
            <v>0</v>
          </cell>
          <cell r="BM3328">
            <v>0</v>
          </cell>
          <cell r="BN3328">
            <v>6207.9461565999991</v>
          </cell>
          <cell r="BO3328">
            <v>0</v>
          </cell>
          <cell r="BP3328">
            <v>0</v>
          </cell>
          <cell r="BQ3328">
            <v>4.5474735088646412E-13</v>
          </cell>
          <cell r="BR3328">
            <v>0</v>
          </cell>
          <cell r="BS3328">
            <v>0</v>
          </cell>
          <cell r="BT3328">
            <v>4.5474735088646412E-13</v>
          </cell>
          <cell r="BU3328">
            <v>0</v>
          </cell>
          <cell r="BV3328">
            <v>0</v>
          </cell>
          <cell r="BW3328">
            <v>0</v>
          </cell>
          <cell r="BX3328">
            <v>9104.9</v>
          </cell>
        </row>
        <row r="3329">
          <cell r="A3329">
            <v>45378</v>
          </cell>
          <cell r="B3329">
            <v>0</v>
          </cell>
          <cell r="C3329">
            <v>470</v>
          </cell>
          <cell r="D3329">
            <v>33063.39999999998</v>
          </cell>
          <cell r="E3329">
            <v>0</v>
          </cell>
          <cell r="F3329">
            <v>0</v>
          </cell>
          <cell r="G3329">
            <v>65</v>
          </cell>
          <cell r="H3329">
            <v>0</v>
          </cell>
          <cell r="I3329">
            <v>0</v>
          </cell>
          <cell r="J3329">
            <v>0</v>
          </cell>
          <cell r="K3329">
            <v>7900</v>
          </cell>
          <cell r="L3329">
            <v>8204.9</v>
          </cell>
          <cell r="M3329">
            <v>7900.0000000000018</v>
          </cell>
          <cell r="N3329">
            <v>710</v>
          </cell>
          <cell r="O3329">
            <v>0</v>
          </cell>
          <cell r="P3329">
            <v>8696.5496195000032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25</v>
          </cell>
          <cell r="V3329">
            <v>95</v>
          </cell>
          <cell r="W3329">
            <v>600</v>
          </cell>
          <cell r="X3329">
            <v>730</v>
          </cell>
          <cell r="Y3329">
            <v>57494.900000000009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300</v>
          </cell>
          <cell r="AG3329">
            <v>300</v>
          </cell>
          <cell r="AH3329">
            <v>2164.1000000000008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6207.9461565999991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53399.9</v>
          </cell>
          <cell r="BD3329">
            <v>0</v>
          </cell>
          <cell r="BE3329">
            <v>0</v>
          </cell>
          <cell r="BF3329">
            <v>1882.1999999999998</v>
          </cell>
          <cell r="BG3329">
            <v>55282.1</v>
          </cell>
          <cell r="BH3329">
            <v>0</v>
          </cell>
          <cell r="BI3329">
            <v>0</v>
          </cell>
          <cell r="BJ3329">
            <v>6207.9461565999991</v>
          </cell>
          <cell r="BK3329">
            <v>0</v>
          </cell>
          <cell r="BL3329">
            <v>0</v>
          </cell>
          <cell r="BM3329">
            <v>0</v>
          </cell>
          <cell r="BN3329">
            <v>6207.9461565999991</v>
          </cell>
          <cell r="BO3329">
            <v>0</v>
          </cell>
          <cell r="BP3329">
            <v>0</v>
          </cell>
          <cell r="BQ3329">
            <v>4.5474735088646412E-13</v>
          </cell>
          <cell r="BR3329">
            <v>0</v>
          </cell>
          <cell r="BS3329">
            <v>0</v>
          </cell>
          <cell r="BT3329">
            <v>4.5474735088646412E-13</v>
          </cell>
          <cell r="BU3329">
            <v>0</v>
          </cell>
          <cell r="BV3329">
            <v>0</v>
          </cell>
          <cell r="BW3329">
            <v>0</v>
          </cell>
          <cell r="BX3329">
            <v>9510</v>
          </cell>
        </row>
        <row r="3330">
          <cell r="A3330">
            <v>45379</v>
          </cell>
          <cell r="B3330">
            <v>0</v>
          </cell>
          <cell r="C3330">
            <v>0</v>
          </cell>
          <cell r="D3330">
            <v>33063.39999999998</v>
          </cell>
          <cell r="E3330">
            <v>0</v>
          </cell>
          <cell r="F3330">
            <v>0</v>
          </cell>
          <cell r="G3330">
            <v>65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7900.0000000000018</v>
          </cell>
          <cell r="N3330">
            <v>0</v>
          </cell>
          <cell r="O3330">
            <v>0</v>
          </cell>
          <cell r="P3330">
            <v>8696.5496195000032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95</v>
          </cell>
          <cell r="W3330">
            <v>0</v>
          </cell>
          <cell r="X3330">
            <v>0</v>
          </cell>
          <cell r="Y3330">
            <v>57494.900000000009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2164.1000000000008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6207.9461565999991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53399.9</v>
          </cell>
          <cell r="BD3330">
            <v>0</v>
          </cell>
          <cell r="BE3330">
            <v>0</v>
          </cell>
          <cell r="BF3330">
            <v>1882.1999999999998</v>
          </cell>
          <cell r="BG3330">
            <v>55282.1</v>
          </cell>
          <cell r="BH3330">
            <v>0</v>
          </cell>
          <cell r="BI3330">
            <v>0</v>
          </cell>
          <cell r="BJ3330">
            <v>6207.9461565999991</v>
          </cell>
          <cell r="BK3330">
            <v>0</v>
          </cell>
          <cell r="BL3330">
            <v>0</v>
          </cell>
          <cell r="BM3330">
            <v>0</v>
          </cell>
          <cell r="BN3330">
            <v>6207.9461565999991</v>
          </cell>
          <cell r="BO3330">
            <v>0</v>
          </cell>
          <cell r="BP3330">
            <v>0</v>
          </cell>
          <cell r="BQ3330">
            <v>4.5474735088646412E-13</v>
          </cell>
          <cell r="BR3330">
            <v>0</v>
          </cell>
          <cell r="BS3330">
            <v>0</v>
          </cell>
          <cell r="BT3330">
            <v>4.5474735088646412E-13</v>
          </cell>
          <cell r="BU3330">
            <v>0</v>
          </cell>
          <cell r="BV3330">
            <v>0</v>
          </cell>
          <cell r="BW3330">
            <v>0</v>
          </cell>
          <cell r="BX3330">
            <v>0</v>
          </cell>
        </row>
        <row r="3331">
          <cell r="A3331">
            <v>45380</v>
          </cell>
          <cell r="B3331">
            <v>0</v>
          </cell>
          <cell r="C3331">
            <v>0</v>
          </cell>
          <cell r="D3331">
            <v>33063.39999999998</v>
          </cell>
          <cell r="E3331">
            <v>0</v>
          </cell>
          <cell r="F3331">
            <v>0</v>
          </cell>
          <cell r="G3331">
            <v>65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7900.0000000000018</v>
          </cell>
          <cell r="N3331">
            <v>0</v>
          </cell>
          <cell r="O3331">
            <v>0</v>
          </cell>
          <cell r="P3331">
            <v>8696.5496195000032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95</v>
          </cell>
          <cell r="W3331">
            <v>0</v>
          </cell>
          <cell r="X3331">
            <v>0</v>
          </cell>
          <cell r="Y3331">
            <v>57494.900000000009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2164.1000000000008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6207.9461565999991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53399.9</v>
          </cell>
          <cell r="BD3331">
            <v>0</v>
          </cell>
          <cell r="BE3331">
            <v>0</v>
          </cell>
          <cell r="BF3331">
            <v>1882.1999999999998</v>
          </cell>
          <cell r="BG3331">
            <v>55282.1</v>
          </cell>
          <cell r="BH3331">
            <v>0</v>
          </cell>
          <cell r="BI3331">
            <v>0</v>
          </cell>
          <cell r="BJ3331">
            <v>6207.9461565999991</v>
          </cell>
          <cell r="BK3331">
            <v>0</v>
          </cell>
          <cell r="BL3331">
            <v>0</v>
          </cell>
          <cell r="BM3331">
            <v>0</v>
          </cell>
          <cell r="BN3331">
            <v>6207.9461565999991</v>
          </cell>
          <cell r="BO3331">
            <v>0</v>
          </cell>
          <cell r="BP3331">
            <v>0</v>
          </cell>
          <cell r="BQ3331">
            <v>4.5474735088646412E-13</v>
          </cell>
          <cell r="BR3331">
            <v>0</v>
          </cell>
          <cell r="BS3331">
            <v>0</v>
          </cell>
          <cell r="BT3331">
            <v>4.5474735088646412E-13</v>
          </cell>
          <cell r="BU3331">
            <v>0</v>
          </cell>
          <cell r="BV3331">
            <v>0</v>
          </cell>
          <cell r="BW3331">
            <v>0</v>
          </cell>
          <cell r="BX3331">
            <v>0</v>
          </cell>
        </row>
        <row r="3332">
          <cell r="A3332">
            <v>45381</v>
          </cell>
          <cell r="B3332">
            <v>0</v>
          </cell>
          <cell r="C3332">
            <v>0</v>
          </cell>
          <cell r="D3332">
            <v>33063.39999999998</v>
          </cell>
          <cell r="E3332">
            <v>0</v>
          </cell>
          <cell r="F3332">
            <v>0</v>
          </cell>
          <cell r="G3332">
            <v>65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7900.0000000000018</v>
          </cell>
          <cell r="N3332">
            <v>0</v>
          </cell>
          <cell r="O3332">
            <v>0</v>
          </cell>
          <cell r="P3332">
            <v>8696.5496195000032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95</v>
          </cell>
          <cell r="W3332">
            <v>0</v>
          </cell>
          <cell r="X3332">
            <v>0</v>
          </cell>
          <cell r="Y3332">
            <v>57494.900000000009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2164.1000000000008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6207.9461565999991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53399.9</v>
          </cell>
          <cell r="BD3332">
            <v>0</v>
          </cell>
          <cell r="BE3332">
            <v>0</v>
          </cell>
          <cell r="BF3332">
            <v>1882.1999999999998</v>
          </cell>
          <cell r="BG3332">
            <v>55282.1</v>
          </cell>
          <cell r="BH3332">
            <v>0</v>
          </cell>
          <cell r="BI3332">
            <v>0</v>
          </cell>
          <cell r="BJ3332">
            <v>6207.9461565999991</v>
          </cell>
          <cell r="BK3332">
            <v>0</v>
          </cell>
          <cell r="BL3332">
            <v>0</v>
          </cell>
          <cell r="BM3332">
            <v>0</v>
          </cell>
          <cell r="BN3332">
            <v>6207.9461565999991</v>
          </cell>
          <cell r="BO3332">
            <v>0</v>
          </cell>
          <cell r="BP3332">
            <v>0</v>
          </cell>
          <cell r="BQ3332">
            <v>4.5474735088646412E-13</v>
          </cell>
          <cell r="BR3332">
            <v>0</v>
          </cell>
          <cell r="BS3332">
            <v>0</v>
          </cell>
          <cell r="BT3332">
            <v>4.5474735088646412E-13</v>
          </cell>
          <cell r="BU3332">
            <v>0</v>
          </cell>
          <cell r="BV3332">
            <v>0</v>
          </cell>
          <cell r="BW3332">
            <v>0</v>
          </cell>
          <cell r="BX3332">
            <v>0</v>
          </cell>
        </row>
        <row r="3333">
          <cell r="A3333">
            <v>45382</v>
          </cell>
          <cell r="B3333">
            <v>0</v>
          </cell>
          <cell r="C3333">
            <v>0</v>
          </cell>
          <cell r="D3333">
            <v>33063.39999999998</v>
          </cell>
          <cell r="E3333">
            <v>0</v>
          </cell>
          <cell r="F3333">
            <v>0</v>
          </cell>
          <cell r="G3333">
            <v>65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7900.0000000000018</v>
          </cell>
          <cell r="N3333">
            <v>0</v>
          </cell>
          <cell r="O3333">
            <v>0</v>
          </cell>
          <cell r="P3333">
            <v>8696.5496195000032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95</v>
          </cell>
          <cell r="W3333">
            <v>0</v>
          </cell>
          <cell r="X3333">
            <v>0</v>
          </cell>
          <cell r="Y3333">
            <v>57494.900000000009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2164.1000000000008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6207.9461565999991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53399.9</v>
          </cell>
          <cell r="BD3333">
            <v>0</v>
          </cell>
          <cell r="BE3333">
            <v>0</v>
          </cell>
          <cell r="BF3333">
            <v>1882.1999999999998</v>
          </cell>
          <cell r="BG3333">
            <v>55282.1</v>
          </cell>
          <cell r="BH3333">
            <v>0</v>
          </cell>
          <cell r="BI3333">
            <v>0</v>
          </cell>
          <cell r="BJ3333">
            <v>6207.9461565999991</v>
          </cell>
          <cell r="BK3333">
            <v>0</v>
          </cell>
          <cell r="BL3333">
            <v>0</v>
          </cell>
          <cell r="BM3333">
            <v>0</v>
          </cell>
          <cell r="BN3333">
            <v>6207.9461565999991</v>
          </cell>
          <cell r="BO3333">
            <v>0</v>
          </cell>
          <cell r="BP3333">
            <v>0</v>
          </cell>
          <cell r="BQ3333">
            <v>4.5474735088646412E-13</v>
          </cell>
          <cell r="BR3333">
            <v>0</v>
          </cell>
          <cell r="BS3333">
            <v>0</v>
          </cell>
          <cell r="BT3333">
            <v>4.5474735088646412E-13</v>
          </cell>
          <cell r="BU3333">
            <v>0</v>
          </cell>
          <cell r="BV3333">
            <v>0</v>
          </cell>
          <cell r="BW3333">
            <v>0</v>
          </cell>
          <cell r="BX3333">
            <v>0</v>
          </cell>
        </row>
        <row r="3334">
          <cell r="A3334">
            <v>45383</v>
          </cell>
          <cell r="B3334">
            <v>0</v>
          </cell>
          <cell r="C3334">
            <v>0</v>
          </cell>
          <cell r="D3334">
            <v>33063.39999999998</v>
          </cell>
          <cell r="E3334">
            <v>0</v>
          </cell>
          <cell r="F3334">
            <v>0</v>
          </cell>
          <cell r="G3334">
            <v>65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7900</v>
          </cell>
          <cell r="M3334">
            <v>0</v>
          </cell>
          <cell r="N3334">
            <v>2100</v>
          </cell>
          <cell r="O3334">
            <v>410</v>
          </cell>
          <cell r="P3334">
            <v>10386.549619500003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25</v>
          </cell>
          <cell r="V3334">
            <v>70</v>
          </cell>
          <cell r="W3334">
            <v>300</v>
          </cell>
          <cell r="X3334">
            <v>200</v>
          </cell>
          <cell r="Y3334">
            <v>57594.900000000009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300</v>
          </cell>
          <cell r="AG3334">
            <v>300</v>
          </cell>
          <cell r="AH3334">
            <v>2164.1000000000008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6207.9461565999991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53399.9</v>
          </cell>
          <cell r="BD3334">
            <v>0</v>
          </cell>
          <cell r="BE3334">
            <v>0</v>
          </cell>
          <cell r="BF3334">
            <v>1882.1999999999998</v>
          </cell>
          <cell r="BG3334">
            <v>55282.1</v>
          </cell>
          <cell r="BH3334">
            <v>0</v>
          </cell>
          <cell r="BI3334">
            <v>0</v>
          </cell>
          <cell r="BJ3334">
            <v>6207.9461565999991</v>
          </cell>
          <cell r="BK3334">
            <v>0</v>
          </cell>
          <cell r="BL3334">
            <v>0</v>
          </cell>
          <cell r="BM3334">
            <v>0</v>
          </cell>
          <cell r="BN3334">
            <v>6207.9461565999991</v>
          </cell>
          <cell r="BO3334">
            <v>0</v>
          </cell>
          <cell r="BP3334">
            <v>0</v>
          </cell>
          <cell r="BQ3334">
            <v>4.5474735088646412E-13</v>
          </cell>
          <cell r="BR3334">
            <v>0</v>
          </cell>
          <cell r="BS3334">
            <v>0</v>
          </cell>
          <cell r="BT3334">
            <v>4.5474735088646412E-13</v>
          </cell>
          <cell r="BU3334">
            <v>0</v>
          </cell>
          <cell r="BV3334">
            <v>0</v>
          </cell>
          <cell r="BW3334">
            <v>0</v>
          </cell>
          <cell r="BX3334">
            <v>2700</v>
          </cell>
        </row>
        <row r="3335">
          <cell r="A3335">
            <v>45384</v>
          </cell>
          <cell r="B3335">
            <v>0</v>
          </cell>
          <cell r="C3335">
            <v>0</v>
          </cell>
          <cell r="D3335">
            <v>33063.39999999998</v>
          </cell>
          <cell r="E3335">
            <v>0</v>
          </cell>
          <cell r="F3335">
            <v>0</v>
          </cell>
          <cell r="G3335">
            <v>65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700</v>
          </cell>
          <cell r="O3335">
            <v>2100</v>
          </cell>
          <cell r="P3335">
            <v>8986.5496195000032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70</v>
          </cell>
          <cell r="W3335">
            <v>0</v>
          </cell>
          <cell r="X3335">
            <v>0</v>
          </cell>
          <cell r="Y3335">
            <v>57594.900000000009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300</v>
          </cell>
          <cell r="AG3335">
            <v>271.3</v>
          </cell>
          <cell r="AH3335">
            <v>2192.8000000000006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6207.9461565999991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53399.9</v>
          </cell>
          <cell r="BD3335">
            <v>0</v>
          </cell>
          <cell r="BE3335">
            <v>0</v>
          </cell>
          <cell r="BF3335">
            <v>1882.1999999999998</v>
          </cell>
          <cell r="BG3335">
            <v>55282.1</v>
          </cell>
          <cell r="BH3335">
            <v>0</v>
          </cell>
          <cell r="BI3335">
            <v>0</v>
          </cell>
          <cell r="BJ3335">
            <v>6207.9461565999991</v>
          </cell>
          <cell r="BK3335">
            <v>0</v>
          </cell>
          <cell r="BL3335">
            <v>0</v>
          </cell>
          <cell r="BM3335">
            <v>0</v>
          </cell>
          <cell r="BN3335">
            <v>6207.9461565999991</v>
          </cell>
          <cell r="BO3335">
            <v>0</v>
          </cell>
          <cell r="BP3335">
            <v>0</v>
          </cell>
          <cell r="BQ3335">
            <v>4.5474735088646412E-13</v>
          </cell>
          <cell r="BR3335">
            <v>0</v>
          </cell>
          <cell r="BS3335">
            <v>0</v>
          </cell>
          <cell r="BT3335">
            <v>4.5474735088646412E-13</v>
          </cell>
          <cell r="BU3335">
            <v>0</v>
          </cell>
          <cell r="BV3335">
            <v>0</v>
          </cell>
          <cell r="BW3335">
            <v>0</v>
          </cell>
          <cell r="BX3335">
            <v>1000</v>
          </cell>
        </row>
        <row r="3336">
          <cell r="A3336">
            <v>45385</v>
          </cell>
          <cell r="B3336">
            <v>0</v>
          </cell>
          <cell r="C3336">
            <v>0</v>
          </cell>
          <cell r="D3336">
            <v>33063.39999999998</v>
          </cell>
          <cell r="E3336">
            <v>0</v>
          </cell>
          <cell r="F3336">
            <v>0</v>
          </cell>
          <cell r="G3336">
            <v>65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700</v>
          </cell>
          <cell r="P3336">
            <v>8286.5496195000032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70</v>
          </cell>
          <cell r="W3336">
            <v>300</v>
          </cell>
          <cell r="X3336">
            <v>700.1</v>
          </cell>
          <cell r="Y3336">
            <v>57194.80000000001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2192.8000000000006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6207.9461565999991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53399.9</v>
          </cell>
          <cell r="BD3336">
            <v>0</v>
          </cell>
          <cell r="BE3336">
            <v>0</v>
          </cell>
          <cell r="BF3336">
            <v>1882.1999999999998</v>
          </cell>
          <cell r="BG3336">
            <v>55282.1</v>
          </cell>
          <cell r="BH3336">
            <v>0</v>
          </cell>
          <cell r="BI3336">
            <v>0</v>
          </cell>
          <cell r="BJ3336">
            <v>6207.9461565999991</v>
          </cell>
          <cell r="BK3336">
            <v>0</v>
          </cell>
          <cell r="BL3336">
            <v>0</v>
          </cell>
          <cell r="BM3336">
            <v>0</v>
          </cell>
          <cell r="BN3336">
            <v>6207.9461565999991</v>
          </cell>
          <cell r="BO3336">
            <v>0</v>
          </cell>
          <cell r="BP3336">
            <v>0</v>
          </cell>
          <cell r="BQ3336">
            <v>4.5474735088646412E-13</v>
          </cell>
          <cell r="BR3336">
            <v>0</v>
          </cell>
          <cell r="BS3336">
            <v>0</v>
          </cell>
          <cell r="BT3336">
            <v>4.5474735088646412E-13</v>
          </cell>
          <cell r="BU3336">
            <v>0</v>
          </cell>
          <cell r="BV3336">
            <v>0</v>
          </cell>
          <cell r="BW3336">
            <v>0</v>
          </cell>
          <cell r="BX3336">
            <v>300</v>
          </cell>
        </row>
        <row r="3337">
          <cell r="A3337">
            <v>45386</v>
          </cell>
          <cell r="B3337">
            <v>0</v>
          </cell>
          <cell r="C3337">
            <v>0</v>
          </cell>
          <cell r="D3337">
            <v>33063.39999999998</v>
          </cell>
          <cell r="E3337">
            <v>0</v>
          </cell>
          <cell r="F3337">
            <v>0</v>
          </cell>
          <cell r="G3337">
            <v>65</v>
          </cell>
          <cell r="H3337">
            <v>0</v>
          </cell>
          <cell r="I3337">
            <v>0</v>
          </cell>
          <cell r="J3337">
            <v>0</v>
          </cell>
          <cell r="K3337">
            <v>2199.9</v>
          </cell>
          <cell r="L3337">
            <v>0</v>
          </cell>
          <cell r="M3337">
            <v>2199.9</v>
          </cell>
          <cell r="N3337">
            <v>0</v>
          </cell>
          <cell r="O3337">
            <v>0</v>
          </cell>
          <cell r="P3337">
            <v>8286.5496195000032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70</v>
          </cell>
          <cell r="W3337">
            <v>500</v>
          </cell>
          <cell r="X3337">
            <v>700</v>
          </cell>
          <cell r="Y3337">
            <v>56994.80000000001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270</v>
          </cell>
          <cell r="AH3337">
            <v>1922.8000000000006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6207.9461565999991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53399.9</v>
          </cell>
          <cell r="BD3337">
            <v>0</v>
          </cell>
          <cell r="BE3337">
            <v>0</v>
          </cell>
          <cell r="BF3337">
            <v>1882.1999999999998</v>
          </cell>
          <cell r="BG3337">
            <v>55282.1</v>
          </cell>
          <cell r="BH3337">
            <v>0</v>
          </cell>
          <cell r="BI3337">
            <v>0</v>
          </cell>
          <cell r="BJ3337">
            <v>6207.9461565999991</v>
          </cell>
          <cell r="BK3337">
            <v>0</v>
          </cell>
          <cell r="BL3337">
            <v>0</v>
          </cell>
          <cell r="BM3337">
            <v>0</v>
          </cell>
          <cell r="BN3337">
            <v>6207.9461565999991</v>
          </cell>
          <cell r="BO3337">
            <v>0</v>
          </cell>
          <cell r="BP3337">
            <v>0</v>
          </cell>
          <cell r="BQ3337">
            <v>4.5474735088646412E-13</v>
          </cell>
          <cell r="BR3337">
            <v>0</v>
          </cell>
          <cell r="BS3337">
            <v>0</v>
          </cell>
          <cell r="BT3337">
            <v>4.5474735088646412E-13</v>
          </cell>
          <cell r="BU3337">
            <v>0</v>
          </cell>
          <cell r="BV3337">
            <v>0</v>
          </cell>
          <cell r="BW3337">
            <v>0</v>
          </cell>
          <cell r="BX3337">
            <v>2699.9</v>
          </cell>
        </row>
        <row r="3338">
          <cell r="A3338">
            <v>45387</v>
          </cell>
          <cell r="B3338">
            <v>0</v>
          </cell>
          <cell r="C3338">
            <v>0</v>
          </cell>
          <cell r="D3338">
            <v>33063.39999999998</v>
          </cell>
          <cell r="E3338">
            <v>0</v>
          </cell>
          <cell r="F3338">
            <v>0</v>
          </cell>
          <cell r="G3338">
            <v>65</v>
          </cell>
          <cell r="H3338">
            <v>0</v>
          </cell>
          <cell r="I3338">
            <v>0</v>
          </cell>
          <cell r="J3338">
            <v>0</v>
          </cell>
          <cell r="K3338">
            <v>3899.9</v>
          </cell>
          <cell r="L3338">
            <v>2199.9</v>
          </cell>
          <cell r="M3338">
            <v>3899.9</v>
          </cell>
          <cell r="N3338">
            <v>300</v>
          </cell>
          <cell r="O3338">
            <v>900</v>
          </cell>
          <cell r="P3338">
            <v>7686.5496195000032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20</v>
          </cell>
          <cell r="V3338">
            <v>50</v>
          </cell>
          <cell r="W3338">
            <v>300</v>
          </cell>
          <cell r="X3338">
            <v>500</v>
          </cell>
          <cell r="Y3338">
            <v>56794.80000000001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28.6</v>
          </cell>
          <cell r="AH3338">
            <v>1894.2000000000007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0.78927214000000001</v>
          </cell>
          <cell r="AW3338">
            <v>6207.1568844599988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53399.9</v>
          </cell>
          <cell r="BD3338">
            <v>0</v>
          </cell>
          <cell r="BE3338">
            <v>0</v>
          </cell>
          <cell r="BF3338">
            <v>1882.1999999999998</v>
          </cell>
          <cell r="BG3338">
            <v>55282.1</v>
          </cell>
          <cell r="BH3338">
            <v>0</v>
          </cell>
          <cell r="BI3338">
            <v>0.78927214000000001</v>
          </cell>
          <cell r="BJ3338">
            <v>6207.1568844599988</v>
          </cell>
          <cell r="BK3338">
            <v>0</v>
          </cell>
          <cell r="BL3338">
            <v>0</v>
          </cell>
          <cell r="BM3338">
            <v>0</v>
          </cell>
          <cell r="BN3338">
            <v>6207.1568844599988</v>
          </cell>
          <cell r="BO3338">
            <v>0</v>
          </cell>
          <cell r="BP3338">
            <v>0</v>
          </cell>
          <cell r="BQ3338">
            <v>4.5474735088646412E-13</v>
          </cell>
          <cell r="BR3338">
            <v>0</v>
          </cell>
          <cell r="BS3338">
            <v>0</v>
          </cell>
          <cell r="BT3338">
            <v>4.5474735088646412E-13</v>
          </cell>
          <cell r="BU3338">
            <v>0</v>
          </cell>
          <cell r="BV3338">
            <v>0</v>
          </cell>
          <cell r="BW3338">
            <v>0</v>
          </cell>
          <cell r="BX3338">
            <v>4499.8999999999996</v>
          </cell>
        </row>
        <row r="3339">
          <cell r="A3339">
            <v>45388</v>
          </cell>
          <cell r="B3339">
            <v>0</v>
          </cell>
          <cell r="C3339">
            <v>0</v>
          </cell>
          <cell r="D3339">
            <v>33063.39999999998</v>
          </cell>
          <cell r="E3339">
            <v>0</v>
          </cell>
          <cell r="F3339">
            <v>0</v>
          </cell>
          <cell r="G3339">
            <v>65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3899.9</v>
          </cell>
          <cell r="N3339">
            <v>0</v>
          </cell>
          <cell r="O3339">
            <v>0</v>
          </cell>
          <cell r="P3339">
            <v>7686.5496195000032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50</v>
          </cell>
          <cell r="W3339">
            <v>0</v>
          </cell>
          <cell r="X3339">
            <v>0</v>
          </cell>
          <cell r="Y3339">
            <v>56794.80000000001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1894.2000000000007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6207.1568844599988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53399.9</v>
          </cell>
          <cell r="BD3339">
            <v>0</v>
          </cell>
          <cell r="BE3339">
            <v>0</v>
          </cell>
          <cell r="BF3339">
            <v>1882.1999999999998</v>
          </cell>
          <cell r="BG3339">
            <v>55282.1</v>
          </cell>
          <cell r="BH3339">
            <v>0</v>
          </cell>
          <cell r="BI3339">
            <v>0</v>
          </cell>
          <cell r="BJ3339">
            <v>6207.1568844599988</v>
          </cell>
          <cell r="BK3339">
            <v>0</v>
          </cell>
          <cell r="BL3339">
            <v>0</v>
          </cell>
          <cell r="BM3339">
            <v>0</v>
          </cell>
          <cell r="BN3339">
            <v>6207.1568844599988</v>
          </cell>
          <cell r="BO3339">
            <v>0</v>
          </cell>
          <cell r="BP3339">
            <v>0</v>
          </cell>
          <cell r="BQ3339">
            <v>4.5474735088646412E-13</v>
          </cell>
          <cell r="BR3339">
            <v>0</v>
          </cell>
          <cell r="BS3339">
            <v>0</v>
          </cell>
          <cell r="BT3339">
            <v>4.5474735088646412E-13</v>
          </cell>
          <cell r="BU3339">
            <v>0</v>
          </cell>
          <cell r="BV3339">
            <v>0</v>
          </cell>
          <cell r="BW3339">
            <v>0</v>
          </cell>
          <cell r="BX3339">
            <v>0</v>
          </cell>
        </row>
        <row r="3340">
          <cell r="A3340">
            <v>45389</v>
          </cell>
          <cell r="B3340">
            <v>0</v>
          </cell>
          <cell r="C3340">
            <v>0</v>
          </cell>
          <cell r="D3340">
            <v>33063.39999999998</v>
          </cell>
          <cell r="E3340">
            <v>0</v>
          </cell>
          <cell r="F3340">
            <v>0</v>
          </cell>
          <cell r="G3340">
            <v>65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3899.9</v>
          </cell>
          <cell r="N3340">
            <v>0</v>
          </cell>
          <cell r="O3340">
            <v>0</v>
          </cell>
          <cell r="P3340">
            <v>7686.5496195000032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50</v>
          </cell>
          <cell r="W3340">
            <v>0</v>
          </cell>
          <cell r="X3340">
            <v>0</v>
          </cell>
          <cell r="Y3340">
            <v>56794.80000000001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1894.2000000000007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6207.1568844599988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53399.9</v>
          </cell>
          <cell r="BD3340">
            <v>0</v>
          </cell>
          <cell r="BE3340">
            <v>0</v>
          </cell>
          <cell r="BF3340">
            <v>1882.1999999999998</v>
          </cell>
          <cell r="BG3340">
            <v>55282.1</v>
          </cell>
          <cell r="BH3340">
            <v>0</v>
          </cell>
          <cell r="BI3340">
            <v>0</v>
          </cell>
          <cell r="BJ3340">
            <v>6207.1568844599988</v>
          </cell>
          <cell r="BK3340">
            <v>0</v>
          </cell>
          <cell r="BL3340">
            <v>0</v>
          </cell>
          <cell r="BM3340">
            <v>0</v>
          </cell>
          <cell r="BN3340">
            <v>6207.1568844599988</v>
          </cell>
          <cell r="BO3340">
            <v>0</v>
          </cell>
          <cell r="BP3340">
            <v>0</v>
          </cell>
          <cell r="BQ3340">
            <v>4.5474735088646412E-13</v>
          </cell>
          <cell r="BR3340">
            <v>0</v>
          </cell>
          <cell r="BS3340">
            <v>0</v>
          </cell>
          <cell r="BT3340">
            <v>4.5474735088646412E-13</v>
          </cell>
          <cell r="BU3340">
            <v>0</v>
          </cell>
          <cell r="BV3340">
            <v>0</v>
          </cell>
          <cell r="BW3340">
            <v>0</v>
          </cell>
          <cell r="BX3340">
            <v>0</v>
          </cell>
        </row>
        <row r="3341">
          <cell r="A3341">
            <v>45390</v>
          </cell>
          <cell r="B3341">
            <v>0</v>
          </cell>
          <cell r="C3341">
            <v>0</v>
          </cell>
          <cell r="D3341">
            <v>33063.39999999998</v>
          </cell>
          <cell r="E3341">
            <v>0</v>
          </cell>
          <cell r="F3341">
            <v>0</v>
          </cell>
          <cell r="G3341">
            <v>65</v>
          </cell>
          <cell r="H3341">
            <v>0</v>
          </cell>
          <cell r="I3341">
            <v>0</v>
          </cell>
          <cell r="J3341">
            <v>0</v>
          </cell>
          <cell r="K3341">
            <v>6100.1</v>
          </cell>
          <cell r="L3341">
            <v>3899.9</v>
          </cell>
          <cell r="M3341">
            <v>6100.1</v>
          </cell>
          <cell r="N3341">
            <v>0</v>
          </cell>
          <cell r="O3341">
            <v>0</v>
          </cell>
          <cell r="P3341">
            <v>7686.5496195000032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50</v>
          </cell>
          <cell r="W3341">
            <v>200</v>
          </cell>
          <cell r="X3341">
            <v>0</v>
          </cell>
          <cell r="Y3341">
            <v>56994.80000000001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300</v>
          </cell>
          <cell r="AG3341">
            <v>250</v>
          </cell>
          <cell r="AH3341">
            <v>1944.2000000000007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6207.1568844599988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53399.9</v>
          </cell>
          <cell r="BD3341">
            <v>0</v>
          </cell>
          <cell r="BE3341">
            <v>0</v>
          </cell>
          <cell r="BF3341">
            <v>1882.1999999999998</v>
          </cell>
          <cell r="BG3341">
            <v>55282.1</v>
          </cell>
          <cell r="BH3341">
            <v>0</v>
          </cell>
          <cell r="BI3341">
            <v>0</v>
          </cell>
          <cell r="BJ3341">
            <v>6207.1568844599988</v>
          </cell>
          <cell r="BK3341">
            <v>0</v>
          </cell>
          <cell r="BL3341">
            <v>0</v>
          </cell>
          <cell r="BM3341">
            <v>0</v>
          </cell>
          <cell r="BN3341">
            <v>6207.1568844599988</v>
          </cell>
          <cell r="BO3341">
            <v>0</v>
          </cell>
          <cell r="BP3341">
            <v>0</v>
          </cell>
          <cell r="BQ3341">
            <v>4.5474735088646412E-13</v>
          </cell>
          <cell r="BR3341">
            <v>0</v>
          </cell>
          <cell r="BS3341">
            <v>0</v>
          </cell>
          <cell r="BT3341">
            <v>4.5474735088646412E-13</v>
          </cell>
          <cell r="BU3341">
            <v>0</v>
          </cell>
          <cell r="BV3341">
            <v>0</v>
          </cell>
          <cell r="BW3341">
            <v>0</v>
          </cell>
          <cell r="BX3341">
            <v>6600.1</v>
          </cell>
        </row>
        <row r="3342">
          <cell r="A3342">
            <v>45391</v>
          </cell>
          <cell r="B3342">
            <v>0</v>
          </cell>
          <cell r="C3342">
            <v>0</v>
          </cell>
          <cell r="D3342">
            <v>33063.39999999998</v>
          </cell>
          <cell r="E3342">
            <v>0</v>
          </cell>
          <cell r="F3342">
            <v>0</v>
          </cell>
          <cell r="G3342">
            <v>65</v>
          </cell>
          <cell r="H3342">
            <v>0</v>
          </cell>
          <cell r="I3342">
            <v>0</v>
          </cell>
          <cell r="J3342">
            <v>0</v>
          </cell>
          <cell r="K3342">
            <v>6000.1</v>
          </cell>
          <cell r="L3342">
            <v>6100.1</v>
          </cell>
          <cell r="M3342">
            <v>6000.1</v>
          </cell>
          <cell r="N3342">
            <v>0</v>
          </cell>
          <cell r="O3342">
            <v>0</v>
          </cell>
          <cell r="P3342">
            <v>7686.5496195000032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50</v>
          </cell>
          <cell r="W3342">
            <v>500</v>
          </cell>
          <cell r="X3342">
            <v>0</v>
          </cell>
          <cell r="Y3342">
            <v>57494.80000000001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300</v>
          </cell>
          <cell r="AG3342">
            <v>130</v>
          </cell>
          <cell r="AH3342">
            <v>2114.2000000000007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6207.1568844599988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53399.9</v>
          </cell>
          <cell r="BD3342">
            <v>0</v>
          </cell>
          <cell r="BE3342">
            <v>0</v>
          </cell>
          <cell r="BF3342">
            <v>1882.1999999999998</v>
          </cell>
          <cell r="BG3342">
            <v>55282.1</v>
          </cell>
          <cell r="BH3342">
            <v>0</v>
          </cell>
          <cell r="BI3342">
            <v>0</v>
          </cell>
          <cell r="BJ3342">
            <v>6207.1568844599988</v>
          </cell>
          <cell r="BK3342">
            <v>0</v>
          </cell>
          <cell r="BL3342">
            <v>0</v>
          </cell>
          <cell r="BM3342">
            <v>0</v>
          </cell>
          <cell r="BN3342">
            <v>6207.1568844599988</v>
          </cell>
          <cell r="BO3342">
            <v>0</v>
          </cell>
          <cell r="BP3342">
            <v>0</v>
          </cell>
          <cell r="BQ3342">
            <v>4.5474735088646412E-13</v>
          </cell>
          <cell r="BR3342">
            <v>0</v>
          </cell>
          <cell r="BS3342">
            <v>0</v>
          </cell>
          <cell r="BT3342">
            <v>4.5474735088646412E-13</v>
          </cell>
          <cell r="BU3342">
            <v>0</v>
          </cell>
          <cell r="BV3342">
            <v>0</v>
          </cell>
          <cell r="BW3342">
            <v>0</v>
          </cell>
          <cell r="BX3342">
            <v>6800.1</v>
          </cell>
        </row>
        <row r="3343">
          <cell r="A3343">
            <v>45392</v>
          </cell>
          <cell r="B3343">
            <v>0</v>
          </cell>
          <cell r="C3343">
            <v>0</v>
          </cell>
          <cell r="D3343">
            <v>33063.39999999998</v>
          </cell>
          <cell r="E3343">
            <v>0</v>
          </cell>
          <cell r="F3343">
            <v>0</v>
          </cell>
          <cell r="G3343">
            <v>65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6000.1</v>
          </cell>
          <cell r="M3343">
            <v>0</v>
          </cell>
          <cell r="N3343">
            <v>0</v>
          </cell>
          <cell r="O3343">
            <v>0</v>
          </cell>
          <cell r="P3343">
            <v>7686.5496195000032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50</v>
          </cell>
          <cell r="W3343">
            <v>0</v>
          </cell>
          <cell r="X3343">
            <v>505</v>
          </cell>
          <cell r="Y3343">
            <v>56989.80000000001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14.2</v>
          </cell>
          <cell r="AH3343">
            <v>2100.0000000000009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6207.1568844599988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53399.9</v>
          </cell>
          <cell r="BD3343">
            <v>0</v>
          </cell>
          <cell r="BE3343">
            <v>0</v>
          </cell>
          <cell r="BF3343">
            <v>1882.1999999999998</v>
          </cell>
          <cell r="BG3343">
            <v>55282.1</v>
          </cell>
          <cell r="BH3343">
            <v>0</v>
          </cell>
          <cell r="BI3343">
            <v>0</v>
          </cell>
          <cell r="BJ3343">
            <v>6207.1568844599988</v>
          </cell>
          <cell r="BK3343">
            <v>0</v>
          </cell>
          <cell r="BL3343">
            <v>0</v>
          </cell>
          <cell r="BM3343">
            <v>0</v>
          </cell>
          <cell r="BN3343">
            <v>6207.1568844599988</v>
          </cell>
          <cell r="BO3343">
            <v>0</v>
          </cell>
          <cell r="BP3343">
            <v>0</v>
          </cell>
          <cell r="BQ3343">
            <v>4.5474735088646412E-13</v>
          </cell>
          <cell r="BR3343">
            <v>0</v>
          </cell>
          <cell r="BS3343">
            <v>0</v>
          </cell>
          <cell r="BT3343">
            <v>4.5474735088646412E-13</v>
          </cell>
          <cell r="BU3343">
            <v>0</v>
          </cell>
          <cell r="BV3343">
            <v>0</v>
          </cell>
          <cell r="BW3343">
            <v>0</v>
          </cell>
          <cell r="BX3343">
            <v>0</v>
          </cell>
        </row>
        <row r="3344">
          <cell r="A3344">
            <v>45393</v>
          </cell>
          <cell r="B3344">
            <v>0</v>
          </cell>
          <cell r="C3344">
            <v>0</v>
          </cell>
          <cell r="D3344">
            <v>33063.39999999998</v>
          </cell>
          <cell r="E3344">
            <v>0</v>
          </cell>
          <cell r="F3344">
            <v>0</v>
          </cell>
          <cell r="G3344">
            <v>65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7686.5496195000032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50</v>
          </cell>
          <cell r="W3344">
            <v>0</v>
          </cell>
          <cell r="X3344">
            <v>800</v>
          </cell>
          <cell r="Y3344">
            <v>56189.80000000001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2100.0000000000009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6207.1568844599988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53399.9</v>
          </cell>
          <cell r="BD3344">
            <v>0</v>
          </cell>
          <cell r="BE3344">
            <v>0</v>
          </cell>
          <cell r="BF3344">
            <v>1882.1999999999998</v>
          </cell>
          <cell r="BG3344">
            <v>55282.1</v>
          </cell>
          <cell r="BH3344">
            <v>0</v>
          </cell>
          <cell r="BI3344">
            <v>0</v>
          </cell>
          <cell r="BJ3344">
            <v>6207.1568844599988</v>
          </cell>
          <cell r="BK3344">
            <v>0</v>
          </cell>
          <cell r="BL3344">
            <v>0</v>
          </cell>
          <cell r="BM3344">
            <v>0</v>
          </cell>
          <cell r="BN3344">
            <v>6207.1568844599988</v>
          </cell>
          <cell r="BO3344">
            <v>0</v>
          </cell>
          <cell r="BP3344">
            <v>0</v>
          </cell>
          <cell r="BQ3344">
            <v>4.5474735088646412E-13</v>
          </cell>
          <cell r="BR3344">
            <v>0</v>
          </cell>
          <cell r="BS3344">
            <v>0</v>
          </cell>
          <cell r="BT3344">
            <v>4.5474735088646412E-13</v>
          </cell>
          <cell r="BU3344">
            <v>0</v>
          </cell>
          <cell r="BV3344">
            <v>0</v>
          </cell>
          <cell r="BW3344">
            <v>0</v>
          </cell>
          <cell r="BX3344">
            <v>0</v>
          </cell>
        </row>
        <row r="3345">
          <cell r="A3345">
            <v>45394</v>
          </cell>
          <cell r="B3345">
            <v>0</v>
          </cell>
          <cell r="C3345">
            <v>0</v>
          </cell>
          <cell r="D3345">
            <v>33063.39999999998</v>
          </cell>
          <cell r="E3345">
            <v>0</v>
          </cell>
          <cell r="F3345">
            <v>0</v>
          </cell>
          <cell r="G3345">
            <v>65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300</v>
          </cell>
          <cell r="P3345">
            <v>7386.5496195000032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50</v>
          </cell>
          <cell r="W3345">
            <v>0</v>
          </cell>
          <cell r="X3345">
            <v>700</v>
          </cell>
          <cell r="Y3345">
            <v>55489.80000000001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2100.0000000000009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6207.1568844599988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53399.9</v>
          </cell>
          <cell r="BD3345">
            <v>0</v>
          </cell>
          <cell r="BE3345">
            <v>0</v>
          </cell>
          <cell r="BF3345">
            <v>1882.1999999999998</v>
          </cell>
          <cell r="BG3345">
            <v>55282.1</v>
          </cell>
          <cell r="BH3345">
            <v>0</v>
          </cell>
          <cell r="BI3345">
            <v>0</v>
          </cell>
          <cell r="BJ3345">
            <v>6207.1568844599988</v>
          </cell>
          <cell r="BK3345">
            <v>0</v>
          </cell>
          <cell r="BL3345">
            <v>0</v>
          </cell>
          <cell r="BM3345">
            <v>0</v>
          </cell>
          <cell r="BN3345">
            <v>6207.1568844599988</v>
          </cell>
          <cell r="BO3345">
            <v>0</v>
          </cell>
          <cell r="BP3345">
            <v>0</v>
          </cell>
          <cell r="BQ3345">
            <v>4.5474735088646412E-13</v>
          </cell>
          <cell r="BR3345">
            <v>0</v>
          </cell>
          <cell r="BS3345">
            <v>0</v>
          </cell>
          <cell r="BT3345">
            <v>4.5474735088646412E-13</v>
          </cell>
          <cell r="BU3345">
            <v>0</v>
          </cell>
          <cell r="BV3345">
            <v>0</v>
          </cell>
          <cell r="BW3345">
            <v>0</v>
          </cell>
          <cell r="BX3345">
            <v>0</v>
          </cell>
        </row>
        <row r="3346">
          <cell r="A3346">
            <v>45395</v>
          </cell>
          <cell r="B3346">
            <v>0</v>
          </cell>
          <cell r="C3346">
            <v>0</v>
          </cell>
          <cell r="D3346">
            <v>33063.39999999998</v>
          </cell>
          <cell r="E3346">
            <v>0</v>
          </cell>
          <cell r="F3346">
            <v>0</v>
          </cell>
          <cell r="G3346">
            <v>65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7386.5496195000032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50</v>
          </cell>
          <cell r="W3346">
            <v>0</v>
          </cell>
          <cell r="X3346">
            <v>0</v>
          </cell>
          <cell r="Y3346">
            <v>55489.80000000001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2100.0000000000009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6207.1568844599988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53399.9</v>
          </cell>
          <cell r="BD3346">
            <v>0</v>
          </cell>
          <cell r="BE3346">
            <v>0</v>
          </cell>
          <cell r="BF3346">
            <v>1882.1999999999998</v>
          </cell>
          <cell r="BG3346">
            <v>55282.1</v>
          </cell>
          <cell r="BH3346">
            <v>0</v>
          </cell>
          <cell r="BI3346">
            <v>0</v>
          </cell>
          <cell r="BJ3346">
            <v>6207.1568844599988</v>
          </cell>
          <cell r="BK3346">
            <v>0</v>
          </cell>
          <cell r="BL3346">
            <v>0</v>
          </cell>
          <cell r="BM3346">
            <v>0</v>
          </cell>
          <cell r="BN3346">
            <v>6207.1568844599988</v>
          </cell>
          <cell r="BO3346">
            <v>0</v>
          </cell>
          <cell r="BP3346">
            <v>0</v>
          </cell>
          <cell r="BQ3346">
            <v>4.5474735088646412E-13</v>
          </cell>
          <cell r="BR3346">
            <v>0</v>
          </cell>
          <cell r="BS3346">
            <v>0</v>
          </cell>
          <cell r="BT3346">
            <v>4.5474735088646412E-13</v>
          </cell>
          <cell r="BU3346">
            <v>0</v>
          </cell>
          <cell r="BV3346">
            <v>0</v>
          </cell>
          <cell r="BW3346">
            <v>0</v>
          </cell>
          <cell r="BX3346">
            <v>0</v>
          </cell>
        </row>
        <row r="3347">
          <cell r="A3347">
            <v>45396</v>
          </cell>
          <cell r="B3347">
            <v>0</v>
          </cell>
          <cell r="C3347">
            <v>0</v>
          </cell>
          <cell r="D3347">
            <v>33063.39999999998</v>
          </cell>
          <cell r="E3347">
            <v>0</v>
          </cell>
          <cell r="F3347">
            <v>0</v>
          </cell>
          <cell r="G3347">
            <v>65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7386.5496195000032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50</v>
          </cell>
          <cell r="W3347">
            <v>0</v>
          </cell>
          <cell r="X3347">
            <v>0</v>
          </cell>
          <cell r="Y3347">
            <v>55489.80000000001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2100.0000000000009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6207.1568844599988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53399.9</v>
          </cell>
          <cell r="BD3347">
            <v>0</v>
          </cell>
          <cell r="BE3347">
            <v>0</v>
          </cell>
          <cell r="BF3347">
            <v>1882.1999999999998</v>
          </cell>
          <cell r="BG3347">
            <v>55282.1</v>
          </cell>
          <cell r="BH3347">
            <v>0</v>
          </cell>
          <cell r="BI3347">
            <v>0</v>
          </cell>
          <cell r="BJ3347">
            <v>6207.1568844599988</v>
          </cell>
          <cell r="BK3347">
            <v>0</v>
          </cell>
          <cell r="BL3347">
            <v>0</v>
          </cell>
          <cell r="BM3347">
            <v>0</v>
          </cell>
          <cell r="BN3347">
            <v>6207.1568844599988</v>
          </cell>
          <cell r="BO3347">
            <v>0</v>
          </cell>
          <cell r="BP3347">
            <v>0</v>
          </cell>
          <cell r="BQ3347">
            <v>4.5474735088646412E-13</v>
          </cell>
          <cell r="BR3347">
            <v>0</v>
          </cell>
          <cell r="BS3347">
            <v>0</v>
          </cell>
          <cell r="BT3347">
            <v>4.5474735088646412E-13</v>
          </cell>
          <cell r="BU3347">
            <v>0</v>
          </cell>
          <cell r="BV3347">
            <v>0</v>
          </cell>
          <cell r="BW3347">
            <v>0</v>
          </cell>
          <cell r="BX3347">
            <v>0</v>
          </cell>
        </row>
        <row r="3348">
          <cell r="A3348">
            <v>45397</v>
          </cell>
          <cell r="B3348">
            <v>0</v>
          </cell>
          <cell r="C3348">
            <v>0</v>
          </cell>
          <cell r="D3348">
            <v>33063.39999999998</v>
          </cell>
          <cell r="E3348">
            <v>0</v>
          </cell>
          <cell r="F3348">
            <v>0</v>
          </cell>
          <cell r="G3348">
            <v>65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7386.5496195000032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50</v>
          </cell>
          <cell r="W3348">
            <v>0</v>
          </cell>
          <cell r="X3348">
            <v>797</v>
          </cell>
          <cell r="Y3348">
            <v>54692.80000000001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2100.0000000000009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6207.1568844599988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53399.9</v>
          </cell>
          <cell r="BD3348">
            <v>0</v>
          </cell>
          <cell r="BE3348">
            <v>0</v>
          </cell>
          <cell r="BF3348">
            <v>1882.1999999999998</v>
          </cell>
          <cell r="BG3348">
            <v>55282.1</v>
          </cell>
          <cell r="BH3348">
            <v>0</v>
          </cell>
          <cell r="BI3348">
            <v>0</v>
          </cell>
          <cell r="BJ3348">
            <v>6207.1568844599988</v>
          </cell>
          <cell r="BK3348">
            <v>0</v>
          </cell>
          <cell r="BL3348">
            <v>0</v>
          </cell>
          <cell r="BM3348">
            <v>0</v>
          </cell>
          <cell r="BN3348">
            <v>6207.1568844599988</v>
          </cell>
          <cell r="BO3348">
            <v>0</v>
          </cell>
          <cell r="BP3348">
            <v>0</v>
          </cell>
          <cell r="BQ3348">
            <v>4.5474735088646412E-13</v>
          </cell>
          <cell r="BR3348">
            <v>0</v>
          </cell>
          <cell r="BS3348">
            <v>0</v>
          </cell>
          <cell r="BT3348">
            <v>4.5474735088646412E-13</v>
          </cell>
          <cell r="BU3348">
            <v>0</v>
          </cell>
          <cell r="BV3348">
            <v>0</v>
          </cell>
          <cell r="BW3348">
            <v>0</v>
          </cell>
          <cell r="BX3348">
            <v>0</v>
          </cell>
        </row>
        <row r="3349">
          <cell r="A3349">
            <v>45398</v>
          </cell>
          <cell r="B3349">
            <v>0</v>
          </cell>
          <cell r="C3349">
            <v>0</v>
          </cell>
          <cell r="D3349">
            <v>33063.39999999998</v>
          </cell>
          <cell r="E3349">
            <v>0</v>
          </cell>
          <cell r="F3349">
            <v>0</v>
          </cell>
          <cell r="G3349">
            <v>65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7386.5496195000032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50</v>
          </cell>
          <cell r="W3349">
            <v>0</v>
          </cell>
          <cell r="X3349">
            <v>300</v>
          </cell>
          <cell r="Y3349">
            <v>54392.80000000001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2100.0000000000009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6207.1568844599988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53399.9</v>
          </cell>
          <cell r="BD3349">
            <v>0</v>
          </cell>
          <cell r="BE3349">
            <v>0</v>
          </cell>
          <cell r="BF3349">
            <v>1882.1999999999998</v>
          </cell>
          <cell r="BG3349">
            <v>55282.1</v>
          </cell>
          <cell r="BH3349">
            <v>0</v>
          </cell>
          <cell r="BI3349">
            <v>0</v>
          </cell>
          <cell r="BJ3349">
            <v>6207.1568844599988</v>
          </cell>
          <cell r="BK3349">
            <v>0</v>
          </cell>
          <cell r="BL3349">
            <v>0</v>
          </cell>
          <cell r="BM3349">
            <v>0</v>
          </cell>
          <cell r="BN3349">
            <v>6207.1568844599988</v>
          </cell>
          <cell r="BO3349">
            <v>0</v>
          </cell>
          <cell r="BP3349">
            <v>0</v>
          </cell>
          <cell r="BQ3349">
            <v>4.5474735088646412E-13</v>
          </cell>
          <cell r="BR3349">
            <v>0</v>
          </cell>
          <cell r="BS3349">
            <v>0</v>
          </cell>
          <cell r="BT3349">
            <v>4.5474735088646412E-13</v>
          </cell>
          <cell r="BU3349">
            <v>0</v>
          </cell>
          <cell r="BV3349">
            <v>0</v>
          </cell>
          <cell r="BW3349">
            <v>0</v>
          </cell>
          <cell r="BX3349">
            <v>0</v>
          </cell>
        </row>
        <row r="3350">
          <cell r="A3350">
            <v>45399</v>
          </cell>
          <cell r="B3350">
            <v>0</v>
          </cell>
          <cell r="C3350">
            <v>0</v>
          </cell>
          <cell r="D3350">
            <v>33063.39999999998</v>
          </cell>
          <cell r="E3350">
            <v>0</v>
          </cell>
          <cell r="F3350">
            <v>0</v>
          </cell>
          <cell r="G3350">
            <v>65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7386.5496195000032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50</v>
          </cell>
          <cell r="W3350">
            <v>0</v>
          </cell>
          <cell r="X3350">
            <v>399.9</v>
          </cell>
          <cell r="Y3350">
            <v>53992.900000000009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2100.0000000000009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6207.1568844599988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53399.9</v>
          </cell>
          <cell r="BD3350">
            <v>0</v>
          </cell>
          <cell r="BE3350">
            <v>0</v>
          </cell>
          <cell r="BF3350">
            <v>1882.1999999999998</v>
          </cell>
          <cell r="BG3350">
            <v>55282.1</v>
          </cell>
          <cell r="BH3350">
            <v>0</v>
          </cell>
          <cell r="BI3350">
            <v>0</v>
          </cell>
          <cell r="BJ3350">
            <v>6207.1568844599988</v>
          </cell>
          <cell r="BK3350">
            <v>0</v>
          </cell>
          <cell r="BL3350">
            <v>0</v>
          </cell>
          <cell r="BM3350">
            <v>0</v>
          </cell>
          <cell r="BN3350">
            <v>6207.1568844599988</v>
          </cell>
          <cell r="BO3350">
            <v>0</v>
          </cell>
          <cell r="BP3350">
            <v>0</v>
          </cell>
          <cell r="BQ3350">
            <v>4.5474735088646412E-13</v>
          </cell>
          <cell r="BR3350">
            <v>0</v>
          </cell>
          <cell r="BS3350">
            <v>0</v>
          </cell>
          <cell r="BT3350">
            <v>4.5474735088646412E-13</v>
          </cell>
          <cell r="BU3350">
            <v>0</v>
          </cell>
          <cell r="BV3350">
            <v>0</v>
          </cell>
          <cell r="BW3350">
            <v>0</v>
          </cell>
          <cell r="BX3350">
            <v>0</v>
          </cell>
        </row>
        <row r="3351">
          <cell r="A3351">
            <v>45400</v>
          </cell>
          <cell r="B3351">
            <v>0</v>
          </cell>
          <cell r="C3351">
            <v>1800</v>
          </cell>
          <cell r="D3351">
            <v>31263.39999999998</v>
          </cell>
          <cell r="E3351">
            <v>0</v>
          </cell>
          <cell r="F3351">
            <v>0</v>
          </cell>
          <cell r="G3351">
            <v>65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7386.5496195000032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50</v>
          </cell>
          <cell r="W3351">
            <v>0</v>
          </cell>
          <cell r="X3351">
            <v>0</v>
          </cell>
          <cell r="Y3351">
            <v>53992.900000000009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2100.0000000000009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6207.1568844599988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53399.9</v>
          </cell>
          <cell r="BD3351">
            <v>0</v>
          </cell>
          <cell r="BE3351">
            <v>0</v>
          </cell>
          <cell r="BF3351">
            <v>1882.1999999999998</v>
          </cell>
          <cell r="BG3351">
            <v>55282.1</v>
          </cell>
          <cell r="BH3351">
            <v>0</v>
          </cell>
          <cell r="BI3351">
            <v>0</v>
          </cell>
          <cell r="BJ3351">
            <v>6207.1568844599988</v>
          </cell>
          <cell r="BK3351">
            <v>0</v>
          </cell>
          <cell r="BL3351">
            <v>0</v>
          </cell>
          <cell r="BM3351">
            <v>0</v>
          </cell>
          <cell r="BN3351">
            <v>6207.1568844599988</v>
          </cell>
          <cell r="BO3351">
            <v>0</v>
          </cell>
          <cell r="BP3351">
            <v>0</v>
          </cell>
          <cell r="BQ3351">
            <v>4.5474735088646412E-13</v>
          </cell>
          <cell r="BR3351">
            <v>0</v>
          </cell>
          <cell r="BS3351">
            <v>0</v>
          </cell>
          <cell r="BT3351">
            <v>4.5474735088646412E-13</v>
          </cell>
          <cell r="BU3351">
            <v>0</v>
          </cell>
          <cell r="BV3351">
            <v>0</v>
          </cell>
          <cell r="BW3351">
            <v>0</v>
          </cell>
          <cell r="BX3351">
            <v>0</v>
          </cell>
        </row>
        <row r="3352">
          <cell r="A3352">
            <v>45401</v>
          </cell>
          <cell r="B3352">
            <v>0</v>
          </cell>
          <cell r="C3352">
            <v>0</v>
          </cell>
          <cell r="D3352">
            <v>31263.39999999998</v>
          </cell>
          <cell r="E3352">
            <v>0</v>
          </cell>
          <cell r="F3352">
            <v>0</v>
          </cell>
          <cell r="G3352">
            <v>65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380</v>
          </cell>
          <cell r="P3352">
            <v>7006.5496195000032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50</v>
          </cell>
          <cell r="W3352">
            <v>0</v>
          </cell>
          <cell r="X3352">
            <v>415</v>
          </cell>
          <cell r="Y3352">
            <v>53577.900000000009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2100.0000000000009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6207.1568844599988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53399.9</v>
          </cell>
          <cell r="BD3352">
            <v>0</v>
          </cell>
          <cell r="BE3352">
            <v>0</v>
          </cell>
          <cell r="BF3352">
            <v>1882.1999999999998</v>
          </cell>
          <cell r="BG3352">
            <v>55282.1</v>
          </cell>
          <cell r="BH3352">
            <v>0</v>
          </cell>
          <cell r="BI3352">
            <v>0</v>
          </cell>
          <cell r="BJ3352">
            <v>6207.1568844599988</v>
          </cell>
          <cell r="BK3352">
            <v>0</v>
          </cell>
          <cell r="BL3352">
            <v>0</v>
          </cell>
          <cell r="BM3352">
            <v>0</v>
          </cell>
          <cell r="BN3352">
            <v>6207.1568844599988</v>
          </cell>
          <cell r="BO3352">
            <v>0</v>
          </cell>
          <cell r="BP3352">
            <v>0</v>
          </cell>
          <cell r="BQ3352">
            <v>4.5474735088646412E-13</v>
          </cell>
          <cell r="BR3352">
            <v>0</v>
          </cell>
          <cell r="BS3352">
            <v>0</v>
          </cell>
          <cell r="BT3352">
            <v>4.5474735088646412E-13</v>
          </cell>
          <cell r="BU3352">
            <v>0</v>
          </cell>
          <cell r="BV3352">
            <v>0</v>
          </cell>
          <cell r="BW3352">
            <v>0</v>
          </cell>
          <cell r="BX3352">
            <v>0</v>
          </cell>
        </row>
        <row r="3353">
          <cell r="A3353">
            <v>45402</v>
          </cell>
          <cell r="B3353">
            <v>0</v>
          </cell>
          <cell r="C3353">
            <v>0</v>
          </cell>
          <cell r="D3353">
            <v>31263.39999999998</v>
          </cell>
          <cell r="E3353">
            <v>0</v>
          </cell>
          <cell r="F3353">
            <v>0</v>
          </cell>
          <cell r="G3353">
            <v>65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7006.5496195000032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50</v>
          </cell>
          <cell r="W3353">
            <v>0</v>
          </cell>
          <cell r="X3353">
            <v>0</v>
          </cell>
          <cell r="Y3353">
            <v>53577.900000000009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2100.0000000000009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6207.1568844599988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53399.9</v>
          </cell>
          <cell r="BD3353">
            <v>0</v>
          </cell>
          <cell r="BE3353">
            <v>0</v>
          </cell>
          <cell r="BF3353">
            <v>1882.1999999999998</v>
          </cell>
          <cell r="BG3353">
            <v>55282.1</v>
          </cell>
          <cell r="BH3353">
            <v>0</v>
          </cell>
          <cell r="BI3353">
            <v>0</v>
          </cell>
          <cell r="BJ3353">
            <v>6207.1568844599988</v>
          </cell>
          <cell r="BK3353">
            <v>0</v>
          </cell>
          <cell r="BL3353">
            <v>0</v>
          </cell>
          <cell r="BM3353">
            <v>0</v>
          </cell>
          <cell r="BN3353">
            <v>6207.1568844599988</v>
          </cell>
          <cell r="BO3353">
            <v>0</v>
          </cell>
          <cell r="BP3353">
            <v>0</v>
          </cell>
          <cell r="BQ3353">
            <v>4.5474735088646412E-13</v>
          </cell>
          <cell r="BR3353">
            <v>0</v>
          </cell>
          <cell r="BS3353">
            <v>0</v>
          </cell>
          <cell r="BT3353">
            <v>4.5474735088646412E-13</v>
          </cell>
          <cell r="BU3353">
            <v>0</v>
          </cell>
          <cell r="BV3353">
            <v>0</v>
          </cell>
          <cell r="BW3353">
            <v>0</v>
          </cell>
          <cell r="BX3353">
            <v>0</v>
          </cell>
        </row>
        <row r="3354">
          <cell r="A3354">
            <v>45403</v>
          </cell>
          <cell r="B3354">
            <v>0</v>
          </cell>
          <cell r="C3354">
            <v>0</v>
          </cell>
          <cell r="D3354">
            <v>31263.39999999998</v>
          </cell>
          <cell r="E3354">
            <v>0</v>
          </cell>
          <cell r="F3354">
            <v>0</v>
          </cell>
          <cell r="G3354">
            <v>65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7006.5496195000032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50</v>
          </cell>
          <cell r="W3354">
            <v>0</v>
          </cell>
          <cell r="X3354">
            <v>0</v>
          </cell>
          <cell r="Y3354">
            <v>53577.900000000009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2100.0000000000009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6207.1568844599988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53399.9</v>
          </cell>
          <cell r="BD3354">
            <v>0</v>
          </cell>
          <cell r="BE3354">
            <v>0</v>
          </cell>
          <cell r="BF3354">
            <v>1882.1999999999998</v>
          </cell>
          <cell r="BG3354">
            <v>55282.1</v>
          </cell>
          <cell r="BH3354">
            <v>0</v>
          </cell>
          <cell r="BI3354">
            <v>0</v>
          </cell>
          <cell r="BJ3354">
            <v>6207.1568844599988</v>
          </cell>
          <cell r="BK3354">
            <v>0</v>
          </cell>
          <cell r="BL3354">
            <v>0</v>
          </cell>
          <cell r="BM3354">
            <v>0</v>
          </cell>
          <cell r="BN3354">
            <v>6207.1568844599988</v>
          </cell>
          <cell r="BO3354">
            <v>0</v>
          </cell>
          <cell r="BP3354">
            <v>0</v>
          </cell>
          <cell r="BQ3354">
            <v>4.5474735088646412E-13</v>
          </cell>
          <cell r="BR3354">
            <v>0</v>
          </cell>
          <cell r="BS3354">
            <v>0</v>
          </cell>
          <cell r="BT3354">
            <v>4.5474735088646412E-13</v>
          </cell>
          <cell r="BU3354">
            <v>0</v>
          </cell>
          <cell r="BV3354">
            <v>0</v>
          </cell>
          <cell r="BW3354">
            <v>0</v>
          </cell>
          <cell r="BX3354">
            <v>0</v>
          </cell>
        </row>
        <row r="3355">
          <cell r="A3355">
            <v>45404</v>
          </cell>
          <cell r="B3355">
            <v>0</v>
          </cell>
          <cell r="C3355">
            <v>1565</v>
          </cell>
          <cell r="D3355">
            <v>29698.39999999998</v>
          </cell>
          <cell r="E3355">
            <v>0</v>
          </cell>
          <cell r="F3355">
            <v>0</v>
          </cell>
          <cell r="G3355">
            <v>65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7006.5496195000032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50</v>
          </cell>
          <cell r="W3355">
            <v>0</v>
          </cell>
          <cell r="X3355">
            <v>300</v>
          </cell>
          <cell r="Y3355">
            <v>53277.900000000009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2100.0000000000009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6207.1568844599988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53399.9</v>
          </cell>
          <cell r="BD3355">
            <v>0</v>
          </cell>
          <cell r="BE3355">
            <v>0</v>
          </cell>
          <cell r="BF3355">
            <v>1882.1999999999998</v>
          </cell>
          <cell r="BG3355">
            <v>55282.1</v>
          </cell>
          <cell r="BH3355">
            <v>0</v>
          </cell>
          <cell r="BI3355">
            <v>0</v>
          </cell>
          <cell r="BJ3355">
            <v>6207.1568844599988</v>
          </cell>
          <cell r="BK3355">
            <v>0</v>
          </cell>
          <cell r="BL3355">
            <v>0</v>
          </cell>
          <cell r="BM3355">
            <v>0</v>
          </cell>
          <cell r="BN3355">
            <v>6207.1568844599988</v>
          </cell>
          <cell r="BO3355">
            <v>0</v>
          </cell>
          <cell r="BP3355">
            <v>0</v>
          </cell>
          <cell r="BQ3355">
            <v>4.5474735088646412E-13</v>
          </cell>
          <cell r="BR3355">
            <v>0</v>
          </cell>
          <cell r="BS3355">
            <v>0</v>
          </cell>
          <cell r="BT3355">
            <v>4.5474735088646412E-13</v>
          </cell>
          <cell r="BU3355">
            <v>0</v>
          </cell>
          <cell r="BV3355">
            <v>0</v>
          </cell>
          <cell r="BW3355">
            <v>0</v>
          </cell>
          <cell r="BX3355">
            <v>0</v>
          </cell>
        </row>
        <row r="3356">
          <cell r="A3356">
            <v>45405</v>
          </cell>
          <cell r="B3356">
            <v>0</v>
          </cell>
          <cell r="C3356">
            <v>0</v>
          </cell>
          <cell r="D3356">
            <v>29698.39999999998</v>
          </cell>
          <cell r="E3356">
            <v>0</v>
          </cell>
          <cell r="F3356">
            <v>0</v>
          </cell>
          <cell r="G3356">
            <v>65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7006.5496195000032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50</v>
          </cell>
          <cell r="W3356">
            <v>0</v>
          </cell>
          <cell r="X3356">
            <v>600.1</v>
          </cell>
          <cell r="Y3356">
            <v>52677.80000000001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2100.0000000000009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6207.1568844599988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53399.9</v>
          </cell>
          <cell r="BD3356">
            <v>0</v>
          </cell>
          <cell r="BE3356">
            <v>0</v>
          </cell>
          <cell r="BF3356">
            <v>1882.1999999999998</v>
          </cell>
          <cell r="BG3356">
            <v>55282.1</v>
          </cell>
          <cell r="BH3356">
            <v>0</v>
          </cell>
          <cell r="BI3356">
            <v>0</v>
          </cell>
          <cell r="BJ3356">
            <v>6207.1568844599988</v>
          </cell>
          <cell r="BK3356">
            <v>0</v>
          </cell>
          <cell r="BL3356">
            <v>0</v>
          </cell>
          <cell r="BM3356">
            <v>0</v>
          </cell>
          <cell r="BN3356">
            <v>6207.1568844599988</v>
          </cell>
          <cell r="BO3356">
            <v>0</v>
          </cell>
          <cell r="BP3356">
            <v>0</v>
          </cell>
          <cell r="BQ3356">
            <v>4.5474735088646412E-13</v>
          </cell>
          <cell r="BR3356">
            <v>0</v>
          </cell>
          <cell r="BS3356">
            <v>0</v>
          </cell>
          <cell r="BT3356">
            <v>4.5474735088646412E-13</v>
          </cell>
          <cell r="BU3356">
            <v>0</v>
          </cell>
          <cell r="BV3356">
            <v>0</v>
          </cell>
          <cell r="BW3356">
            <v>0</v>
          </cell>
          <cell r="BX3356">
            <v>0</v>
          </cell>
        </row>
        <row r="3357">
          <cell r="A3357">
            <v>45406</v>
          </cell>
          <cell r="B3357">
            <v>0</v>
          </cell>
          <cell r="C3357">
            <v>502</v>
          </cell>
          <cell r="D3357">
            <v>29196.39999999998</v>
          </cell>
          <cell r="E3357">
            <v>0</v>
          </cell>
          <cell r="F3357">
            <v>0</v>
          </cell>
          <cell r="G3357">
            <v>65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7006.5496195000032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50</v>
          </cell>
          <cell r="W3357">
            <v>0</v>
          </cell>
          <cell r="X3357">
            <v>600</v>
          </cell>
          <cell r="Y3357">
            <v>52077.80000000001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2100.0000000000009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6207.1568844599988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53399.9</v>
          </cell>
          <cell r="BD3357">
            <v>0</v>
          </cell>
          <cell r="BE3357">
            <v>0</v>
          </cell>
          <cell r="BF3357">
            <v>1882.1999999999998</v>
          </cell>
          <cell r="BG3357">
            <v>55282.1</v>
          </cell>
          <cell r="BH3357">
            <v>0</v>
          </cell>
          <cell r="BI3357">
            <v>0</v>
          </cell>
          <cell r="BJ3357">
            <v>6207.1568844599988</v>
          </cell>
          <cell r="BK3357">
            <v>0</v>
          </cell>
          <cell r="BL3357">
            <v>0</v>
          </cell>
          <cell r="BM3357">
            <v>0</v>
          </cell>
          <cell r="BN3357">
            <v>6207.1568844599988</v>
          </cell>
          <cell r="BO3357">
            <v>0</v>
          </cell>
          <cell r="BP3357">
            <v>0</v>
          </cell>
          <cell r="BQ3357">
            <v>4.5474735088646412E-13</v>
          </cell>
          <cell r="BR3357">
            <v>0</v>
          </cell>
          <cell r="BS3357">
            <v>0</v>
          </cell>
          <cell r="BT3357">
            <v>4.5474735088646412E-13</v>
          </cell>
          <cell r="BU3357">
            <v>0</v>
          </cell>
          <cell r="BV3357">
            <v>0</v>
          </cell>
          <cell r="BW3357">
            <v>0</v>
          </cell>
          <cell r="BX3357">
            <v>0</v>
          </cell>
        </row>
        <row r="3358">
          <cell r="A3358">
            <v>45407</v>
          </cell>
          <cell r="B3358">
            <v>0</v>
          </cell>
          <cell r="C3358">
            <v>0</v>
          </cell>
          <cell r="D3358">
            <v>29196.39999999998</v>
          </cell>
          <cell r="E3358">
            <v>0</v>
          </cell>
          <cell r="F3358">
            <v>0</v>
          </cell>
          <cell r="G3358">
            <v>65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7006.5496195000032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50</v>
          </cell>
          <cell r="W3358">
            <v>0</v>
          </cell>
          <cell r="X3358">
            <v>400</v>
          </cell>
          <cell r="Y3358">
            <v>51677.80000000001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300</v>
          </cell>
          <cell r="AH3358">
            <v>1800.0000000000009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6207.1568844599988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53399.9</v>
          </cell>
          <cell r="BD3358">
            <v>0</v>
          </cell>
          <cell r="BE3358">
            <v>0</v>
          </cell>
          <cell r="BF3358">
            <v>1882.1999999999998</v>
          </cell>
          <cell r="BG3358">
            <v>55282.1</v>
          </cell>
          <cell r="BH3358">
            <v>0</v>
          </cell>
          <cell r="BI3358">
            <v>0</v>
          </cell>
          <cell r="BJ3358">
            <v>6207.1568844599988</v>
          </cell>
          <cell r="BK3358">
            <v>0</v>
          </cell>
          <cell r="BL3358">
            <v>0</v>
          </cell>
          <cell r="BM3358">
            <v>0</v>
          </cell>
          <cell r="BN3358">
            <v>6207.1568844599988</v>
          </cell>
          <cell r="BO3358">
            <v>0</v>
          </cell>
          <cell r="BP3358">
            <v>0</v>
          </cell>
          <cell r="BQ3358">
            <v>4.5474735088646412E-13</v>
          </cell>
          <cell r="BR3358">
            <v>0</v>
          </cell>
          <cell r="BS3358">
            <v>0</v>
          </cell>
          <cell r="BT3358">
            <v>4.5474735088646412E-13</v>
          </cell>
          <cell r="BU3358">
            <v>0</v>
          </cell>
          <cell r="BV3358">
            <v>0</v>
          </cell>
          <cell r="BW3358">
            <v>0</v>
          </cell>
          <cell r="BX3358">
            <v>0</v>
          </cell>
        </row>
        <row r="3359">
          <cell r="A3359">
            <v>45408</v>
          </cell>
          <cell r="B3359">
            <v>0</v>
          </cell>
          <cell r="C3359">
            <v>0</v>
          </cell>
          <cell r="D3359">
            <v>29196.39999999998</v>
          </cell>
          <cell r="E3359">
            <v>0</v>
          </cell>
          <cell r="F3359">
            <v>0</v>
          </cell>
          <cell r="G3359">
            <v>65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300</v>
          </cell>
          <cell r="P3359">
            <v>6706.5496195000032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50</v>
          </cell>
          <cell r="W3359">
            <v>0</v>
          </cell>
          <cell r="X3359">
            <v>400</v>
          </cell>
          <cell r="Y3359">
            <v>51277.80000000001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300</v>
          </cell>
          <cell r="AH3359">
            <v>1500.0000000000009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6207.1568844599988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53399.9</v>
          </cell>
          <cell r="BD3359">
            <v>0</v>
          </cell>
          <cell r="BE3359">
            <v>0</v>
          </cell>
          <cell r="BF3359">
            <v>1882.1999999999998</v>
          </cell>
          <cell r="BG3359">
            <v>55282.1</v>
          </cell>
          <cell r="BH3359">
            <v>0</v>
          </cell>
          <cell r="BI3359">
            <v>0</v>
          </cell>
          <cell r="BJ3359">
            <v>6207.1568844599988</v>
          </cell>
          <cell r="BK3359">
            <v>0</v>
          </cell>
          <cell r="BL3359">
            <v>0</v>
          </cell>
          <cell r="BM3359">
            <v>0</v>
          </cell>
          <cell r="BN3359">
            <v>6207.1568844599988</v>
          </cell>
          <cell r="BO3359">
            <v>0</v>
          </cell>
          <cell r="BP3359">
            <v>0</v>
          </cell>
          <cell r="BQ3359">
            <v>4.5474735088646412E-13</v>
          </cell>
          <cell r="BR3359">
            <v>0</v>
          </cell>
          <cell r="BS3359">
            <v>0</v>
          </cell>
          <cell r="BT3359">
            <v>4.5474735088646412E-13</v>
          </cell>
          <cell r="BU3359">
            <v>0</v>
          </cell>
          <cell r="BV3359">
            <v>0</v>
          </cell>
          <cell r="BW3359">
            <v>0</v>
          </cell>
          <cell r="BX3359">
            <v>0</v>
          </cell>
        </row>
        <row r="3360">
          <cell r="A3360">
            <v>45409</v>
          </cell>
          <cell r="B3360">
            <v>0</v>
          </cell>
          <cell r="C3360">
            <v>0</v>
          </cell>
          <cell r="D3360">
            <v>29196.39999999998</v>
          </cell>
          <cell r="E3360">
            <v>0</v>
          </cell>
          <cell r="F3360">
            <v>0</v>
          </cell>
          <cell r="G3360">
            <v>65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6706.5496195000032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50</v>
          </cell>
          <cell r="W3360">
            <v>0</v>
          </cell>
          <cell r="X3360">
            <v>0</v>
          </cell>
          <cell r="Y3360">
            <v>51277.80000000001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1500.0000000000009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6207.1568844599988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53399.9</v>
          </cell>
          <cell r="BD3360">
            <v>0</v>
          </cell>
          <cell r="BE3360">
            <v>0</v>
          </cell>
          <cell r="BF3360">
            <v>1882.1999999999998</v>
          </cell>
          <cell r="BG3360">
            <v>55282.1</v>
          </cell>
          <cell r="BH3360">
            <v>0</v>
          </cell>
          <cell r="BI3360">
            <v>0</v>
          </cell>
          <cell r="BJ3360">
            <v>6207.1568844599988</v>
          </cell>
          <cell r="BK3360">
            <v>0</v>
          </cell>
          <cell r="BL3360">
            <v>0</v>
          </cell>
          <cell r="BM3360">
            <v>0</v>
          </cell>
          <cell r="BN3360">
            <v>6207.1568844599988</v>
          </cell>
          <cell r="BO3360">
            <v>0</v>
          </cell>
          <cell r="BP3360">
            <v>0</v>
          </cell>
          <cell r="BQ3360">
            <v>4.5474735088646412E-13</v>
          </cell>
          <cell r="BR3360">
            <v>0</v>
          </cell>
          <cell r="BS3360">
            <v>0</v>
          </cell>
          <cell r="BT3360">
            <v>4.5474735088646412E-13</v>
          </cell>
          <cell r="BU3360">
            <v>0</v>
          </cell>
          <cell r="BV3360">
            <v>0</v>
          </cell>
          <cell r="BW3360">
            <v>0</v>
          </cell>
          <cell r="BX3360">
            <v>0</v>
          </cell>
        </row>
        <row r="3361">
          <cell r="A3361">
            <v>45410</v>
          </cell>
          <cell r="B3361">
            <v>0</v>
          </cell>
          <cell r="C3361">
            <v>0</v>
          </cell>
          <cell r="D3361">
            <v>29196.39999999998</v>
          </cell>
          <cell r="E3361">
            <v>0</v>
          </cell>
          <cell r="F3361">
            <v>0</v>
          </cell>
          <cell r="G3361">
            <v>65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6706.5496195000032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50</v>
          </cell>
          <cell r="W3361">
            <v>0</v>
          </cell>
          <cell r="X3361">
            <v>0</v>
          </cell>
          <cell r="Y3361">
            <v>51277.80000000001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1500.0000000000009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6207.1568844599988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53399.9</v>
          </cell>
          <cell r="BD3361">
            <v>0</v>
          </cell>
          <cell r="BE3361">
            <v>0</v>
          </cell>
          <cell r="BF3361">
            <v>1882.1999999999998</v>
          </cell>
          <cell r="BG3361">
            <v>55282.1</v>
          </cell>
          <cell r="BH3361">
            <v>0</v>
          </cell>
          <cell r="BI3361">
            <v>0</v>
          </cell>
          <cell r="BJ3361">
            <v>6207.1568844599988</v>
          </cell>
          <cell r="BK3361">
            <v>0</v>
          </cell>
          <cell r="BL3361">
            <v>0</v>
          </cell>
          <cell r="BM3361">
            <v>0</v>
          </cell>
          <cell r="BN3361">
            <v>6207.1568844599988</v>
          </cell>
          <cell r="BO3361">
            <v>0</v>
          </cell>
          <cell r="BP3361">
            <v>0</v>
          </cell>
          <cell r="BQ3361">
            <v>4.5474735088646412E-13</v>
          </cell>
          <cell r="BR3361">
            <v>0</v>
          </cell>
          <cell r="BS3361">
            <v>0</v>
          </cell>
          <cell r="BT3361">
            <v>4.5474735088646412E-13</v>
          </cell>
          <cell r="BU3361">
            <v>0</v>
          </cell>
          <cell r="BV3361">
            <v>0</v>
          </cell>
          <cell r="BW3361">
            <v>0</v>
          </cell>
          <cell r="BX3361">
            <v>0</v>
          </cell>
        </row>
        <row r="3362">
          <cell r="A3362">
            <v>45411</v>
          </cell>
          <cell r="B3362">
            <v>0</v>
          </cell>
          <cell r="C3362">
            <v>0</v>
          </cell>
          <cell r="D3362">
            <v>29196.39999999998</v>
          </cell>
          <cell r="E3362">
            <v>0</v>
          </cell>
          <cell r="F3362">
            <v>0</v>
          </cell>
          <cell r="G3362">
            <v>65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6706.5496195000032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50</v>
          </cell>
          <cell r="W3362">
            <v>0</v>
          </cell>
          <cell r="X3362">
            <v>0</v>
          </cell>
          <cell r="Y3362">
            <v>51277.80000000001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300</v>
          </cell>
          <cell r="AH3362">
            <v>1200.0000000000009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6207.1568844599988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53399.9</v>
          </cell>
          <cell r="BD3362">
            <v>0</v>
          </cell>
          <cell r="BE3362">
            <v>0</v>
          </cell>
          <cell r="BF3362">
            <v>1882.1999999999998</v>
          </cell>
          <cell r="BG3362">
            <v>55282.1</v>
          </cell>
          <cell r="BH3362">
            <v>0</v>
          </cell>
          <cell r="BI3362">
            <v>0</v>
          </cell>
          <cell r="BJ3362">
            <v>6207.1568844599988</v>
          </cell>
          <cell r="BK3362">
            <v>0</v>
          </cell>
          <cell r="BL3362">
            <v>0</v>
          </cell>
          <cell r="BM3362">
            <v>0</v>
          </cell>
          <cell r="BN3362">
            <v>6207.1568844599988</v>
          </cell>
          <cell r="BO3362">
            <v>0</v>
          </cell>
          <cell r="BP3362">
            <v>0</v>
          </cell>
          <cell r="BQ3362">
            <v>4.5474735088646412E-13</v>
          </cell>
          <cell r="BR3362">
            <v>0</v>
          </cell>
          <cell r="BS3362">
            <v>0</v>
          </cell>
          <cell r="BT3362">
            <v>4.5474735088646412E-13</v>
          </cell>
          <cell r="BU3362">
            <v>0</v>
          </cell>
          <cell r="BV3362">
            <v>0</v>
          </cell>
          <cell r="BW3362">
            <v>0</v>
          </cell>
          <cell r="BX3362">
            <v>0</v>
          </cell>
        </row>
        <row r="3363">
          <cell r="A3363">
            <v>45412</v>
          </cell>
          <cell r="B3363">
            <v>0</v>
          </cell>
          <cell r="C3363">
            <v>0</v>
          </cell>
          <cell r="D3363">
            <v>29196.39999999998</v>
          </cell>
          <cell r="E3363">
            <v>0</v>
          </cell>
          <cell r="F3363">
            <v>0</v>
          </cell>
          <cell r="G3363">
            <v>65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6706.5496195000032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50</v>
          </cell>
          <cell r="W3363">
            <v>0</v>
          </cell>
          <cell r="X3363">
            <v>0</v>
          </cell>
          <cell r="Y3363">
            <v>51277.80000000001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1200.0000000000009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6207.1568844599988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53399.9</v>
          </cell>
          <cell r="BD3363">
            <v>0</v>
          </cell>
          <cell r="BE3363">
            <v>0</v>
          </cell>
          <cell r="BF3363">
            <v>1882.1999999999998</v>
          </cell>
          <cell r="BG3363">
            <v>55282.1</v>
          </cell>
          <cell r="BH3363">
            <v>0</v>
          </cell>
          <cell r="BI3363">
            <v>0</v>
          </cell>
          <cell r="BJ3363">
            <v>6207.1568844599988</v>
          </cell>
          <cell r="BK3363">
            <v>0</v>
          </cell>
          <cell r="BL3363">
            <v>0</v>
          </cell>
          <cell r="BM3363">
            <v>0</v>
          </cell>
          <cell r="BN3363">
            <v>6207.1568844599988</v>
          </cell>
          <cell r="BO3363">
            <v>0</v>
          </cell>
          <cell r="BP3363">
            <v>0</v>
          </cell>
          <cell r="BQ3363">
            <v>4.5474735088646412E-13</v>
          </cell>
          <cell r="BR3363">
            <v>0</v>
          </cell>
          <cell r="BS3363">
            <v>0</v>
          </cell>
          <cell r="BT3363">
            <v>4.5474735088646412E-13</v>
          </cell>
          <cell r="BU3363">
            <v>0</v>
          </cell>
          <cell r="BV3363">
            <v>0</v>
          </cell>
          <cell r="BW3363">
            <v>0</v>
          </cell>
          <cell r="BX3363">
            <v>0</v>
          </cell>
        </row>
        <row r="3364">
          <cell r="A3364">
            <v>45413</v>
          </cell>
          <cell r="B3364">
            <v>0</v>
          </cell>
          <cell r="C3364">
            <v>0</v>
          </cell>
          <cell r="D3364">
            <v>29196.39999999998</v>
          </cell>
          <cell r="E3364">
            <v>0</v>
          </cell>
          <cell r="F3364">
            <v>0</v>
          </cell>
          <cell r="G3364">
            <v>65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6706.5496195000032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50</v>
          </cell>
          <cell r="W3364">
            <v>0</v>
          </cell>
          <cell r="X3364">
            <v>0</v>
          </cell>
          <cell r="Y3364">
            <v>51277.80000000001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1200.0000000000009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6207.1568844599988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53399.9</v>
          </cell>
          <cell r="BD3364">
            <v>0</v>
          </cell>
          <cell r="BE3364">
            <v>0</v>
          </cell>
          <cell r="BF3364">
            <v>1882.1999999999998</v>
          </cell>
          <cell r="BG3364">
            <v>55282.1</v>
          </cell>
          <cell r="BH3364">
            <v>0</v>
          </cell>
          <cell r="BI3364">
            <v>0</v>
          </cell>
          <cell r="BJ3364">
            <v>6207.1568844599988</v>
          </cell>
          <cell r="BK3364">
            <v>0</v>
          </cell>
          <cell r="BL3364">
            <v>0</v>
          </cell>
          <cell r="BM3364">
            <v>0</v>
          </cell>
          <cell r="BN3364">
            <v>6207.1568844599988</v>
          </cell>
          <cell r="BO3364">
            <v>0</v>
          </cell>
          <cell r="BP3364">
            <v>0</v>
          </cell>
          <cell r="BQ3364">
            <v>4.5474735088646412E-13</v>
          </cell>
          <cell r="BR3364">
            <v>0</v>
          </cell>
          <cell r="BS3364">
            <v>0</v>
          </cell>
          <cell r="BT3364">
            <v>4.5474735088646412E-13</v>
          </cell>
          <cell r="BU3364">
            <v>0</v>
          </cell>
          <cell r="BV3364">
            <v>0</v>
          </cell>
          <cell r="BW3364">
            <v>0</v>
          </cell>
          <cell r="BX3364">
            <v>0</v>
          </cell>
        </row>
        <row r="3365">
          <cell r="A3365">
            <v>45414</v>
          </cell>
          <cell r="B3365">
            <v>0</v>
          </cell>
          <cell r="C3365">
            <v>0</v>
          </cell>
          <cell r="D3365">
            <v>29196.39999999998</v>
          </cell>
          <cell r="E3365">
            <v>0</v>
          </cell>
          <cell r="F3365">
            <v>0</v>
          </cell>
          <cell r="G3365">
            <v>65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6706.5496195000032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50</v>
          </cell>
          <cell r="W3365">
            <v>0</v>
          </cell>
          <cell r="X3365">
            <v>900</v>
          </cell>
          <cell r="Y3365">
            <v>50377.80000000001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300</v>
          </cell>
          <cell r="AH3365">
            <v>900.00000000000091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6207.1568844599988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53399.9</v>
          </cell>
          <cell r="BD3365">
            <v>0</v>
          </cell>
          <cell r="BE3365">
            <v>0</v>
          </cell>
          <cell r="BF3365">
            <v>1882.1999999999998</v>
          </cell>
          <cell r="BG3365">
            <v>55282.1</v>
          </cell>
          <cell r="BH3365">
            <v>0</v>
          </cell>
          <cell r="BI3365">
            <v>0</v>
          </cell>
          <cell r="BJ3365">
            <v>6207.1568844599988</v>
          </cell>
          <cell r="BK3365">
            <v>0</v>
          </cell>
          <cell r="BL3365">
            <v>0</v>
          </cell>
          <cell r="BM3365">
            <v>0</v>
          </cell>
          <cell r="BN3365">
            <v>6207.1568844599988</v>
          </cell>
          <cell r="BO3365">
            <v>0</v>
          </cell>
          <cell r="BP3365">
            <v>0</v>
          </cell>
          <cell r="BQ3365">
            <v>4.5474735088646412E-13</v>
          </cell>
          <cell r="BR3365">
            <v>0</v>
          </cell>
          <cell r="BS3365">
            <v>0</v>
          </cell>
          <cell r="BT3365">
            <v>4.5474735088646412E-13</v>
          </cell>
          <cell r="BU3365">
            <v>0</v>
          </cell>
          <cell r="BV3365">
            <v>0</v>
          </cell>
          <cell r="BW3365">
            <v>0</v>
          </cell>
          <cell r="BX3365">
            <v>0</v>
          </cell>
        </row>
        <row r="3366">
          <cell r="A3366">
            <v>45415</v>
          </cell>
          <cell r="B3366">
            <v>0</v>
          </cell>
          <cell r="C3366">
            <v>450</v>
          </cell>
          <cell r="D3366">
            <v>28746.39999999998</v>
          </cell>
          <cell r="E3366">
            <v>0</v>
          </cell>
          <cell r="F3366">
            <v>0</v>
          </cell>
          <cell r="G3366">
            <v>65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500</v>
          </cell>
          <cell r="P3366">
            <v>6206.5496195000032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50</v>
          </cell>
          <cell r="W3366">
            <v>0</v>
          </cell>
          <cell r="X3366">
            <v>700</v>
          </cell>
          <cell r="Y3366">
            <v>49677.80000000001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300</v>
          </cell>
          <cell r="AH3366">
            <v>600.00000000000091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6207.1568844599988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53399.9</v>
          </cell>
          <cell r="BD3366">
            <v>0</v>
          </cell>
          <cell r="BE3366">
            <v>0</v>
          </cell>
          <cell r="BF3366">
            <v>1882.1999999999998</v>
          </cell>
          <cell r="BG3366">
            <v>55282.1</v>
          </cell>
          <cell r="BH3366">
            <v>0</v>
          </cell>
          <cell r="BI3366">
            <v>0</v>
          </cell>
          <cell r="BJ3366">
            <v>6207.1568844599988</v>
          </cell>
          <cell r="BK3366">
            <v>0</v>
          </cell>
          <cell r="BL3366">
            <v>0</v>
          </cell>
          <cell r="BM3366">
            <v>0</v>
          </cell>
          <cell r="BN3366">
            <v>6207.1568844599988</v>
          </cell>
          <cell r="BO3366">
            <v>0</v>
          </cell>
          <cell r="BP3366">
            <v>0</v>
          </cell>
          <cell r="BQ3366">
            <v>4.5474735088646412E-13</v>
          </cell>
          <cell r="BR3366">
            <v>0</v>
          </cell>
          <cell r="BS3366">
            <v>0</v>
          </cell>
          <cell r="BT3366">
            <v>4.5474735088646412E-13</v>
          </cell>
          <cell r="BU3366">
            <v>0</v>
          </cell>
          <cell r="BV3366">
            <v>0</v>
          </cell>
          <cell r="BW3366">
            <v>0</v>
          </cell>
          <cell r="BX3366">
            <v>0</v>
          </cell>
        </row>
        <row r="3367">
          <cell r="A3367">
            <v>45416</v>
          </cell>
          <cell r="B3367">
            <v>0</v>
          </cell>
          <cell r="C3367">
            <v>0</v>
          </cell>
          <cell r="D3367">
            <v>28746.39999999998</v>
          </cell>
          <cell r="E3367">
            <v>0</v>
          </cell>
          <cell r="F3367">
            <v>0</v>
          </cell>
          <cell r="G3367">
            <v>65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6206.5496195000032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50</v>
          </cell>
          <cell r="W3367">
            <v>0</v>
          </cell>
          <cell r="X3367">
            <v>0</v>
          </cell>
          <cell r="Y3367">
            <v>49677.80000000001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600.00000000000091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6207.1568844599988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53399.9</v>
          </cell>
          <cell r="BD3367">
            <v>0</v>
          </cell>
          <cell r="BE3367">
            <v>0</v>
          </cell>
          <cell r="BF3367">
            <v>1882.1999999999998</v>
          </cell>
          <cell r="BG3367">
            <v>55282.1</v>
          </cell>
          <cell r="BH3367">
            <v>0</v>
          </cell>
          <cell r="BI3367">
            <v>0</v>
          </cell>
          <cell r="BJ3367">
            <v>6207.1568844599988</v>
          </cell>
          <cell r="BK3367">
            <v>0</v>
          </cell>
          <cell r="BL3367">
            <v>0</v>
          </cell>
          <cell r="BM3367">
            <v>0</v>
          </cell>
          <cell r="BN3367">
            <v>6207.1568844599988</v>
          </cell>
          <cell r="BO3367">
            <v>0</v>
          </cell>
          <cell r="BP3367">
            <v>0</v>
          </cell>
          <cell r="BQ3367">
            <v>4.5474735088646412E-13</v>
          </cell>
          <cell r="BR3367">
            <v>0</v>
          </cell>
          <cell r="BS3367">
            <v>0</v>
          </cell>
          <cell r="BT3367">
            <v>4.5474735088646412E-13</v>
          </cell>
          <cell r="BU3367">
            <v>0</v>
          </cell>
          <cell r="BV3367">
            <v>0</v>
          </cell>
          <cell r="BW3367">
            <v>0</v>
          </cell>
          <cell r="BX3367">
            <v>0</v>
          </cell>
        </row>
        <row r="3368">
          <cell r="A3368">
            <v>45417</v>
          </cell>
          <cell r="B3368">
            <v>0</v>
          </cell>
          <cell r="C3368">
            <v>0</v>
          </cell>
          <cell r="D3368">
            <v>28746.39999999998</v>
          </cell>
          <cell r="E3368">
            <v>0</v>
          </cell>
          <cell r="F3368">
            <v>0</v>
          </cell>
          <cell r="G3368">
            <v>65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6206.5496195000032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50</v>
          </cell>
          <cell r="W3368">
            <v>0</v>
          </cell>
          <cell r="X3368">
            <v>0</v>
          </cell>
          <cell r="Y3368">
            <v>49677.80000000001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600.00000000000091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6207.1568844599988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53399.9</v>
          </cell>
          <cell r="BD3368">
            <v>0</v>
          </cell>
          <cell r="BE3368">
            <v>0</v>
          </cell>
          <cell r="BF3368">
            <v>1882.1999999999998</v>
          </cell>
          <cell r="BG3368">
            <v>55282.1</v>
          </cell>
          <cell r="BH3368">
            <v>0</v>
          </cell>
          <cell r="BI3368">
            <v>0</v>
          </cell>
          <cell r="BJ3368">
            <v>6207.1568844599988</v>
          </cell>
          <cell r="BK3368">
            <v>0</v>
          </cell>
          <cell r="BL3368">
            <v>0</v>
          </cell>
          <cell r="BM3368">
            <v>0</v>
          </cell>
          <cell r="BN3368">
            <v>6207.1568844599988</v>
          </cell>
          <cell r="BO3368">
            <v>0</v>
          </cell>
          <cell r="BP3368">
            <v>0</v>
          </cell>
          <cell r="BQ3368">
            <v>4.5474735088646412E-13</v>
          </cell>
          <cell r="BR3368">
            <v>0</v>
          </cell>
          <cell r="BS3368">
            <v>0</v>
          </cell>
          <cell r="BT3368">
            <v>4.5474735088646412E-13</v>
          </cell>
          <cell r="BU3368">
            <v>0</v>
          </cell>
          <cell r="BV3368">
            <v>0</v>
          </cell>
          <cell r="BW3368">
            <v>0</v>
          </cell>
          <cell r="BX3368">
            <v>0</v>
          </cell>
        </row>
        <row r="3369">
          <cell r="A3369">
            <v>45418</v>
          </cell>
          <cell r="B3369">
            <v>0</v>
          </cell>
          <cell r="C3369">
            <v>0</v>
          </cell>
          <cell r="D3369">
            <v>28746.39999999998</v>
          </cell>
          <cell r="E3369">
            <v>0</v>
          </cell>
          <cell r="F3369">
            <v>0</v>
          </cell>
          <cell r="G3369">
            <v>65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300</v>
          </cell>
          <cell r="P3369">
            <v>5906.5496195000032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50</v>
          </cell>
          <cell r="W3369">
            <v>0</v>
          </cell>
          <cell r="X3369">
            <v>700</v>
          </cell>
          <cell r="Y3369">
            <v>48977.80000000001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600.00000000000091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6207.1568844599988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53399.9</v>
          </cell>
          <cell r="BD3369">
            <v>0</v>
          </cell>
          <cell r="BE3369">
            <v>0</v>
          </cell>
          <cell r="BF3369">
            <v>1882.1999999999998</v>
          </cell>
          <cell r="BG3369">
            <v>55282.1</v>
          </cell>
          <cell r="BH3369">
            <v>0</v>
          </cell>
          <cell r="BI3369">
            <v>0</v>
          </cell>
          <cell r="BJ3369">
            <v>6207.1568844599988</v>
          </cell>
          <cell r="BK3369">
            <v>0</v>
          </cell>
          <cell r="BL3369">
            <v>0</v>
          </cell>
          <cell r="BM3369">
            <v>0</v>
          </cell>
          <cell r="BN3369">
            <v>6207.1568844599988</v>
          </cell>
          <cell r="BO3369">
            <v>0</v>
          </cell>
          <cell r="BP3369">
            <v>0</v>
          </cell>
          <cell r="BQ3369">
            <v>4.5474735088646412E-13</v>
          </cell>
          <cell r="BR3369">
            <v>0</v>
          </cell>
          <cell r="BS3369">
            <v>0</v>
          </cell>
          <cell r="BT3369">
            <v>4.5474735088646412E-13</v>
          </cell>
          <cell r="BU3369">
            <v>0</v>
          </cell>
          <cell r="BV3369">
            <v>0</v>
          </cell>
          <cell r="BW3369">
            <v>0</v>
          </cell>
          <cell r="BX3369">
            <v>0</v>
          </cell>
        </row>
        <row r="3370">
          <cell r="A3370">
            <v>45419</v>
          </cell>
          <cell r="B3370">
            <v>0</v>
          </cell>
          <cell r="C3370">
            <v>0</v>
          </cell>
          <cell r="D3370">
            <v>28746.39999999998</v>
          </cell>
          <cell r="E3370">
            <v>0</v>
          </cell>
          <cell r="F3370">
            <v>0</v>
          </cell>
          <cell r="G3370">
            <v>65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5906.5496195000032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50</v>
          </cell>
          <cell r="W3370">
            <v>0</v>
          </cell>
          <cell r="X3370">
            <v>560</v>
          </cell>
          <cell r="Y3370">
            <v>48417.80000000001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600.00000000000091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6207.1568844599988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53399.9</v>
          </cell>
          <cell r="BD3370">
            <v>0</v>
          </cell>
          <cell r="BE3370">
            <v>0</v>
          </cell>
          <cell r="BF3370">
            <v>1882.1999999999998</v>
          </cell>
          <cell r="BG3370">
            <v>55282.1</v>
          </cell>
          <cell r="BH3370">
            <v>0</v>
          </cell>
          <cell r="BI3370">
            <v>0</v>
          </cell>
          <cell r="BJ3370">
            <v>6207.1568844599988</v>
          </cell>
          <cell r="BK3370">
            <v>0</v>
          </cell>
          <cell r="BL3370">
            <v>0</v>
          </cell>
          <cell r="BM3370">
            <v>0</v>
          </cell>
          <cell r="BN3370">
            <v>6207.1568844599988</v>
          </cell>
          <cell r="BO3370">
            <v>0</v>
          </cell>
          <cell r="BP3370">
            <v>0</v>
          </cell>
          <cell r="BQ3370">
            <v>4.5474735088646412E-13</v>
          </cell>
          <cell r="BR3370">
            <v>0</v>
          </cell>
          <cell r="BS3370">
            <v>0</v>
          </cell>
          <cell r="BT3370">
            <v>4.5474735088646412E-13</v>
          </cell>
          <cell r="BU3370">
            <v>0</v>
          </cell>
          <cell r="BV3370">
            <v>0</v>
          </cell>
          <cell r="BW3370">
            <v>0</v>
          </cell>
          <cell r="BX3370">
            <v>0</v>
          </cell>
        </row>
        <row r="3371">
          <cell r="A3371">
            <v>45420</v>
          </cell>
          <cell r="B3371">
            <v>0</v>
          </cell>
          <cell r="C3371">
            <v>0</v>
          </cell>
          <cell r="D3371">
            <v>28746.39999999998</v>
          </cell>
          <cell r="E3371">
            <v>0</v>
          </cell>
          <cell r="F3371">
            <v>65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5906.5496195000032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25</v>
          </cell>
          <cell r="V3371">
            <v>25</v>
          </cell>
          <cell r="W3371">
            <v>0</v>
          </cell>
          <cell r="X3371">
            <v>600</v>
          </cell>
          <cell r="Y3371">
            <v>47817.80000000001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300</v>
          </cell>
          <cell r="AH3371">
            <v>300.00000000000091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6207.1568844599988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53399.9</v>
          </cell>
          <cell r="BD3371">
            <v>0</v>
          </cell>
          <cell r="BE3371">
            <v>0</v>
          </cell>
          <cell r="BF3371">
            <v>1882.1999999999998</v>
          </cell>
          <cell r="BG3371">
            <v>55282.1</v>
          </cell>
          <cell r="BH3371">
            <v>0</v>
          </cell>
          <cell r="BI3371">
            <v>0</v>
          </cell>
          <cell r="BJ3371">
            <v>6207.1568844599988</v>
          </cell>
          <cell r="BK3371">
            <v>0</v>
          </cell>
          <cell r="BL3371">
            <v>0</v>
          </cell>
          <cell r="BM3371">
            <v>0</v>
          </cell>
          <cell r="BN3371">
            <v>6207.1568844599988</v>
          </cell>
          <cell r="BO3371">
            <v>0</v>
          </cell>
          <cell r="BP3371">
            <v>0</v>
          </cell>
          <cell r="BQ3371">
            <v>4.5474735088646412E-13</v>
          </cell>
          <cell r="BR3371">
            <v>0</v>
          </cell>
          <cell r="BS3371">
            <v>0</v>
          </cell>
          <cell r="BT3371">
            <v>4.5474735088646412E-13</v>
          </cell>
          <cell r="BU3371">
            <v>0</v>
          </cell>
          <cell r="BV3371">
            <v>0</v>
          </cell>
          <cell r="BW3371">
            <v>0</v>
          </cell>
          <cell r="BX3371">
            <v>0</v>
          </cell>
        </row>
        <row r="3372">
          <cell r="A3372">
            <v>45421</v>
          </cell>
          <cell r="B3372">
            <v>0</v>
          </cell>
          <cell r="C3372">
            <v>0</v>
          </cell>
          <cell r="D3372">
            <v>28746.39999999998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5906.5496195000032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25</v>
          </cell>
          <cell r="W3372">
            <v>0</v>
          </cell>
          <cell r="X3372">
            <v>120</v>
          </cell>
          <cell r="Y3372">
            <v>47697.80000000001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300</v>
          </cell>
          <cell r="AH3372">
            <v>9.0949470177292824E-13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6207.1568844599988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53399.9</v>
          </cell>
          <cell r="BD3372">
            <v>0</v>
          </cell>
          <cell r="BE3372">
            <v>0</v>
          </cell>
          <cell r="BF3372">
            <v>1882.1999999999998</v>
          </cell>
          <cell r="BG3372">
            <v>55282.1</v>
          </cell>
          <cell r="BH3372">
            <v>0</v>
          </cell>
          <cell r="BI3372">
            <v>0</v>
          </cell>
          <cell r="BJ3372">
            <v>6207.1568844599988</v>
          </cell>
          <cell r="BK3372">
            <v>0</v>
          </cell>
          <cell r="BL3372">
            <v>0</v>
          </cell>
          <cell r="BM3372">
            <v>0</v>
          </cell>
          <cell r="BN3372">
            <v>6207.1568844599988</v>
          </cell>
          <cell r="BO3372">
            <v>0</v>
          </cell>
          <cell r="BP3372">
            <v>0</v>
          </cell>
          <cell r="BQ3372">
            <v>4.5474735088646412E-13</v>
          </cell>
          <cell r="BR3372">
            <v>0</v>
          </cell>
          <cell r="BS3372">
            <v>0</v>
          </cell>
          <cell r="BT3372">
            <v>4.5474735088646412E-13</v>
          </cell>
          <cell r="BU3372">
            <v>0</v>
          </cell>
          <cell r="BV3372">
            <v>0</v>
          </cell>
          <cell r="BW3372">
            <v>0</v>
          </cell>
          <cell r="BX3372">
            <v>0</v>
          </cell>
        </row>
        <row r="3373">
          <cell r="A3373">
            <v>45422</v>
          </cell>
          <cell r="B3373">
            <v>0</v>
          </cell>
          <cell r="C3373">
            <v>0</v>
          </cell>
          <cell r="D3373">
            <v>28746.39999999998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5906.5496195000032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25</v>
          </cell>
          <cell r="W3373">
            <v>0</v>
          </cell>
          <cell r="X3373">
            <v>550</v>
          </cell>
          <cell r="Y3373">
            <v>47147.80000000001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9.0949470177292824E-13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6207.1568844599988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53399.9</v>
          </cell>
          <cell r="BD3373">
            <v>0</v>
          </cell>
          <cell r="BE3373">
            <v>0</v>
          </cell>
          <cell r="BF3373">
            <v>1882.1999999999998</v>
          </cell>
          <cell r="BG3373">
            <v>55282.1</v>
          </cell>
          <cell r="BH3373">
            <v>0</v>
          </cell>
          <cell r="BI3373">
            <v>0</v>
          </cell>
          <cell r="BJ3373">
            <v>6207.1568844599988</v>
          </cell>
          <cell r="BK3373">
            <v>0</v>
          </cell>
          <cell r="BL3373">
            <v>0</v>
          </cell>
          <cell r="BM3373">
            <v>0</v>
          </cell>
          <cell r="BN3373">
            <v>6207.1568844599988</v>
          </cell>
          <cell r="BO3373">
            <v>0</v>
          </cell>
          <cell r="BP3373">
            <v>0</v>
          </cell>
          <cell r="BQ3373">
            <v>4.5474735088646412E-13</v>
          </cell>
          <cell r="BR3373">
            <v>0</v>
          </cell>
          <cell r="BS3373">
            <v>0</v>
          </cell>
          <cell r="BT3373">
            <v>4.5474735088646412E-13</v>
          </cell>
          <cell r="BU3373">
            <v>0</v>
          </cell>
          <cell r="BV3373">
            <v>0</v>
          </cell>
          <cell r="BW3373">
            <v>0</v>
          </cell>
          <cell r="BX3373">
            <v>0</v>
          </cell>
        </row>
        <row r="3374">
          <cell r="A3374">
            <v>45423</v>
          </cell>
          <cell r="B3374">
            <v>0</v>
          </cell>
          <cell r="C3374">
            <v>0</v>
          </cell>
          <cell r="D3374">
            <v>28746.39999999998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5906.5496195000032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25</v>
          </cell>
          <cell r="W3374">
            <v>0</v>
          </cell>
          <cell r="X3374">
            <v>0</v>
          </cell>
          <cell r="Y3374">
            <v>47147.80000000001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9.0949470177292824E-13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6207.1568844599988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53399.9</v>
          </cell>
          <cell r="BD3374">
            <v>0</v>
          </cell>
          <cell r="BE3374">
            <v>0</v>
          </cell>
          <cell r="BF3374">
            <v>1882.1999999999998</v>
          </cell>
          <cell r="BG3374">
            <v>55282.1</v>
          </cell>
          <cell r="BH3374">
            <v>0</v>
          </cell>
          <cell r="BI3374">
            <v>0</v>
          </cell>
          <cell r="BJ3374">
            <v>6207.1568844599988</v>
          </cell>
          <cell r="BK3374">
            <v>0</v>
          </cell>
          <cell r="BL3374">
            <v>0</v>
          </cell>
          <cell r="BM3374">
            <v>0</v>
          </cell>
          <cell r="BN3374">
            <v>6207.1568844599988</v>
          </cell>
          <cell r="BO3374">
            <v>0</v>
          </cell>
          <cell r="BP3374">
            <v>0</v>
          </cell>
          <cell r="BQ3374">
            <v>4.5474735088646412E-13</v>
          </cell>
          <cell r="BR3374">
            <v>0</v>
          </cell>
          <cell r="BS3374">
            <v>0</v>
          </cell>
          <cell r="BT3374">
            <v>4.5474735088646412E-13</v>
          </cell>
          <cell r="BU3374">
            <v>0</v>
          </cell>
          <cell r="BV3374">
            <v>0</v>
          </cell>
          <cell r="BW3374">
            <v>0</v>
          </cell>
          <cell r="BX3374">
            <v>0</v>
          </cell>
        </row>
        <row r="3375">
          <cell r="A3375">
            <v>45424</v>
          </cell>
          <cell r="B3375">
            <v>0</v>
          </cell>
          <cell r="C3375">
            <v>0</v>
          </cell>
          <cell r="D3375">
            <v>28746.39999999998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5906.5496195000032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25</v>
          </cell>
          <cell r="W3375">
            <v>0</v>
          </cell>
          <cell r="X3375">
            <v>0</v>
          </cell>
          <cell r="Y3375">
            <v>47147.80000000001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9.0949470177292824E-13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6207.1568844599988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53399.9</v>
          </cell>
          <cell r="BD3375">
            <v>0</v>
          </cell>
          <cell r="BE3375">
            <v>0</v>
          </cell>
          <cell r="BF3375">
            <v>1882.1999999999998</v>
          </cell>
          <cell r="BG3375">
            <v>55282.1</v>
          </cell>
          <cell r="BH3375">
            <v>0</v>
          </cell>
          <cell r="BI3375">
            <v>0</v>
          </cell>
          <cell r="BJ3375">
            <v>6207.1568844599988</v>
          </cell>
          <cell r="BK3375">
            <v>0</v>
          </cell>
          <cell r="BL3375">
            <v>0</v>
          </cell>
          <cell r="BM3375">
            <v>0</v>
          </cell>
          <cell r="BN3375">
            <v>6207.1568844599988</v>
          </cell>
          <cell r="BO3375">
            <v>0</v>
          </cell>
          <cell r="BP3375">
            <v>0</v>
          </cell>
          <cell r="BQ3375">
            <v>4.5474735088646412E-13</v>
          </cell>
          <cell r="BR3375">
            <v>0</v>
          </cell>
          <cell r="BS3375">
            <v>0</v>
          </cell>
          <cell r="BT3375">
            <v>4.5474735088646412E-13</v>
          </cell>
          <cell r="BU3375">
            <v>0</v>
          </cell>
          <cell r="BV3375">
            <v>0</v>
          </cell>
          <cell r="BW3375">
            <v>0</v>
          </cell>
          <cell r="BX3375">
            <v>0</v>
          </cell>
        </row>
        <row r="3376">
          <cell r="A3376">
            <v>45425</v>
          </cell>
          <cell r="B3376">
            <v>0</v>
          </cell>
          <cell r="C3376">
            <v>0</v>
          </cell>
          <cell r="D3376">
            <v>28746.39999999998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5906.5496195000032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25</v>
          </cell>
          <cell r="V3376">
            <v>0</v>
          </cell>
          <cell r="W3376">
            <v>0</v>
          </cell>
          <cell r="X3376">
            <v>650.1</v>
          </cell>
          <cell r="Y3376">
            <v>46497.700000000012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9.0949470177292824E-13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6207.1568844599988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53399.9</v>
          </cell>
          <cell r="BD3376">
            <v>0</v>
          </cell>
          <cell r="BE3376">
            <v>0</v>
          </cell>
          <cell r="BF3376">
            <v>1882.1999999999998</v>
          </cell>
          <cell r="BG3376">
            <v>55282.1</v>
          </cell>
          <cell r="BH3376">
            <v>0</v>
          </cell>
          <cell r="BI3376">
            <v>0</v>
          </cell>
          <cell r="BJ3376">
            <v>6207.1568844599988</v>
          </cell>
          <cell r="BK3376">
            <v>0</v>
          </cell>
          <cell r="BL3376">
            <v>0</v>
          </cell>
          <cell r="BM3376">
            <v>0</v>
          </cell>
          <cell r="BN3376">
            <v>6207.1568844599988</v>
          </cell>
          <cell r="BO3376">
            <v>0</v>
          </cell>
          <cell r="BP3376">
            <v>0</v>
          </cell>
          <cell r="BQ3376">
            <v>4.5474735088646412E-13</v>
          </cell>
          <cell r="BR3376">
            <v>0</v>
          </cell>
          <cell r="BS3376">
            <v>0</v>
          </cell>
          <cell r="BT3376">
            <v>4.5474735088646412E-13</v>
          </cell>
          <cell r="BU3376">
            <v>0</v>
          </cell>
          <cell r="BV3376">
            <v>0</v>
          </cell>
          <cell r="BW3376">
            <v>0</v>
          </cell>
          <cell r="BX3376">
            <v>0</v>
          </cell>
        </row>
        <row r="3377">
          <cell r="A3377">
            <v>45426</v>
          </cell>
          <cell r="B3377">
            <v>0</v>
          </cell>
          <cell r="C3377">
            <v>0</v>
          </cell>
          <cell r="D3377">
            <v>28746.39999999998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5906.5496195000032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850</v>
          </cell>
          <cell r="Y3377">
            <v>45647.700000000012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9.0949470177292824E-13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6207.1568844599988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53399.9</v>
          </cell>
          <cell r="BD3377">
            <v>0</v>
          </cell>
          <cell r="BE3377">
            <v>0</v>
          </cell>
          <cell r="BF3377">
            <v>1882.1999999999998</v>
          </cell>
          <cell r="BG3377">
            <v>55282.1</v>
          </cell>
          <cell r="BH3377">
            <v>0</v>
          </cell>
          <cell r="BI3377">
            <v>0</v>
          </cell>
          <cell r="BJ3377">
            <v>6207.1568844599988</v>
          </cell>
          <cell r="BK3377">
            <v>0</v>
          </cell>
          <cell r="BL3377">
            <v>0</v>
          </cell>
          <cell r="BM3377">
            <v>0</v>
          </cell>
          <cell r="BN3377">
            <v>6207.1568844599988</v>
          </cell>
          <cell r="BO3377">
            <v>0</v>
          </cell>
          <cell r="BP3377">
            <v>0</v>
          </cell>
          <cell r="BQ3377">
            <v>4.5474735088646412E-13</v>
          </cell>
          <cell r="BR3377">
            <v>0</v>
          </cell>
          <cell r="BS3377">
            <v>0</v>
          </cell>
          <cell r="BT3377">
            <v>4.5474735088646412E-13</v>
          </cell>
          <cell r="BU3377">
            <v>0</v>
          </cell>
          <cell r="BV3377">
            <v>0</v>
          </cell>
          <cell r="BW3377">
            <v>0</v>
          </cell>
          <cell r="BX3377">
            <v>0</v>
          </cell>
        </row>
        <row r="3378">
          <cell r="A3378">
            <v>45427</v>
          </cell>
          <cell r="B3378">
            <v>0</v>
          </cell>
          <cell r="C3378">
            <v>1806.3999999999999</v>
          </cell>
          <cell r="D3378">
            <v>26939.999999999978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5906.5496195000032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700</v>
          </cell>
          <cell r="Y3378">
            <v>44947.700000000012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9.0949470177292824E-13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6207.1568844599988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53399.9</v>
          </cell>
          <cell r="BD3378">
            <v>0</v>
          </cell>
          <cell r="BE3378">
            <v>0</v>
          </cell>
          <cell r="BF3378">
            <v>1882.1999999999998</v>
          </cell>
          <cell r="BG3378">
            <v>55282.1</v>
          </cell>
          <cell r="BH3378">
            <v>0</v>
          </cell>
          <cell r="BI3378">
            <v>0</v>
          </cell>
          <cell r="BJ3378">
            <v>6207.1568844599988</v>
          </cell>
          <cell r="BK3378">
            <v>0</v>
          </cell>
          <cell r="BL3378">
            <v>0</v>
          </cell>
          <cell r="BM3378">
            <v>0</v>
          </cell>
          <cell r="BN3378">
            <v>6207.1568844599988</v>
          </cell>
          <cell r="BO3378">
            <v>0</v>
          </cell>
          <cell r="BP3378">
            <v>0</v>
          </cell>
          <cell r="BQ3378">
            <v>4.5474735088646412E-13</v>
          </cell>
          <cell r="BR3378">
            <v>0</v>
          </cell>
          <cell r="BS3378">
            <v>0</v>
          </cell>
          <cell r="BT3378">
            <v>4.5474735088646412E-13</v>
          </cell>
          <cell r="BU3378">
            <v>0</v>
          </cell>
          <cell r="BV3378">
            <v>0</v>
          </cell>
          <cell r="BW3378">
            <v>0</v>
          </cell>
          <cell r="BX3378">
            <v>0</v>
          </cell>
        </row>
        <row r="3379">
          <cell r="A3379">
            <v>45428</v>
          </cell>
          <cell r="B3379">
            <v>0</v>
          </cell>
          <cell r="C3379">
            <v>0</v>
          </cell>
          <cell r="D3379">
            <v>26939.999999999978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5906.5496195000032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600</v>
          </cell>
          <cell r="Y3379">
            <v>44347.700000000012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9.0949470177292824E-13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6207.1568844599988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53399.9</v>
          </cell>
          <cell r="BD3379">
            <v>0</v>
          </cell>
          <cell r="BE3379">
            <v>0</v>
          </cell>
          <cell r="BF3379">
            <v>1882.1999999999998</v>
          </cell>
          <cell r="BG3379">
            <v>55282.1</v>
          </cell>
          <cell r="BH3379">
            <v>0</v>
          </cell>
          <cell r="BI3379">
            <v>0</v>
          </cell>
          <cell r="BJ3379">
            <v>6207.1568844599988</v>
          </cell>
          <cell r="BK3379">
            <v>0</v>
          </cell>
          <cell r="BL3379">
            <v>0</v>
          </cell>
          <cell r="BM3379">
            <v>0</v>
          </cell>
          <cell r="BN3379">
            <v>6207.1568844599988</v>
          </cell>
          <cell r="BO3379">
            <v>0</v>
          </cell>
          <cell r="BP3379">
            <v>0</v>
          </cell>
          <cell r="BQ3379">
            <v>4.5474735088646412E-13</v>
          </cell>
          <cell r="BR3379">
            <v>0</v>
          </cell>
          <cell r="BS3379">
            <v>0</v>
          </cell>
          <cell r="BT3379">
            <v>4.5474735088646412E-13</v>
          </cell>
          <cell r="BU3379">
            <v>0</v>
          </cell>
          <cell r="BV3379">
            <v>0</v>
          </cell>
          <cell r="BW3379">
            <v>0</v>
          </cell>
          <cell r="BX3379">
            <v>0</v>
          </cell>
        </row>
        <row r="3380">
          <cell r="A3380">
            <v>45429</v>
          </cell>
          <cell r="B3380">
            <v>0</v>
          </cell>
          <cell r="C3380">
            <v>0</v>
          </cell>
          <cell r="D3380">
            <v>26939.999999999978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300</v>
          </cell>
          <cell r="P3380">
            <v>5606.5496195000032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742.5</v>
          </cell>
          <cell r="Y3380">
            <v>43605.200000000012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9.0949470177292824E-13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6207.1568844599988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53399.9</v>
          </cell>
          <cell r="BD3380">
            <v>0</v>
          </cell>
          <cell r="BE3380">
            <v>0</v>
          </cell>
          <cell r="BF3380">
            <v>1882.1999999999998</v>
          </cell>
          <cell r="BG3380">
            <v>55282.1</v>
          </cell>
          <cell r="BH3380">
            <v>0</v>
          </cell>
          <cell r="BI3380">
            <v>0</v>
          </cell>
          <cell r="BJ3380">
            <v>6207.1568844599988</v>
          </cell>
          <cell r="BK3380">
            <v>0</v>
          </cell>
          <cell r="BL3380">
            <v>0</v>
          </cell>
          <cell r="BM3380">
            <v>0</v>
          </cell>
          <cell r="BN3380">
            <v>6207.1568844599988</v>
          </cell>
          <cell r="BO3380">
            <v>0</v>
          </cell>
          <cell r="BP3380">
            <v>0</v>
          </cell>
          <cell r="BQ3380">
            <v>4.5474735088646412E-13</v>
          </cell>
          <cell r="BR3380">
            <v>0</v>
          </cell>
          <cell r="BS3380">
            <v>0</v>
          </cell>
          <cell r="BT3380">
            <v>4.5474735088646412E-13</v>
          </cell>
          <cell r="BU3380">
            <v>0</v>
          </cell>
          <cell r="BV3380">
            <v>0</v>
          </cell>
          <cell r="BW3380">
            <v>0</v>
          </cell>
          <cell r="BX3380">
            <v>0</v>
          </cell>
        </row>
        <row r="3381">
          <cell r="A3381">
            <v>45430</v>
          </cell>
          <cell r="B3381">
            <v>0</v>
          </cell>
          <cell r="C3381">
            <v>0</v>
          </cell>
          <cell r="D3381">
            <v>26939.999999999978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5606.5496195000032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43605.200000000012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9.0949470177292824E-13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6207.1568844599988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53399.9</v>
          </cell>
          <cell r="BD3381">
            <v>0</v>
          </cell>
          <cell r="BE3381">
            <v>0</v>
          </cell>
          <cell r="BF3381">
            <v>1882.1999999999998</v>
          </cell>
          <cell r="BG3381">
            <v>55282.1</v>
          </cell>
          <cell r="BH3381">
            <v>0</v>
          </cell>
          <cell r="BI3381">
            <v>0</v>
          </cell>
          <cell r="BJ3381">
            <v>6207.1568844599988</v>
          </cell>
          <cell r="BK3381">
            <v>0</v>
          </cell>
          <cell r="BL3381">
            <v>0</v>
          </cell>
          <cell r="BM3381">
            <v>0</v>
          </cell>
          <cell r="BN3381">
            <v>6207.1568844599988</v>
          </cell>
          <cell r="BO3381">
            <v>0</v>
          </cell>
          <cell r="BP3381">
            <v>0</v>
          </cell>
          <cell r="BQ3381">
            <v>4.5474735088646412E-13</v>
          </cell>
          <cell r="BR3381">
            <v>0</v>
          </cell>
          <cell r="BS3381">
            <v>0</v>
          </cell>
          <cell r="BT3381">
            <v>4.5474735088646412E-13</v>
          </cell>
          <cell r="BU3381">
            <v>0</v>
          </cell>
          <cell r="BV3381">
            <v>0</v>
          </cell>
          <cell r="BW3381">
            <v>0</v>
          </cell>
          <cell r="BX3381">
            <v>0</v>
          </cell>
        </row>
        <row r="3382">
          <cell r="A3382">
            <v>45431</v>
          </cell>
          <cell r="B3382">
            <v>0</v>
          </cell>
          <cell r="C3382">
            <v>0</v>
          </cell>
          <cell r="D3382">
            <v>26939.999999999978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5606.5496195000032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43605.200000000012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9.0949470177292824E-13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6207.1568844599988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53399.9</v>
          </cell>
          <cell r="BD3382">
            <v>0</v>
          </cell>
          <cell r="BE3382">
            <v>0</v>
          </cell>
          <cell r="BF3382">
            <v>1882.1999999999998</v>
          </cell>
          <cell r="BG3382">
            <v>55282.1</v>
          </cell>
          <cell r="BH3382">
            <v>0</v>
          </cell>
          <cell r="BI3382">
            <v>0</v>
          </cell>
          <cell r="BJ3382">
            <v>6207.1568844599988</v>
          </cell>
          <cell r="BK3382">
            <v>0</v>
          </cell>
          <cell r="BL3382">
            <v>0</v>
          </cell>
          <cell r="BM3382">
            <v>0</v>
          </cell>
          <cell r="BN3382">
            <v>6207.1568844599988</v>
          </cell>
          <cell r="BO3382">
            <v>0</v>
          </cell>
          <cell r="BP3382">
            <v>0</v>
          </cell>
          <cell r="BQ3382">
            <v>4.5474735088646412E-13</v>
          </cell>
          <cell r="BR3382">
            <v>0</v>
          </cell>
          <cell r="BS3382">
            <v>0</v>
          </cell>
          <cell r="BT3382">
            <v>4.5474735088646412E-13</v>
          </cell>
          <cell r="BU3382">
            <v>0</v>
          </cell>
          <cell r="BV3382">
            <v>0</v>
          </cell>
          <cell r="BW3382">
            <v>0</v>
          </cell>
          <cell r="BX3382">
            <v>0</v>
          </cell>
        </row>
        <row r="3383">
          <cell r="A3383">
            <v>45432</v>
          </cell>
          <cell r="B3383">
            <v>0</v>
          </cell>
          <cell r="C3383">
            <v>0</v>
          </cell>
          <cell r="D3383">
            <v>26939.999999999978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5606.5496195000032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600</v>
          </cell>
          <cell r="Y3383">
            <v>43005.200000000012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9.0949470177292824E-13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6207.1568844599988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53399.9</v>
          </cell>
          <cell r="BD3383">
            <v>0</v>
          </cell>
          <cell r="BE3383">
            <v>0</v>
          </cell>
          <cell r="BF3383">
            <v>1882.1999999999998</v>
          </cell>
          <cell r="BG3383">
            <v>55282.1</v>
          </cell>
          <cell r="BH3383">
            <v>0</v>
          </cell>
          <cell r="BI3383">
            <v>0</v>
          </cell>
          <cell r="BJ3383">
            <v>6207.1568844599988</v>
          </cell>
          <cell r="BK3383">
            <v>0</v>
          </cell>
          <cell r="BL3383">
            <v>0</v>
          </cell>
          <cell r="BM3383">
            <v>0</v>
          </cell>
          <cell r="BN3383">
            <v>6207.1568844599988</v>
          </cell>
          <cell r="BO3383">
            <v>0</v>
          </cell>
          <cell r="BP3383">
            <v>0</v>
          </cell>
          <cell r="BQ3383">
            <v>4.5474735088646412E-13</v>
          </cell>
          <cell r="BR3383">
            <v>0</v>
          </cell>
          <cell r="BS3383">
            <v>0</v>
          </cell>
          <cell r="BT3383">
            <v>4.5474735088646412E-13</v>
          </cell>
          <cell r="BU3383">
            <v>0</v>
          </cell>
          <cell r="BV3383">
            <v>0</v>
          </cell>
          <cell r="BW3383">
            <v>0</v>
          </cell>
          <cell r="BX3383">
            <v>0</v>
          </cell>
        </row>
        <row r="3384">
          <cell r="A3384">
            <v>45433</v>
          </cell>
          <cell r="B3384">
            <v>0</v>
          </cell>
          <cell r="C3384">
            <v>1500</v>
          </cell>
          <cell r="D3384">
            <v>25439.999999999978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5606.5496195000032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660</v>
          </cell>
          <cell r="Y3384">
            <v>42345.200000000012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9.0949470177292824E-13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6207.1568844599988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53399.9</v>
          </cell>
          <cell r="BD3384">
            <v>0</v>
          </cell>
          <cell r="BE3384">
            <v>0</v>
          </cell>
          <cell r="BF3384">
            <v>1882.1999999999998</v>
          </cell>
          <cell r="BG3384">
            <v>55282.1</v>
          </cell>
          <cell r="BH3384">
            <v>0</v>
          </cell>
          <cell r="BI3384">
            <v>0</v>
          </cell>
          <cell r="BJ3384">
            <v>6207.1568844599988</v>
          </cell>
          <cell r="BK3384">
            <v>0</v>
          </cell>
          <cell r="BL3384">
            <v>0</v>
          </cell>
          <cell r="BM3384">
            <v>0</v>
          </cell>
          <cell r="BN3384">
            <v>6207.1568844599988</v>
          </cell>
          <cell r="BO3384">
            <v>0</v>
          </cell>
          <cell r="BP3384">
            <v>0</v>
          </cell>
          <cell r="BQ3384">
            <v>4.5474735088646412E-13</v>
          </cell>
          <cell r="BR3384">
            <v>0</v>
          </cell>
          <cell r="BS3384">
            <v>0</v>
          </cell>
          <cell r="BT3384">
            <v>4.5474735088646412E-13</v>
          </cell>
          <cell r="BU3384">
            <v>0</v>
          </cell>
          <cell r="BV3384">
            <v>0</v>
          </cell>
          <cell r="BW3384">
            <v>0</v>
          </cell>
          <cell r="BX3384">
            <v>0</v>
          </cell>
        </row>
        <row r="3385">
          <cell r="A3385">
            <v>45434</v>
          </cell>
          <cell r="B3385">
            <v>0</v>
          </cell>
          <cell r="C3385">
            <v>0</v>
          </cell>
          <cell r="D3385">
            <v>25439.999999999978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5606.5496195000032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615</v>
          </cell>
          <cell r="Y3385">
            <v>41730.200000000012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9.0949470177292824E-13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6207.1568844599988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53399.9</v>
          </cell>
          <cell r="BD3385">
            <v>0</v>
          </cell>
          <cell r="BE3385">
            <v>0</v>
          </cell>
          <cell r="BF3385">
            <v>1882.1999999999998</v>
          </cell>
          <cell r="BG3385">
            <v>55282.1</v>
          </cell>
          <cell r="BH3385">
            <v>0</v>
          </cell>
          <cell r="BI3385">
            <v>0</v>
          </cell>
          <cell r="BJ3385">
            <v>6207.1568844599988</v>
          </cell>
          <cell r="BK3385">
            <v>0</v>
          </cell>
          <cell r="BL3385">
            <v>0</v>
          </cell>
          <cell r="BM3385">
            <v>0</v>
          </cell>
          <cell r="BN3385">
            <v>6207.1568844599988</v>
          </cell>
          <cell r="BO3385">
            <v>0</v>
          </cell>
          <cell r="BP3385">
            <v>0</v>
          </cell>
          <cell r="BQ3385">
            <v>4.5474735088646412E-13</v>
          </cell>
          <cell r="BR3385">
            <v>0</v>
          </cell>
          <cell r="BS3385">
            <v>0</v>
          </cell>
          <cell r="BT3385">
            <v>4.5474735088646412E-13</v>
          </cell>
          <cell r="BU3385">
            <v>0</v>
          </cell>
          <cell r="BV3385">
            <v>0</v>
          </cell>
          <cell r="BW3385">
            <v>0</v>
          </cell>
          <cell r="BX3385">
            <v>0</v>
          </cell>
        </row>
        <row r="3386">
          <cell r="A3386">
            <v>45435</v>
          </cell>
          <cell r="B3386">
            <v>0</v>
          </cell>
          <cell r="C3386">
            <v>997.1</v>
          </cell>
          <cell r="D3386">
            <v>24442.89999999998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5606.5496195000032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50</v>
          </cell>
          <cell r="Y3386">
            <v>41680.200000000012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9.0949470177292824E-13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6207.1568844599988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53399.9</v>
          </cell>
          <cell r="BD3386">
            <v>0</v>
          </cell>
          <cell r="BE3386">
            <v>0</v>
          </cell>
          <cell r="BF3386">
            <v>1882.1999999999998</v>
          </cell>
          <cell r="BG3386">
            <v>55282.1</v>
          </cell>
          <cell r="BH3386">
            <v>0</v>
          </cell>
          <cell r="BI3386">
            <v>0</v>
          </cell>
          <cell r="BJ3386">
            <v>6207.1568844599988</v>
          </cell>
          <cell r="BK3386">
            <v>0</v>
          </cell>
          <cell r="BL3386">
            <v>0</v>
          </cell>
          <cell r="BM3386">
            <v>0</v>
          </cell>
          <cell r="BN3386">
            <v>6207.1568844599988</v>
          </cell>
          <cell r="BO3386">
            <v>0</v>
          </cell>
          <cell r="BP3386">
            <v>0</v>
          </cell>
          <cell r="BQ3386">
            <v>4.5474735088646412E-13</v>
          </cell>
          <cell r="BR3386">
            <v>0</v>
          </cell>
          <cell r="BS3386">
            <v>0</v>
          </cell>
          <cell r="BT3386">
            <v>4.5474735088646412E-13</v>
          </cell>
          <cell r="BU3386">
            <v>0</v>
          </cell>
          <cell r="BV3386">
            <v>0</v>
          </cell>
          <cell r="BW3386">
            <v>0</v>
          </cell>
          <cell r="BX3386">
            <v>0</v>
          </cell>
        </row>
        <row r="3387">
          <cell r="A3387">
            <v>45436</v>
          </cell>
          <cell r="B3387">
            <v>0</v>
          </cell>
          <cell r="C3387">
            <v>0</v>
          </cell>
          <cell r="D3387">
            <v>24442.89999999998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500</v>
          </cell>
          <cell r="P3387">
            <v>5106.5496195000032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41680.200000000012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9.0949470177292824E-13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6207.1568844599988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53399.9</v>
          </cell>
          <cell r="BD3387">
            <v>0</v>
          </cell>
          <cell r="BE3387">
            <v>0</v>
          </cell>
          <cell r="BF3387">
            <v>1882.1999999999998</v>
          </cell>
          <cell r="BG3387">
            <v>55282.1</v>
          </cell>
          <cell r="BH3387">
            <v>0</v>
          </cell>
          <cell r="BI3387">
            <v>0</v>
          </cell>
          <cell r="BJ3387">
            <v>6207.1568844599988</v>
          </cell>
          <cell r="BK3387">
            <v>0</v>
          </cell>
          <cell r="BL3387">
            <v>0</v>
          </cell>
          <cell r="BM3387">
            <v>0</v>
          </cell>
          <cell r="BN3387">
            <v>6207.1568844599988</v>
          </cell>
          <cell r="BO3387">
            <v>0</v>
          </cell>
          <cell r="BP3387">
            <v>0</v>
          </cell>
          <cell r="BQ3387">
            <v>4.5474735088646412E-13</v>
          </cell>
          <cell r="BR3387">
            <v>0</v>
          </cell>
          <cell r="BS3387">
            <v>0</v>
          </cell>
          <cell r="BT3387">
            <v>4.5474735088646412E-13</v>
          </cell>
          <cell r="BU3387">
            <v>0</v>
          </cell>
          <cell r="BV3387">
            <v>0</v>
          </cell>
          <cell r="BW3387">
            <v>0</v>
          </cell>
          <cell r="BX3387">
            <v>0</v>
          </cell>
        </row>
        <row r="3388">
          <cell r="A3388">
            <v>45437</v>
          </cell>
          <cell r="B3388">
            <v>0</v>
          </cell>
          <cell r="C3388">
            <v>0</v>
          </cell>
          <cell r="D3388">
            <v>24442.89999999998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5106.5496195000032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41680.200000000012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9.0949470177292824E-13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6207.1568844599988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53399.9</v>
          </cell>
          <cell r="BD3388">
            <v>0</v>
          </cell>
          <cell r="BE3388">
            <v>0</v>
          </cell>
          <cell r="BF3388">
            <v>1882.1999999999998</v>
          </cell>
          <cell r="BG3388">
            <v>55282.1</v>
          </cell>
          <cell r="BH3388">
            <v>0</v>
          </cell>
          <cell r="BI3388">
            <v>0</v>
          </cell>
          <cell r="BJ3388">
            <v>6207.1568844599988</v>
          </cell>
          <cell r="BK3388">
            <v>0</v>
          </cell>
          <cell r="BL3388">
            <v>0</v>
          </cell>
          <cell r="BM3388">
            <v>0</v>
          </cell>
          <cell r="BN3388">
            <v>6207.1568844599988</v>
          </cell>
          <cell r="BO3388">
            <v>0</v>
          </cell>
          <cell r="BP3388">
            <v>0</v>
          </cell>
          <cell r="BQ3388">
            <v>4.5474735088646412E-13</v>
          </cell>
          <cell r="BR3388">
            <v>0</v>
          </cell>
          <cell r="BS3388">
            <v>0</v>
          </cell>
          <cell r="BT3388">
            <v>4.5474735088646412E-13</v>
          </cell>
          <cell r="BU3388">
            <v>0</v>
          </cell>
          <cell r="BV3388">
            <v>0</v>
          </cell>
          <cell r="BW3388">
            <v>0</v>
          </cell>
          <cell r="BX3388">
            <v>0</v>
          </cell>
        </row>
        <row r="3389">
          <cell r="A3389">
            <v>45438</v>
          </cell>
          <cell r="B3389">
            <v>0</v>
          </cell>
          <cell r="C3389">
            <v>0</v>
          </cell>
          <cell r="D3389">
            <v>24442.89999999998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5106.5496195000032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41680.200000000012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9.0949470177292824E-13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6207.1568844599988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53399.9</v>
          </cell>
          <cell r="BD3389">
            <v>0</v>
          </cell>
          <cell r="BE3389">
            <v>0</v>
          </cell>
          <cell r="BF3389">
            <v>1882.1999999999998</v>
          </cell>
          <cell r="BG3389">
            <v>55282.1</v>
          </cell>
          <cell r="BH3389">
            <v>0</v>
          </cell>
          <cell r="BI3389">
            <v>0</v>
          </cell>
          <cell r="BJ3389">
            <v>6207.1568844599988</v>
          </cell>
          <cell r="BK3389">
            <v>0</v>
          </cell>
          <cell r="BL3389">
            <v>0</v>
          </cell>
          <cell r="BM3389">
            <v>0</v>
          </cell>
          <cell r="BN3389">
            <v>6207.1568844599988</v>
          </cell>
          <cell r="BO3389">
            <v>0</v>
          </cell>
          <cell r="BP3389">
            <v>0</v>
          </cell>
          <cell r="BQ3389">
            <v>4.5474735088646412E-13</v>
          </cell>
          <cell r="BR3389">
            <v>0</v>
          </cell>
          <cell r="BS3389">
            <v>0</v>
          </cell>
          <cell r="BT3389">
            <v>4.5474735088646412E-13</v>
          </cell>
          <cell r="BU3389">
            <v>0</v>
          </cell>
          <cell r="BV3389">
            <v>0</v>
          </cell>
          <cell r="BW3389">
            <v>0</v>
          </cell>
          <cell r="BX3389">
            <v>0</v>
          </cell>
        </row>
        <row r="3390">
          <cell r="A3390">
            <v>45439</v>
          </cell>
          <cell r="B3390">
            <v>0</v>
          </cell>
          <cell r="C3390">
            <v>0</v>
          </cell>
          <cell r="D3390">
            <v>24442.89999999998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5106.5496195000032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41680.200000000012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9.0949470177292824E-13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6207.1568844599988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53399.9</v>
          </cell>
          <cell r="BD3390">
            <v>0</v>
          </cell>
          <cell r="BE3390">
            <v>0</v>
          </cell>
          <cell r="BF3390">
            <v>1882.1999999999998</v>
          </cell>
          <cell r="BG3390">
            <v>55282.1</v>
          </cell>
          <cell r="BH3390">
            <v>0</v>
          </cell>
          <cell r="BI3390">
            <v>0</v>
          </cell>
          <cell r="BJ3390">
            <v>6207.1568844599988</v>
          </cell>
          <cell r="BK3390">
            <v>0</v>
          </cell>
          <cell r="BL3390">
            <v>0</v>
          </cell>
          <cell r="BM3390">
            <v>0</v>
          </cell>
          <cell r="BN3390">
            <v>6207.1568844599988</v>
          </cell>
          <cell r="BO3390">
            <v>0</v>
          </cell>
          <cell r="BP3390">
            <v>0</v>
          </cell>
          <cell r="BQ3390">
            <v>4.5474735088646412E-13</v>
          </cell>
          <cell r="BR3390">
            <v>0</v>
          </cell>
          <cell r="BS3390">
            <v>0</v>
          </cell>
          <cell r="BT3390">
            <v>4.5474735088646412E-13</v>
          </cell>
          <cell r="BU3390">
            <v>0</v>
          </cell>
          <cell r="BV3390">
            <v>0</v>
          </cell>
          <cell r="BW3390">
            <v>0</v>
          </cell>
          <cell r="BX3390">
            <v>0</v>
          </cell>
        </row>
        <row r="3391">
          <cell r="A3391">
            <v>45440</v>
          </cell>
          <cell r="B3391">
            <v>0</v>
          </cell>
          <cell r="C3391">
            <v>1074.7</v>
          </cell>
          <cell r="D3391">
            <v>23368.199999999979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5106.5496195000032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524</v>
          </cell>
          <cell r="Y3391">
            <v>41156.200000000012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9.0949470177292824E-13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6207.1568844599988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53399.9</v>
          </cell>
          <cell r="BD3391">
            <v>0</v>
          </cell>
          <cell r="BE3391">
            <v>0</v>
          </cell>
          <cell r="BF3391">
            <v>1882.1999999999998</v>
          </cell>
          <cell r="BG3391">
            <v>55282.1</v>
          </cell>
          <cell r="BH3391">
            <v>0</v>
          </cell>
          <cell r="BI3391">
            <v>0</v>
          </cell>
          <cell r="BJ3391">
            <v>6207.1568844599988</v>
          </cell>
          <cell r="BK3391">
            <v>0</v>
          </cell>
          <cell r="BL3391">
            <v>0</v>
          </cell>
          <cell r="BM3391">
            <v>0</v>
          </cell>
          <cell r="BN3391">
            <v>6207.1568844599988</v>
          </cell>
          <cell r="BO3391">
            <v>0</v>
          </cell>
          <cell r="BP3391">
            <v>0</v>
          </cell>
          <cell r="BQ3391">
            <v>4.5474735088646412E-13</v>
          </cell>
          <cell r="BR3391">
            <v>0</v>
          </cell>
          <cell r="BS3391">
            <v>0</v>
          </cell>
          <cell r="BT3391">
            <v>4.5474735088646412E-13</v>
          </cell>
          <cell r="BU3391">
            <v>0</v>
          </cell>
          <cell r="BV3391">
            <v>0</v>
          </cell>
          <cell r="BW3391">
            <v>0</v>
          </cell>
          <cell r="BX3391">
            <v>0</v>
          </cell>
        </row>
        <row r="3392">
          <cell r="A3392">
            <v>45441</v>
          </cell>
          <cell r="B3392">
            <v>0</v>
          </cell>
          <cell r="C3392">
            <v>0</v>
          </cell>
          <cell r="D3392">
            <v>23368.199999999979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5106.5496195000032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300</v>
          </cell>
          <cell r="Y3392">
            <v>40856.200000000012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9.0949470177292824E-13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6207.1568844599988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53399.9</v>
          </cell>
          <cell r="BD3392">
            <v>0</v>
          </cell>
          <cell r="BE3392">
            <v>0</v>
          </cell>
          <cell r="BF3392">
            <v>1882.1999999999998</v>
          </cell>
          <cell r="BG3392">
            <v>55282.1</v>
          </cell>
          <cell r="BH3392">
            <v>0</v>
          </cell>
          <cell r="BI3392">
            <v>0</v>
          </cell>
          <cell r="BJ3392">
            <v>6207.1568844599988</v>
          </cell>
          <cell r="BK3392">
            <v>0</v>
          </cell>
          <cell r="BL3392">
            <v>0</v>
          </cell>
          <cell r="BM3392">
            <v>0</v>
          </cell>
          <cell r="BN3392">
            <v>6207.1568844599988</v>
          </cell>
          <cell r="BO3392">
            <v>0</v>
          </cell>
          <cell r="BP3392">
            <v>0</v>
          </cell>
          <cell r="BQ3392">
            <v>4.5474735088646412E-13</v>
          </cell>
          <cell r="BR3392">
            <v>0</v>
          </cell>
          <cell r="BS3392">
            <v>0</v>
          </cell>
          <cell r="BT3392">
            <v>4.5474735088646412E-13</v>
          </cell>
          <cell r="BU3392">
            <v>0</v>
          </cell>
          <cell r="BV3392">
            <v>0</v>
          </cell>
          <cell r="BW3392">
            <v>0</v>
          </cell>
          <cell r="BX3392">
            <v>0</v>
          </cell>
        </row>
        <row r="3393">
          <cell r="A3393">
            <v>45442</v>
          </cell>
          <cell r="B3393">
            <v>0</v>
          </cell>
          <cell r="C3393">
            <v>0</v>
          </cell>
          <cell r="D3393">
            <v>23368.199999999979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5106.5496195000032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300</v>
          </cell>
          <cell r="Y3393">
            <v>40556.200000000012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9.0949470177292824E-13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6207.1568844599988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53399.9</v>
          </cell>
          <cell r="BD3393">
            <v>0</v>
          </cell>
          <cell r="BE3393">
            <v>0</v>
          </cell>
          <cell r="BF3393">
            <v>1882.1999999999998</v>
          </cell>
          <cell r="BG3393">
            <v>55282.1</v>
          </cell>
          <cell r="BH3393">
            <v>0</v>
          </cell>
          <cell r="BI3393">
            <v>0</v>
          </cell>
          <cell r="BJ3393">
            <v>6207.1568844599988</v>
          </cell>
          <cell r="BK3393">
            <v>0</v>
          </cell>
          <cell r="BL3393">
            <v>0</v>
          </cell>
          <cell r="BM3393">
            <v>0</v>
          </cell>
          <cell r="BN3393">
            <v>6207.1568844599988</v>
          </cell>
          <cell r="BO3393">
            <v>0</v>
          </cell>
          <cell r="BP3393">
            <v>0</v>
          </cell>
          <cell r="BQ3393">
            <v>4.5474735088646412E-13</v>
          </cell>
          <cell r="BR3393">
            <v>0</v>
          </cell>
          <cell r="BS3393">
            <v>0</v>
          </cell>
          <cell r="BT3393">
            <v>4.5474735088646412E-13</v>
          </cell>
          <cell r="BU3393">
            <v>0</v>
          </cell>
          <cell r="BV3393">
            <v>0</v>
          </cell>
          <cell r="BW3393">
            <v>0</v>
          </cell>
          <cell r="BX3393">
            <v>0</v>
          </cell>
        </row>
        <row r="3394">
          <cell r="A3394">
            <v>45443</v>
          </cell>
          <cell r="B3394">
            <v>0</v>
          </cell>
          <cell r="C3394">
            <v>0</v>
          </cell>
          <cell r="D3394">
            <v>23368.199999999979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300</v>
          </cell>
          <cell r="P3394">
            <v>4806.5496195000032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300</v>
          </cell>
          <cell r="Y3394">
            <v>40256.200000000012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9.0949470177292824E-13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6207.1568844599988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53399.9</v>
          </cell>
          <cell r="BD3394">
            <v>0</v>
          </cell>
          <cell r="BE3394">
            <v>0</v>
          </cell>
          <cell r="BF3394">
            <v>1882.1999999999998</v>
          </cell>
          <cell r="BG3394">
            <v>55282.1</v>
          </cell>
          <cell r="BH3394">
            <v>0</v>
          </cell>
          <cell r="BI3394">
            <v>0</v>
          </cell>
          <cell r="BJ3394">
            <v>6207.1568844599988</v>
          </cell>
          <cell r="BK3394">
            <v>0</v>
          </cell>
          <cell r="BL3394">
            <v>0</v>
          </cell>
          <cell r="BM3394">
            <v>0</v>
          </cell>
          <cell r="BN3394">
            <v>6207.1568844599988</v>
          </cell>
          <cell r="BO3394">
            <v>0</v>
          </cell>
          <cell r="BP3394">
            <v>0</v>
          </cell>
          <cell r="BQ3394">
            <v>4.5474735088646412E-13</v>
          </cell>
          <cell r="BR3394">
            <v>0</v>
          </cell>
          <cell r="BS3394">
            <v>0</v>
          </cell>
          <cell r="BT3394">
            <v>4.5474735088646412E-13</v>
          </cell>
          <cell r="BU3394">
            <v>0</v>
          </cell>
          <cell r="BV3394">
            <v>0</v>
          </cell>
          <cell r="BW3394">
            <v>0</v>
          </cell>
          <cell r="BX3394">
            <v>0</v>
          </cell>
        </row>
        <row r="3395">
          <cell r="A3395">
            <v>45444</v>
          </cell>
          <cell r="B3395">
            <v>0</v>
          </cell>
          <cell r="C3395">
            <v>0</v>
          </cell>
          <cell r="D3395">
            <v>23368.199999999979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4806.5496195000032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40256.200000000012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9.0949470177292824E-13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6207.1568844599988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53399.9</v>
          </cell>
          <cell r="BD3395">
            <v>0</v>
          </cell>
          <cell r="BE3395">
            <v>0</v>
          </cell>
          <cell r="BF3395">
            <v>1882.1999999999998</v>
          </cell>
          <cell r="BG3395">
            <v>55282.1</v>
          </cell>
          <cell r="BH3395">
            <v>0</v>
          </cell>
          <cell r="BI3395">
            <v>0</v>
          </cell>
          <cell r="BJ3395">
            <v>6207.1568844599988</v>
          </cell>
          <cell r="BK3395">
            <v>0</v>
          </cell>
          <cell r="BL3395">
            <v>0</v>
          </cell>
          <cell r="BM3395">
            <v>0</v>
          </cell>
          <cell r="BN3395">
            <v>6207.1568844599988</v>
          </cell>
          <cell r="BO3395">
            <v>0</v>
          </cell>
          <cell r="BP3395">
            <v>0</v>
          </cell>
          <cell r="BQ3395">
            <v>4.5474735088646412E-13</v>
          </cell>
          <cell r="BR3395">
            <v>0</v>
          </cell>
          <cell r="BS3395">
            <v>0</v>
          </cell>
          <cell r="BT3395">
            <v>4.5474735088646412E-13</v>
          </cell>
          <cell r="BU3395">
            <v>0</v>
          </cell>
          <cell r="BV3395">
            <v>0</v>
          </cell>
          <cell r="BW3395">
            <v>0</v>
          </cell>
          <cell r="BX3395">
            <v>0</v>
          </cell>
        </row>
        <row r="3396">
          <cell r="A3396">
            <v>45445</v>
          </cell>
          <cell r="B3396">
            <v>0</v>
          </cell>
          <cell r="C3396">
            <v>0</v>
          </cell>
          <cell r="D3396">
            <v>23368.199999999979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4806.5496195000032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40256.200000000012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9.0949470177292824E-13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6207.1568844599988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53399.9</v>
          </cell>
          <cell r="BD3396">
            <v>0</v>
          </cell>
          <cell r="BE3396">
            <v>0</v>
          </cell>
          <cell r="BF3396">
            <v>1882.1999999999998</v>
          </cell>
          <cell r="BG3396">
            <v>55282.1</v>
          </cell>
          <cell r="BH3396">
            <v>0</v>
          </cell>
          <cell r="BI3396">
            <v>0</v>
          </cell>
          <cell r="BJ3396">
            <v>6207.1568844599988</v>
          </cell>
          <cell r="BK3396">
            <v>0</v>
          </cell>
          <cell r="BL3396">
            <v>0</v>
          </cell>
          <cell r="BM3396">
            <v>0</v>
          </cell>
          <cell r="BN3396">
            <v>6207.1568844599988</v>
          </cell>
          <cell r="BO3396">
            <v>0</v>
          </cell>
          <cell r="BP3396">
            <v>0</v>
          </cell>
          <cell r="BQ3396">
            <v>4.5474735088646412E-13</v>
          </cell>
          <cell r="BR3396">
            <v>0</v>
          </cell>
          <cell r="BS3396">
            <v>0</v>
          </cell>
          <cell r="BT3396">
            <v>4.5474735088646412E-13</v>
          </cell>
          <cell r="BU3396">
            <v>0</v>
          </cell>
          <cell r="BV3396">
            <v>0</v>
          </cell>
          <cell r="BW3396">
            <v>0</v>
          </cell>
          <cell r="BX3396">
            <v>0</v>
          </cell>
        </row>
        <row r="3397">
          <cell r="A3397">
            <v>45446</v>
          </cell>
          <cell r="B3397">
            <v>0</v>
          </cell>
          <cell r="C3397">
            <v>0</v>
          </cell>
          <cell r="D3397">
            <v>23368.199999999979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4806.5496195000032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640</v>
          </cell>
          <cell r="Y3397">
            <v>39616.200000000012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9.0949470177292824E-13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6207.1568844599988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53399.9</v>
          </cell>
          <cell r="BD3397">
            <v>0</v>
          </cell>
          <cell r="BE3397">
            <v>0</v>
          </cell>
          <cell r="BF3397">
            <v>1882.1999999999998</v>
          </cell>
          <cell r="BG3397">
            <v>55282.1</v>
          </cell>
          <cell r="BH3397">
            <v>0</v>
          </cell>
          <cell r="BI3397">
            <v>0</v>
          </cell>
          <cell r="BJ3397">
            <v>6207.1568844599988</v>
          </cell>
          <cell r="BK3397">
            <v>0</v>
          </cell>
          <cell r="BL3397">
            <v>0</v>
          </cell>
          <cell r="BM3397">
            <v>0</v>
          </cell>
          <cell r="BN3397">
            <v>6207.1568844599988</v>
          </cell>
          <cell r="BO3397">
            <v>0</v>
          </cell>
          <cell r="BP3397">
            <v>0</v>
          </cell>
          <cell r="BQ3397">
            <v>4.5474735088646412E-13</v>
          </cell>
          <cell r="BR3397">
            <v>0</v>
          </cell>
          <cell r="BS3397">
            <v>0</v>
          </cell>
          <cell r="BT3397">
            <v>4.5474735088646412E-13</v>
          </cell>
          <cell r="BU3397">
            <v>0</v>
          </cell>
          <cell r="BV3397">
            <v>0</v>
          </cell>
          <cell r="BW3397">
            <v>0</v>
          </cell>
          <cell r="BX3397">
            <v>0</v>
          </cell>
        </row>
        <row r="3398">
          <cell r="A3398">
            <v>45447</v>
          </cell>
          <cell r="B3398">
            <v>0</v>
          </cell>
          <cell r="C3398">
            <v>0</v>
          </cell>
          <cell r="D3398">
            <v>23368.199999999979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4806.5496195000032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770</v>
          </cell>
          <cell r="Y3398">
            <v>38846.200000000012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9.0949470177292824E-13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6207.1568844599988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53399.9</v>
          </cell>
          <cell r="BD3398">
            <v>0</v>
          </cell>
          <cell r="BE3398">
            <v>0</v>
          </cell>
          <cell r="BF3398">
            <v>1882.1999999999998</v>
          </cell>
          <cell r="BG3398">
            <v>55282.1</v>
          </cell>
          <cell r="BH3398">
            <v>0</v>
          </cell>
          <cell r="BI3398">
            <v>0</v>
          </cell>
          <cell r="BJ3398">
            <v>6207.1568844599988</v>
          </cell>
          <cell r="BK3398">
            <v>0</v>
          </cell>
          <cell r="BL3398">
            <v>0</v>
          </cell>
          <cell r="BM3398">
            <v>0</v>
          </cell>
          <cell r="BN3398">
            <v>6207.1568844599988</v>
          </cell>
          <cell r="BO3398">
            <v>0</v>
          </cell>
          <cell r="BP3398">
            <v>0</v>
          </cell>
          <cell r="BQ3398">
            <v>4.5474735088646412E-13</v>
          </cell>
          <cell r="BR3398">
            <v>0</v>
          </cell>
          <cell r="BS3398">
            <v>0</v>
          </cell>
          <cell r="BT3398">
            <v>4.5474735088646412E-13</v>
          </cell>
          <cell r="BU3398">
            <v>0</v>
          </cell>
          <cell r="BV3398">
            <v>0</v>
          </cell>
          <cell r="BW3398">
            <v>0</v>
          </cell>
          <cell r="BX3398">
            <v>0</v>
          </cell>
        </row>
        <row r="3399">
          <cell r="A3399">
            <v>45448</v>
          </cell>
          <cell r="B3399">
            <v>0</v>
          </cell>
          <cell r="C3399">
            <v>0</v>
          </cell>
          <cell r="D3399">
            <v>23368.199999999979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4806.5496195000032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800</v>
          </cell>
          <cell r="Y3399">
            <v>38046.200000000012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9.0949470177292824E-13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6207.1568844599988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53399.9</v>
          </cell>
          <cell r="BD3399">
            <v>0</v>
          </cell>
          <cell r="BE3399">
            <v>0</v>
          </cell>
          <cell r="BF3399">
            <v>1882.1999999999998</v>
          </cell>
          <cell r="BG3399">
            <v>55282.1</v>
          </cell>
          <cell r="BH3399">
            <v>0</v>
          </cell>
          <cell r="BI3399">
            <v>0</v>
          </cell>
          <cell r="BJ3399">
            <v>6207.1568844599988</v>
          </cell>
          <cell r="BK3399">
            <v>0</v>
          </cell>
          <cell r="BL3399">
            <v>0</v>
          </cell>
          <cell r="BM3399">
            <v>0</v>
          </cell>
          <cell r="BN3399">
            <v>6207.1568844599988</v>
          </cell>
          <cell r="BO3399">
            <v>0</v>
          </cell>
          <cell r="BP3399">
            <v>0</v>
          </cell>
          <cell r="BQ3399">
            <v>4.5474735088646412E-13</v>
          </cell>
          <cell r="BR3399">
            <v>0</v>
          </cell>
          <cell r="BS3399">
            <v>0</v>
          </cell>
          <cell r="BT3399">
            <v>4.5474735088646412E-13</v>
          </cell>
          <cell r="BU3399">
            <v>0</v>
          </cell>
          <cell r="BV3399">
            <v>0</v>
          </cell>
          <cell r="BW3399">
            <v>0</v>
          </cell>
          <cell r="BX3399">
            <v>0</v>
          </cell>
        </row>
        <row r="3400">
          <cell r="A3400">
            <v>45449</v>
          </cell>
          <cell r="B3400">
            <v>0</v>
          </cell>
          <cell r="C3400">
            <v>0</v>
          </cell>
          <cell r="D3400">
            <v>23368.199999999979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300</v>
          </cell>
          <cell r="P3400">
            <v>4506.5496195000032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550</v>
          </cell>
          <cell r="Y3400">
            <v>37496.200000000012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9.0949470177292824E-13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6207.1568844599988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53399.9</v>
          </cell>
          <cell r="BD3400">
            <v>0</v>
          </cell>
          <cell r="BE3400">
            <v>0</v>
          </cell>
          <cell r="BF3400">
            <v>1882.1999999999998</v>
          </cell>
          <cell r="BG3400">
            <v>55282.1</v>
          </cell>
          <cell r="BH3400">
            <v>0</v>
          </cell>
          <cell r="BI3400">
            <v>0</v>
          </cell>
          <cell r="BJ3400">
            <v>6207.1568844599988</v>
          </cell>
          <cell r="BK3400">
            <v>0</v>
          </cell>
          <cell r="BL3400">
            <v>0</v>
          </cell>
          <cell r="BM3400">
            <v>0</v>
          </cell>
          <cell r="BN3400">
            <v>6207.1568844599988</v>
          </cell>
          <cell r="BO3400">
            <v>0</v>
          </cell>
          <cell r="BP3400">
            <v>0</v>
          </cell>
          <cell r="BQ3400">
            <v>4.5474735088646412E-13</v>
          </cell>
          <cell r="BR3400">
            <v>0</v>
          </cell>
          <cell r="BS3400">
            <v>0</v>
          </cell>
          <cell r="BT3400">
            <v>4.5474735088646412E-13</v>
          </cell>
          <cell r="BU3400">
            <v>0</v>
          </cell>
          <cell r="BV3400">
            <v>0</v>
          </cell>
          <cell r="BW3400">
            <v>0</v>
          </cell>
          <cell r="BX3400">
            <v>0</v>
          </cell>
        </row>
        <row r="3401">
          <cell r="A3401">
            <v>45450</v>
          </cell>
          <cell r="B3401">
            <v>0</v>
          </cell>
          <cell r="C3401">
            <v>0</v>
          </cell>
          <cell r="D3401">
            <v>23368.199999999979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4506.5496195000032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300</v>
          </cell>
          <cell r="Y3401">
            <v>37196.200000000012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9.0949470177292824E-13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6207.1568844599988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53399.9</v>
          </cell>
          <cell r="BD3401">
            <v>0</v>
          </cell>
          <cell r="BE3401">
            <v>0</v>
          </cell>
          <cell r="BF3401">
            <v>1882.1999999999998</v>
          </cell>
          <cell r="BG3401">
            <v>55282.1</v>
          </cell>
          <cell r="BH3401">
            <v>0</v>
          </cell>
          <cell r="BI3401">
            <v>0</v>
          </cell>
          <cell r="BJ3401">
            <v>6207.1568844599988</v>
          </cell>
          <cell r="BK3401">
            <v>0</v>
          </cell>
          <cell r="BL3401">
            <v>0</v>
          </cell>
          <cell r="BM3401">
            <v>0</v>
          </cell>
          <cell r="BN3401">
            <v>6207.1568844599988</v>
          </cell>
          <cell r="BO3401">
            <v>0</v>
          </cell>
          <cell r="BP3401">
            <v>0</v>
          </cell>
          <cell r="BQ3401">
            <v>4.5474735088646412E-13</v>
          </cell>
          <cell r="BR3401">
            <v>0</v>
          </cell>
          <cell r="BS3401">
            <v>0</v>
          </cell>
          <cell r="BT3401">
            <v>4.5474735088646412E-13</v>
          </cell>
          <cell r="BU3401">
            <v>0</v>
          </cell>
          <cell r="BV3401">
            <v>0</v>
          </cell>
          <cell r="BW3401">
            <v>0</v>
          </cell>
          <cell r="BX3401">
            <v>0</v>
          </cell>
        </row>
        <row r="3402">
          <cell r="A3402">
            <v>45451</v>
          </cell>
          <cell r="B3402">
            <v>0</v>
          </cell>
          <cell r="C3402">
            <v>0</v>
          </cell>
          <cell r="D3402">
            <v>23368.199999999979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4506.5496195000032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37196.200000000012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9.0949470177292824E-13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6207.1568844599988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53399.9</v>
          </cell>
          <cell r="BD3402">
            <v>0</v>
          </cell>
          <cell r="BE3402">
            <v>0</v>
          </cell>
          <cell r="BF3402">
            <v>1882.1999999999998</v>
          </cell>
          <cell r="BG3402">
            <v>55282.1</v>
          </cell>
          <cell r="BH3402">
            <v>0</v>
          </cell>
          <cell r="BI3402">
            <v>0</v>
          </cell>
          <cell r="BJ3402">
            <v>6207.1568844599988</v>
          </cell>
          <cell r="BK3402">
            <v>0</v>
          </cell>
          <cell r="BL3402">
            <v>0</v>
          </cell>
          <cell r="BM3402">
            <v>0</v>
          </cell>
          <cell r="BN3402">
            <v>6207.1568844599988</v>
          </cell>
          <cell r="BO3402">
            <v>0</v>
          </cell>
          <cell r="BP3402">
            <v>0</v>
          </cell>
          <cell r="BQ3402">
            <v>4.5474735088646412E-13</v>
          </cell>
          <cell r="BR3402">
            <v>0</v>
          </cell>
          <cell r="BS3402">
            <v>0</v>
          </cell>
          <cell r="BT3402">
            <v>4.5474735088646412E-13</v>
          </cell>
          <cell r="BU3402">
            <v>0</v>
          </cell>
          <cell r="BV3402">
            <v>0</v>
          </cell>
          <cell r="BW3402">
            <v>0</v>
          </cell>
          <cell r="BX3402">
            <v>0</v>
          </cell>
        </row>
        <row r="3403">
          <cell r="A3403">
            <v>45452</v>
          </cell>
          <cell r="B3403">
            <v>0</v>
          </cell>
          <cell r="C3403">
            <v>0</v>
          </cell>
          <cell r="D3403">
            <v>23368.199999999979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4506.5496195000032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37196.200000000012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9.0949470177292824E-13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6207.1568844599988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53399.9</v>
          </cell>
          <cell r="BD3403">
            <v>0</v>
          </cell>
          <cell r="BE3403">
            <v>0</v>
          </cell>
          <cell r="BF3403">
            <v>1882.1999999999998</v>
          </cell>
          <cell r="BG3403">
            <v>55282.1</v>
          </cell>
          <cell r="BH3403">
            <v>0</v>
          </cell>
          <cell r="BI3403">
            <v>0</v>
          </cell>
          <cell r="BJ3403">
            <v>6207.1568844599988</v>
          </cell>
          <cell r="BK3403">
            <v>0</v>
          </cell>
          <cell r="BL3403">
            <v>0</v>
          </cell>
          <cell r="BM3403">
            <v>0</v>
          </cell>
          <cell r="BN3403">
            <v>6207.1568844599988</v>
          </cell>
          <cell r="BO3403">
            <v>0</v>
          </cell>
          <cell r="BP3403">
            <v>0</v>
          </cell>
          <cell r="BQ3403">
            <v>4.5474735088646412E-13</v>
          </cell>
          <cell r="BR3403">
            <v>0</v>
          </cell>
          <cell r="BS3403">
            <v>0</v>
          </cell>
          <cell r="BT3403">
            <v>4.5474735088646412E-13</v>
          </cell>
          <cell r="BU3403">
            <v>0</v>
          </cell>
          <cell r="BV3403">
            <v>0</v>
          </cell>
          <cell r="BW3403">
            <v>0</v>
          </cell>
          <cell r="BX3403">
            <v>0</v>
          </cell>
        </row>
        <row r="3404">
          <cell r="A3404">
            <v>45453</v>
          </cell>
          <cell r="B3404">
            <v>0</v>
          </cell>
          <cell r="C3404">
            <v>0</v>
          </cell>
          <cell r="D3404">
            <v>23368.199999999979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4506.5496195000032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800</v>
          </cell>
          <cell r="Y3404">
            <v>36396.200000000012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9.0949470177292824E-13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6207.1568844599988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53399.9</v>
          </cell>
          <cell r="BD3404">
            <v>0</v>
          </cell>
          <cell r="BE3404">
            <v>0</v>
          </cell>
          <cell r="BF3404">
            <v>1882.1999999999998</v>
          </cell>
          <cell r="BG3404">
            <v>55282.1</v>
          </cell>
          <cell r="BH3404">
            <v>0</v>
          </cell>
          <cell r="BI3404">
            <v>0</v>
          </cell>
          <cell r="BJ3404">
            <v>6207.1568844599988</v>
          </cell>
          <cell r="BK3404">
            <v>0</v>
          </cell>
          <cell r="BL3404">
            <v>0</v>
          </cell>
          <cell r="BM3404">
            <v>0</v>
          </cell>
          <cell r="BN3404">
            <v>6207.1568844599988</v>
          </cell>
          <cell r="BO3404">
            <v>0</v>
          </cell>
          <cell r="BP3404">
            <v>0</v>
          </cell>
          <cell r="BQ3404">
            <v>4.5474735088646412E-13</v>
          </cell>
          <cell r="BR3404">
            <v>0</v>
          </cell>
          <cell r="BS3404">
            <v>0</v>
          </cell>
          <cell r="BT3404">
            <v>4.5474735088646412E-13</v>
          </cell>
          <cell r="BU3404">
            <v>0</v>
          </cell>
          <cell r="BV3404">
            <v>0</v>
          </cell>
          <cell r="BW3404">
            <v>0</v>
          </cell>
          <cell r="BX3404">
            <v>0</v>
          </cell>
        </row>
        <row r="3405">
          <cell r="A3405">
            <v>45454</v>
          </cell>
          <cell r="B3405">
            <v>0</v>
          </cell>
          <cell r="C3405">
            <v>0</v>
          </cell>
          <cell r="D3405">
            <v>23368.199999999979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4506.5496195000032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36396.200000000012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9.0949470177292824E-13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6207.1568844599988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53399.9</v>
          </cell>
          <cell r="BD3405">
            <v>0</v>
          </cell>
          <cell r="BE3405">
            <v>0</v>
          </cell>
          <cell r="BF3405">
            <v>1882.1999999999998</v>
          </cell>
          <cell r="BG3405">
            <v>55282.1</v>
          </cell>
          <cell r="BH3405">
            <v>0</v>
          </cell>
          <cell r="BI3405">
            <v>0</v>
          </cell>
          <cell r="BJ3405">
            <v>6207.1568844599988</v>
          </cell>
          <cell r="BK3405">
            <v>0</v>
          </cell>
          <cell r="BL3405">
            <v>0</v>
          </cell>
          <cell r="BM3405">
            <v>0</v>
          </cell>
          <cell r="BN3405">
            <v>6207.1568844599988</v>
          </cell>
          <cell r="BO3405">
            <v>0</v>
          </cell>
          <cell r="BP3405">
            <v>0</v>
          </cell>
          <cell r="BQ3405">
            <v>4.5474735088646412E-13</v>
          </cell>
          <cell r="BR3405">
            <v>0</v>
          </cell>
          <cell r="BS3405">
            <v>0</v>
          </cell>
          <cell r="BT3405">
            <v>4.5474735088646412E-13</v>
          </cell>
          <cell r="BU3405">
            <v>0</v>
          </cell>
          <cell r="BV3405">
            <v>0</v>
          </cell>
          <cell r="BW3405">
            <v>0</v>
          </cell>
          <cell r="BX3405">
            <v>0</v>
          </cell>
        </row>
        <row r="3406">
          <cell r="A3406">
            <v>45455</v>
          </cell>
          <cell r="B3406">
            <v>0</v>
          </cell>
          <cell r="C3406">
            <v>0</v>
          </cell>
          <cell r="D3406">
            <v>23368.199999999979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4506.5496195000032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36396.200000000012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9.0949470177292824E-13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6207.1568844599988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53399.9</v>
          </cell>
          <cell r="BD3406">
            <v>0</v>
          </cell>
          <cell r="BE3406">
            <v>0</v>
          </cell>
          <cell r="BF3406">
            <v>1882.1999999999998</v>
          </cell>
          <cell r="BG3406">
            <v>55282.1</v>
          </cell>
          <cell r="BH3406">
            <v>0</v>
          </cell>
          <cell r="BI3406">
            <v>0</v>
          </cell>
          <cell r="BJ3406">
            <v>6207.1568844599988</v>
          </cell>
          <cell r="BK3406">
            <v>0</v>
          </cell>
          <cell r="BL3406">
            <v>0</v>
          </cell>
          <cell r="BM3406">
            <v>0</v>
          </cell>
          <cell r="BN3406">
            <v>6207.1568844599988</v>
          </cell>
          <cell r="BO3406">
            <v>0</v>
          </cell>
          <cell r="BP3406">
            <v>0</v>
          </cell>
          <cell r="BQ3406">
            <v>4.5474735088646412E-13</v>
          </cell>
          <cell r="BR3406">
            <v>0</v>
          </cell>
          <cell r="BS3406">
            <v>0</v>
          </cell>
          <cell r="BT3406">
            <v>4.5474735088646412E-13</v>
          </cell>
          <cell r="BU3406">
            <v>0</v>
          </cell>
          <cell r="BV3406">
            <v>0</v>
          </cell>
          <cell r="BW3406">
            <v>0</v>
          </cell>
          <cell r="BX3406">
            <v>0</v>
          </cell>
        </row>
        <row r="3407">
          <cell r="A3407">
            <v>45456</v>
          </cell>
          <cell r="B3407">
            <v>0</v>
          </cell>
          <cell r="C3407">
            <v>0</v>
          </cell>
          <cell r="D3407">
            <v>23368.199999999979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4506.5496195000032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36396.200000000012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9.0949470177292824E-13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6207.1568844599988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53399.9</v>
          </cell>
          <cell r="BD3407">
            <v>0</v>
          </cell>
          <cell r="BE3407">
            <v>0</v>
          </cell>
          <cell r="BF3407">
            <v>1882.1999999999998</v>
          </cell>
          <cell r="BG3407">
            <v>55282.1</v>
          </cell>
          <cell r="BH3407">
            <v>0</v>
          </cell>
          <cell r="BI3407">
            <v>0</v>
          </cell>
          <cell r="BJ3407">
            <v>6207.1568844599988</v>
          </cell>
          <cell r="BK3407">
            <v>0</v>
          </cell>
          <cell r="BL3407">
            <v>0</v>
          </cell>
          <cell r="BM3407">
            <v>0</v>
          </cell>
          <cell r="BN3407">
            <v>6207.1568844599988</v>
          </cell>
          <cell r="BO3407">
            <v>0</v>
          </cell>
          <cell r="BP3407">
            <v>0</v>
          </cell>
          <cell r="BQ3407">
            <v>4.5474735088646412E-13</v>
          </cell>
          <cell r="BR3407">
            <v>0</v>
          </cell>
          <cell r="BS3407">
            <v>0</v>
          </cell>
          <cell r="BT3407">
            <v>4.5474735088646412E-13</v>
          </cell>
          <cell r="BU3407">
            <v>0</v>
          </cell>
          <cell r="BV3407">
            <v>0</v>
          </cell>
          <cell r="BW3407">
            <v>0</v>
          </cell>
          <cell r="BX3407">
            <v>0</v>
          </cell>
        </row>
        <row r="3408">
          <cell r="A3408">
            <v>45457</v>
          </cell>
          <cell r="B3408">
            <v>0</v>
          </cell>
          <cell r="C3408">
            <v>1350</v>
          </cell>
          <cell r="D3408">
            <v>22018.199999999979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300</v>
          </cell>
          <cell r="P3408">
            <v>4206.5496195000032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400</v>
          </cell>
          <cell r="Y3408">
            <v>35996.200000000012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9.0949470177292824E-13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6207.1568844599988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53399.9</v>
          </cell>
          <cell r="BD3408">
            <v>0</v>
          </cell>
          <cell r="BE3408">
            <v>0</v>
          </cell>
          <cell r="BF3408">
            <v>1882.1999999999998</v>
          </cell>
          <cell r="BG3408">
            <v>55282.1</v>
          </cell>
          <cell r="BH3408">
            <v>0</v>
          </cell>
          <cell r="BI3408">
            <v>0</v>
          </cell>
          <cell r="BJ3408">
            <v>6207.1568844599988</v>
          </cell>
          <cell r="BK3408">
            <v>0</v>
          </cell>
          <cell r="BL3408">
            <v>0</v>
          </cell>
          <cell r="BM3408">
            <v>0</v>
          </cell>
          <cell r="BN3408">
            <v>6207.1568844599988</v>
          </cell>
          <cell r="BO3408">
            <v>0</v>
          </cell>
          <cell r="BP3408">
            <v>0</v>
          </cell>
          <cell r="BQ3408">
            <v>4.5474735088646412E-13</v>
          </cell>
          <cell r="BR3408">
            <v>0</v>
          </cell>
          <cell r="BS3408">
            <v>0</v>
          </cell>
          <cell r="BT3408">
            <v>4.5474735088646412E-13</v>
          </cell>
          <cell r="BU3408">
            <v>0</v>
          </cell>
          <cell r="BV3408">
            <v>0</v>
          </cell>
          <cell r="BW3408">
            <v>0</v>
          </cell>
          <cell r="BX3408">
            <v>0</v>
          </cell>
        </row>
        <row r="3409">
          <cell r="A3409">
            <v>45458</v>
          </cell>
          <cell r="B3409">
            <v>0</v>
          </cell>
          <cell r="C3409">
            <v>0</v>
          </cell>
          <cell r="D3409">
            <v>22018.199999999979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4206.5496195000032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35996.200000000012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9.0949470177292824E-13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6207.1568844599988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53399.9</v>
          </cell>
          <cell r="BD3409">
            <v>0</v>
          </cell>
          <cell r="BE3409">
            <v>0</v>
          </cell>
          <cell r="BF3409">
            <v>1882.1999999999998</v>
          </cell>
          <cell r="BG3409">
            <v>55282.1</v>
          </cell>
          <cell r="BH3409">
            <v>0</v>
          </cell>
          <cell r="BI3409">
            <v>0</v>
          </cell>
          <cell r="BJ3409">
            <v>6207.1568844599988</v>
          </cell>
          <cell r="BK3409">
            <v>0</v>
          </cell>
          <cell r="BL3409">
            <v>0</v>
          </cell>
          <cell r="BM3409">
            <v>0</v>
          </cell>
          <cell r="BN3409">
            <v>6207.1568844599988</v>
          </cell>
          <cell r="BO3409">
            <v>0</v>
          </cell>
          <cell r="BP3409">
            <v>0</v>
          </cell>
          <cell r="BQ3409">
            <v>4.5474735088646412E-13</v>
          </cell>
          <cell r="BR3409">
            <v>0</v>
          </cell>
          <cell r="BS3409">
            <v>0</v>
          </cell>
          <cell r="BT3409">
            <v>4.5474735088646412E-13</v>
          </cell>
          <cell r="BU3409">
            <v>0</v>
          </cell>
          <cell r="BV3409">
            <v>0</v>
          </cell>
          <cell r="BW3409">
            <v>0</v>
          </cell>
          <cell r="BX3409">
            <v>0</v>
          </cell>
        </row>
        <row r="3410">
          <cell r="A3410">
            <v>45459</v>
          </cell>
          <cell r="B3410">
            <v>0</v>
          </cell>
          <cell r="C3410">
            <v>0</v>
          </cell>
          <cell r="D3410">
            <v>22018.199999999979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4206.5496195000032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35996.200000000012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9.0949470177292824E-13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6207.1568844599988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53399.9</v>
          </cell>
          <cell r="BD3410">
            <v>0</v>
          </cell>
          <cell r="BE3410">
            <v>0</v>
          </cell>
          <cell r="BF3410">
            <v>1882.1999999999998</v>
          </cell>
          <cell r="BG3410">
            <v>55282.1</v>
          </cell>
          <cell r="BH3410">
            <v>0</v>
          </cell>
          <cell r="BI3410">
            <v>0</v>
          </cell>
          <cell r="BJ3410">
            <v>6207.1568844599988</v>
          </cell>
          <cell r="BK3410">
            <v>0</v>
          </cell>
          <cell r="BL3410">
            <v>0</v>
          </cell>
          <cell r="BM3410">
            <v>0</v>
          </cell>
          <cell r="BN3410">
            <v>6207.1568844599988</v>
          </cell>
          <cell r="BO3410">
            <v>0</v>
          </cell>
          <cell r="BP3410">
            <v>0</v>
          </cell>
          <cell r="BQ3410">
            <v>4.5474735088646412E-13</v>
          </cell>
          <cell r="BR3410">
            <v>0</v>
          </cell>
          <cell r="BS3410">
            <v>0</v>
          </cell>
          <cell r="BT3410">
            <v>4.5474735088646412E-13</v>
          </cell>
          <cell r="BU3410">
            <v>0</v>
          </cell>
          <cell r="BV3410">
            <v>0</v>
          </cell>
          <cell r="BW3410">
            <v>0</v>
          </cell>
          <cell r="BX3410">
            <v>0</v>
          </cell>
        </row>
        <row r="3411">
          <cell r="A3411">
            <v>45460</v>
          </cell>
          <cell r="B3411">
            <v>0</v>
          </cell>
          <cell r="C3411">
            <v>0</v>
          </cell>
          <cell r="D3411">
            <v>22018.199999999979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4206.5496195000032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35996.200000000012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9.0949470177292824E-13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6207.1568844599988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53399.9</v>
          </cell>
          <cell r="BD3411">
            <v>0</v>
          </cell>
          <cell r="BE3411">
            <v>0</v>
          </cell>
          <cell r="BF3411">
            <v>1882.1999999999998</v>
          </cell>
          <cell r="BG3411">
            <v>55282.1</v>
          </cell>
          <cell r="BH3411">
            <v>0</v>
          </cell>
          <cell r="BI3411">
            <v>0</v>
          </cell>
          <cell r="BJ3411">
            <v>6207.1568844599988</v>
          </cell>
          <cell r="BK3411">
            <v>0</v>
          </cell>
          <cell r="BL3411">
            <v>0</v>
          </cell>
          <cell r="BM3411">
            <v>0</v>
          </cell>
          <cell r="BN3411">
            <v>6207.1568844599988</v>
          </cell>
          <cell r="BO3411">
            <v>0</v>
          </cell>
          <cell r="BP3411">
            <v>0</v>
          </cell>
          <cell r="BQ3411">
            <v>4.5474735088646412E-13</v>
          </cell>
          <cell r="BR3411">
            <v>0</v>
          </cell>
          <cell r="BS3411">
            <v>0</v>
          </cell>
          <cell r="BT3411">
            <v>4.5474735088646412E-13</v>
          </cell>
          <cell r="BU3411">
            <v>0</v>
          </cell>
          <cell r="BV3411">
            <v>0</v>
          </cell>
          <cell r="BW3411">
            <v>0</v>
          </cell>
          <cell r="BX3411">
            <v>0</v>
          </cell>
        </row>
        <row r="3412">
          <cell r="A3412">
            <v>45461</v>
          </cell>
          <cell r="B3412">
            <v>0</v>
          </cell>
          <cell r="C3412">
            <v>0</v>
          </cell>
          <cell r="D3412">
            <v>22018.199999999979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4206.5496195000032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400</v>
          </cell>
          <cell r="Y3412">
            <v>35596.200000000012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9.0949470177292824E-13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6207.1568844599988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53399.9</v>
          </cell>
          <cell r="BD3412">
            <v>0</v>
          </cell>
          <cell r="BE3412">
            <v>0</v>
          </cell>
          <cell r="BF3412">
            <v>1882.1999999999998</v>
          </cell>
          <cell r="BG3412">
            <v>55282.1</v>
          </cell>
          <cell r="BH3412">
            <v>0</v>
          </cell>
          <cell r="BI3412">
            <v>0</v>
          </cell>
          <cell r="BJ3412">
            <v>6207.1568844599988</v>
          </cell>
          <cell r="BK3412">
            <v>0</v>
          </cell>
          <cell r="BL3412">
            <v>0</v>
          </cell>
          <cell r="BM3412">
            <v>0</v>
          </cell>
          <cell r="BN3412">
            <v>6207.1568844599988</v>
          </cell>
          <cell r="BO3412">
            <v>0</v>
          </cell>
          <cell r="BP3412">
            <v>0</v>
          </cell>
          <cell r="BQ3412">
            <v>4.5474735088646412E-13</v>
          </cell>
          <cell r="BR3412">
            <v>0</v>
          </cell>
          <cell r="BS3412">
            <v>0</v>
          </cell>
          <cell r="BT3412">
            <v>4.5474735088646412E-13</v>
          </cell>
          <cell r="BU3412">
            <v>0</v>
          </cell>
          <cell r="BV3412">
            <v>0</v>
          </cell>
          <cell r="BW3412">
            <v>0</v>
          </cell>
          <cell r="BX3412">
            <v>0</v>
          </cell>
        </row>
        <row r="3413">
          <cell r="A3413">
            <v>45462</v>
          </cell>
          <cell r="B3413">
            <v>0</v>
          </cell>
          <cell r="C3413">
            <v>1896</v>
          </cell>
          <cell r="D3413">
            <v>20122.199999999979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4206.5496195000032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35596.200000000012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9.0949470177292824E-13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6207.1568844599988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53399.9</v>
          </cell>
          <cell r="BD3413">
            <v>0</v>
          </cell>
          <cell r="BE3413">
            <v>0</v>
          </cell>
          <cell r="BF3413">
            <v>1882.1999999999998</v>
          </cell>
          <cell r="BG3413">
            <v>55282.1</v>
          </cell>
          <cell r="BH3413">
            <v>0</v>
          </cell>
          <cell r="BI3413">
            <v>0</v>
          </cell>
          <cell r="BJ3413">
            <v>6207.1568844599988</v>
          </cell>
          <cell r="BK3413">
            <v>0</v>
          </cell>
          <cell r="BL3413">
            <v>0</v>
          </cell>
          <cell r="BM3413">
            <v>0</v>
          </cell>
          <cell r="BN3413">
            <v>6207.1568844599988</v>
          </cell>
          <cell r="BO3413">
            <v>0</v>
          </cell>
          <cell r="BP3413">
            <v>0</v>
          </cell>
          <cell r="BQ3413">
            <v>4.5474735088646412E-13</v>
          </cell>
          <cell r="BR3413">
            <v>0</v>
          </cell>
          <cell r="BS3413">
            <v>0</v>
          </cell>
          <cell r="BT3413">
            <v>4.5474735088646412E-13</v>
          </cell>
          <cell r="BU3413">
            <v>0</v>
          </cell>
          <cell r="BV3413">
            <v>0</v>
          </cell>
          <cell r="BW3413">
            <v>0</v>
          </cell>
          <cell r="BX3413">
            <v>0</v>
          </cell>
        </row>
        <row r="3414">
          <cell r="A3414">
            <v>45463</v>
          </cell>
          <cell r="B3414">
            <v>0</v>
          </cell>
          <cell r="C3414">
            <v>0</v>
          </cell>
          <cell r="D3414">
            <v>20122.199999999979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4206.5496195000032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200</v>
          </cell>
          <cell r="Y3414">
            <v>35396.200000000012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9.0949470177292824E-13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6207.1568844599988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53399.9</v>
          </cell>
          <cell r="BD3414">
            <v>0</v>
          </cell>
          <cell r="BE3414">
            <v>0</v>
          </cell>
          <cell r="BF3414">
            <v>1882.1999999999998</v>
          </cell>
          <cell r="BG3414">
            <v>55282.1</v>
          </cell>
          <cell r="BH3414">
            <v>0</v>
          </cell>
          <cell r="BI3414">
            <v>0</v>
          </cell>
          <cell r="BJ3414">
            <v>6207.1568844599988</v>
          </cell>
          <cell r="BK3414">
            <v>0</v>
          </cell>
          <cell r="BL3414">
            <v>0</v>
          </cell>
          <cell r="BM3414">
            <v>0</v>
          </cell>
          <cell r="BN3414">
            <v>6207.1568844599988</v>
          </cell>
          <cell r="BO3414">
            <v>0</v>
          </cell>
          <cell r="BP3414">
            <v>0</v>
          </cell>
          <cell r="BQ3414">
            <v>4.5474735088646412E-13</v>
          </cell>
          <cell r="BR3414">
            <v>0</v>
          </cell>
          <cell r="BS3414">
            <v>0</v>
          </cell>
          <cell r="BT3414">
            <v>4.5474735088646412E-13</v>
          </cell>
          <cell r="BU3414">
            <v>0</v>
          </cell>
          <cell r="BV3414">
            <v>0</v>
          </cell>
          <cell r="BW3414">
            <v>0</v>
          </cell>
          <cell r="BX3414">
            <v>0</v>
          </cell>
        </row>
        <row r="3415">
          <cell r="A3415">
            <v>45464</v>
          </cell>
          <cell r="B3415">
            <v>0</v>
          </cell>
          <cell r="C3415">
            <v>0</v>
          </cell>
          <cell r="D3415">
            <v>20122.199999999979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500</v>
          </cell>
          <cell r="P3415">
            <v>3706.5496195000032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700</v>
          </cell>
          <cell r="Y3415">
            <v>34696.200000000012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9.0949470177292824E-13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6207.1568844599988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53399.9</v>
          </cell>
          <cell r="BD3415">
            <v>0</v>
          </cell>
          <cell r="BE3415">
            <v>0</v>
          </cell>
          <cell r="BF3415">
            <v>1882.1999999999998</v>
          </cell>
          <cell r="BG3415">
            <v>55282.1</v>
          </cell>
          <cell r="BH3415">
            <v>0</v>
          </cell>
          <cell r="BI3415">
            <v>0</v>
          </cell>
          <cell r="BJ3415">
            <v>6207.1568844599988</v>
          </cell>
          <cell r="BK3415">
            <v>0</v>
          </cell>
          <cell r="BL3415">
            <v>0</v>
          </cell>
          <cell r="BM3415">
            <v>0</v>
          </cell>
          <cell r="BN3415">
            <v>6207.1568844599988</v>
          </cell>
          <cell r="BO3415">
            <v>0</v>
          </cell>
          <cell r="BP3415">
            <v>0</v>
          </cell>
          <cell r="BQ3415">
            <v>4.5474735088646412E-13</v>
          </cell>
          <cell r="BR3415">
            <v>0</v>
          </cell>
          <cell r="BS3415">
            <v>0</v>
          </cell>
          <cell r="BT3415">
            <v>4.5474735088646412E-13</v>
          </cell>
          <cell r="BU3415">
            <v>0</v>
          </cell>
          <cell r="BV3415">
            <v>0</v>
          </cell>
          <cell r="BW3415">
            <v>0</v>
          </cell>
          <cell r="BX3415">
            <v>0</v>
          </cell>
        </row>
        <row r="3416">
          <cell r="A3416">
            <v>45465</v>
          </cell>
          <cell r="B3416">
            <v>0</v>
          </cell>
          <cell r="C3416">
            <v>0</v>
          </cell>
          <cell r="D3416">
            <v>20122.199999999979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3706.5496195000032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34696.200000000012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9.0949470177292824E-13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6207.1568844599988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53399.9</v>
          </cell>
          <cell r="BD3416">
            <v>0</v>
          </cell>
          <cell r="BE3416">
            <v>0</v>
          </cell>
          <cell r="BF3416">
            <v>1882.1999999999998</v>
          </cell>
          <cell r="BG3416">
            <v>55282.1</v>
          </cell>
          <cell r="BH3416">
            <v>0</v>
          </cell>
          <cell r="BI3416">
            <v>0</v>
          </cell>
          <cell r="BJ3416">
            <v>6207.1568844599988</v>
          </cell>
          <cell r="BK3416">
            <v>0</v>
          </cell>
          <cell r="BL3416">
            <v>0</v>
          </cell>
          <cell r="BM3416">
            <v>0</v>
          </cell>
          <cell r="BN3416">
            <v>6207.1568844599988</v>
          </cell>
          <cell r="BO3416">
            <v>0</v>
          </cell>
          <cell r="BP3416">
            <v>0</v>
          </cell>
          <cell r="BQ3416">
            <v>4.5474735088646412E-13</v>
          </cell>
          <cell r="BR3416">
            <v>0</v>
          </cell>
          <cell r="BS3416">
            <v>0</v>
          </cell>
          <cell r="BT3416">
            <v>4.5474735088646412E-13</v>
          </cell>
          <cell r="BU3416">
            <v>0</v>
          </cell>
          <cell r="BV3416">
            <v>0</v>
          </cell>
          <cell r="BW3416">
            <v>0</v>
          </cell>
          <cell r="BX3416">
            <v>0</v>
          </cell>
        </row>
        <row r="3417">
          <cell r="A3417">
            <v>45466</v>
          </cell>
          <cell r="B3417">
            <v>0</v>
          </cell>
          <cell r="C3417">
            <v>0</v>
          </cell>
          <cell r="D3417">
            <v>20122.199999999979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3706.5496195000032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34696.200000000012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9.0949470177292824E-13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6207.1568844599988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53399.9</v>
          </cell>
          <cell r="BD3417">
            <v>0</v>
          </cell>
          <cell r="BE3417">
            <v>0</v>
          </cell>
          <cell r="BF3417">
            <v>1882.1999999999998</v>
          </cell>
          <cell r="BG3417">
            <v>55282.1</v>
          </cell>
          <cell r="BH3417">
            <v>0</v>
          </cell>
          <cell r="BI3417">
            <v>0</v>
          </cell>
          <cell r="BJ3417">
            <v>6207.1568844599988</v>
          </cell>
          <cell r="BK3417">
            <v>0</v>
          </cell>
          <cell r="BL3417">
            <v>0</v>
          </cell>
          <cell r="BM3417">
            <v>0</v>
          </cell>
          <cell r="BN3417">
            <v>6207.1568844599988</v>
          </cell>
          <cell r="BO3417">
            <v>0</v>
          </cell>
          <cell r="BP3417">
            <v>0</v>
          </cell>
          <cell r="BQ3417">
            <v>4.5474735088646412E-13</v>
          </cell>
          <cell r="BR3417">
            <v>0</v>
          </cell>
          <cell r="BS3417">
            <v>0</v>
          </cell>
          <cell r="BT3417">
            <v>4.5474735088646412E-13</v>
          </cell>
          <cell r="BU3417">
            <v>0</v>
          </cell>
          <cell r="BV3417">
            <v>0</v>
          </cell>
          <cell r="BW3417">
            <v>0</v>
          </cell>
          <cell r="BX3417">
            <v>0</v>
          </cell>
        </row>
        <row r="3418">
          <cell r="A3418">
            <v>45467</v>
          </cell>
          <cell r="B3418">
            <v>0</v>
          </cell>
          <cell r="C3418">
            <v>1000</v>
          </cell>
          <cell r="D3418">
            <v>19122.199999999979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3706.5496195000032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34696.200000000012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9.0949470177292824E-13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6207.1568844599988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53399.9</v>
          </cell>
          <cell r="BD3418">
            <v>0</v>
          </cell>
          <cell r="BE3418">
            <v>0</v>
          </cell>
          <cell r="BF3418">
            <v>1882.1999999999998</v>
          </cell>
          <cell r="BG3418">
            <v>55282.1</v>
          </cell>
          <cell r="BH3418">
            <v>0</v>
          </cell>
          <cell r="BI3418">
            <v>0</v>
          </cell>
          <cell r="BJ3418">
            <v>6207.1568844599988</v>
          </cell>
          <cell r="BK3418">
            <v>0</v>
          </cell>
          <cell r="BL3418">
            <v>0</v>
          </cell>
          <cell r="BM3418">
            <v>0</v>
          </cell>
          <cell r="BN3418">
            <v>6207.1568844599988</v>
          </cell>
          <cell r="BO3418">
            <v>0</v>
          </cell>
          <cell r="BP3418">
            <v>0</v>
          </cell>
          <cell r="BQ3418">
            <v>4.5474735088646412E-13</v>
          </cell>
          <cell r="BR3418">
            <v>0</v>
          </cell>
          <cell r="BS3418">
            <v>0</v>
          </cell>
          <cell r="BT3418">
            <v>4.5474735088646412E-13</v>
          </cell>
          <cell r="BU3418">
            <v>0</v>
          </cell>
          <cell r="BV3418">
            <v>0</v>
          </cell>
          <cell r="BW3418">
            <v>0</v>
          </cell>
          <cell r="BX3418">
            <v>0</v>
          </cell>
        </row>
        <row r="3419">
          <cell r="A3419">
            <v>45468</v>
          </cell>
          <cell r="B3419">
            <v>0</v>
          </cell>
          <cell r="C3419">
            <v>0</v>
          </cell>
          <cell r="D3419">
            <v>19122.199999999979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3706.5496195000032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600</v>
          </cell>
          <cell r="Y3419">
            <v>34096.200000000012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9.0949470177292824E-13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6207.1568844599988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53399.9</v>
          </cell>
          <cell r="BD3419">
            <v>0</v>
          </cell>
          <cell r="BE3419">
            <v>0</v>
          </cell>
          <cell r="BF3419">
            <v>1882.1999999999998</v>
          </cell>
          <cell r="BG3419">
            <v>55282.1</v>
          </cell>
          <cell r="BH3419">
            <v>0</v>
          </cell>
          <cell r="BI3419">
            <v>0</v>
          </cell>
          <cell r="BJ3419">
            <v>6207.1568844599988</v>
          </cell>
          <cell r="BK3419">
            <v>0</v>
          </cell>
          <cell r="BL3419">
            <v>0</v>
          </cell>
          <cell r="BM3419">
            <v>0</v>
          </cell>
          <cell r="BN3419">
            <v>6207.1568844599988</v>
          </cell>
          <cell r="BO3419">
            <v>0</v>
          </cell>
          <cell r="BP3419">
            <v>0</v>
          </cell>
          <cell r="BQ3419">
            <v>4.5474735088646412E-13</v>
          </cell>
          <cell r="BR3419">
            <v>0</v>
          </cell>
          <cell r="BS3419">
            <v>0</v>
          </cell>
          <cell r="BT3419">
            <v>4.5474735088646412E-13</v>
          </cell>
          <cell r="BU3419">
            <v>0</v>
          </cell>
          <cell r="BV3419">
            <v>0</v>
          </cell>
          <cell r="BW3419">
            <v>0</v>
          </cell>
          <cell r="BX3419">
            <v>0</v>
          </cell>
        </row>
        <row r="3420">
          <cell r="A3420">
            <v>45469</v>
          </cell>
          <cell r="B3420">
            <v>0</v>
          </cell>
          <cell r="C3420">
            <v>0</v>
          </cell>
          <cell r="D3420">
            <v>19122.199999999979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3706.5496195000032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500</v>
          </cell>
          <cell r="Y3420">
            <v>33596.200000000012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9.0949470177292824E-13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6207.1568844599988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53399.9</v>
          </cell>
          <cell r="BD3420">
            <v>0</v>
          </cell>
          <cell r="BE3420">
            <v>0</v>
          </cell>
          <cell r="BF3420">
            <v>1882.1999999999998</v>
          </cell>
          <cell r="BG3420">
            <v>55282.1</v>
          </cell>
          <cell r="BH3420">
            <v>0</v>
          </cell>
          <cell r="BI3420">
            <v>0</v>
          </cell>
          <cell r="BJ3420">
            <v>6207.1568844599988</v>
          </cell>
          <cell r="BK3420">
            <v>0</v>
          </cell>
          <cell r="BL3420">
            <v>0</v>
          </cell>
          <cell r="BM3420">
            <v>0</v>
          </cell>
          <cell r="BN3420">
            <v>6207.1568844599988</v>
          </cell>
          <cell r="BO3420">
            <v>0</v>
          </cell>
          <cell r="BP3420">
            <v>0</v>
          </cell>
          <cell r="BQ3420">
            <v>4.5474735088646412E-13</v>
          </cell>
          <cell r="BR3420">
            <v>0</v>
          </cell>
          <cell r="BS3420">
            <v>0</v>
          </cell>
          <cell r="BT3420">
            <v>4.5474735088646412E-13</v>
          </cell>
          <cell r="BU3420">
            <v>0</v>
          </cell>
          <cell r="BV3420">
            <v>0</v>
          </cell>
          <cell r="BW3420">
            <v>0</v>
          </cell>
          <cell r="BX3420">
            <v>0</v>
          </cell>
        </row>
        <row r="3421">
          <cell r="A3421">
            <v>45470</v>
          </cell>
          <cell r="B3421">
            <v>0</v>
          </cell>
          <cell r="C3421">
            <v>0</v>
          </cell>
          <cell r="D3421">
            <v>19122.199999999979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3706.5496195000032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669.9</v>
          </cell>
          <cell r="Y3421">
            <v>32926.30000000001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9.0949470177292824E-13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6207.1568844599988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53399.9</v>
          </cell>
          <cell r="BD3421">
            <v>0</v>
          </cell>
          <cell r="BE3421">
            <v>0</v>
          </cell>
          <cell r="BF3421">
            <v>1882.1999999999998</v>
          </cell>
          <cell r="BG3421">
            <v>55282.1</v>
          </cell>
          <cell r="BH3421">
            <v>0</v>
          </cell>
          <cell r="BI3421">
            <v>0</v>
          </cell>
          <cell r="BJ3421">
            <v>6207.1568844599988</v>
          </cell>
          <cell r="BK3421">
            <v>0</v>
          </cell>
          <cell r="BL3421">
            <v>0</v>
          </cell>
          <cell r="BM3421">
            <v>0</v>
          </cell>
          <cell r="BN3421">
            <v>6207.1568844599988</v>
          </cell>
          <cell r="BO3421">
            <v>0</v>
          </cell>
          <cell r="BP3421">
            <v>0</v>
          </cell>
          <cell r="BQ3421">
            <v>4.5474735088646412E-13</v>
          </cell>
          <cell r="BR3421">
            <v>0</v>
          </cell>
          <cell r="BS3421">
            <v>0</v>
          </cell>
          <cell r="BT3421">
            <v>4.5474735088646412E-13</v>
          </cell>
          <cell r="BU3421">
            <v>0</v>
          </cell>
          <cell r="BV3421">
            <v>0</v>
          </cell>
          <cell r="BW3421">
            <v>0</v>
          </cell>
          <cell r="BX3421">
            <v>0</v>
          </cell>
        </row>
        <row r="3422">
          <cell r="A3422">
            <v>45471</v>
          </cell>
          <cell r="B3422">
            <v>0</v>
          </cell>
          <cell r="C3422">
            <v>0</v>
          </cell>
          <cell r="D3422">
            <v>19122.199999999979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300</v>
          </cell>
          <cell r="P3422">
            <v>3406.5496195000032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595</v>
          </cell>
          <cell r="Y3422">
            <v>32331.30000000001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9.0949470177292824E-13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6207.1568844599988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53399.9</v>
          </cell>
          <cell r="BD3422">
            <v>0</v>
          </cell>
          <cell r="BE3422">
            <v>0</v>
          </cell>
          <cell r="BF3422">
            <v>1882.1999999999998</v>
          </cell>
          <cell r="BG3422">
            <v>55282.1</v>
          </cell>
          <cell r="BH3422">
            <v>0</v>
          </cell>
          <cell r="BI3422">
            <v>0</v>
          </cell>
          <cell r="BJ3422">
            <v>6207.1568844599988</v>
          </cell>
          <cell r="BK3422">
            <v>0</v>
          </cell>
          <cell r="BL3422">
            <v>0</v>
          </cell>
          <cell r="BM3422">
            <v>0</v>
          </cell>
          <cell r="BN3422">
            <v>6207.1568844599988</v>
          </cell>
          <cell r="BO3422">
            <v>0</v>
          </cell>
          <cell r="BP3422">
            <v>0</v>
          </cell>
          <cell r="BQ3422">
            <v>4.5474735088646412E-13</v>
          </cell>
          <cell r="BR3422">
            <v>0</v>
          </cell>
          <cell r="BS3422">
            <v>0</v>
          </cell>
          <cell r="BT3422">
            <v>4.5474735088646412E-13</v>
          </cell>
          <cell r="BU3422">
            <v>0</v>
          </cell>
          <cell r="BV3422">
            <v>0</v>
          </cell>
          <cell r="BW3422">
            <v>0</v>
          </cell>
          <cell r="BX3422">
            <v>0</v>
          </cell>
        </row>
        <row r="3423">
          <cell r="A3423">
            <v>45472</v>
          </cell>
          <cell r="B3423">
            <v>0</v>
          </cell>
          <cell r="C3423">
            <v>0</v>
          </cell>
          <cell r="D3423">
            <v>19122.199999999979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3406.5496195000032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32331.30000000001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9.0949470177292824E-13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6207.1568844599988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53399.9</v>
          </cell>
          <cell r="BD3423">
            <v>0</v>
          </cell>
          <cell r="BE3423">
            <v>0</v>
          </cell>
          <cell r="BF3423">
            <v>1882.1999999999998</v>
          </cell>
          <cell r="BG3423">
            <v>55282.1</v>
          </cell>
          <cell r="BH3423">
            <v>0</v>
          </cell>
          <cell r="BI3423">
            <v>0</v>
          </cell>
          <cell r="BJ3423">
            <v>6207.1568844599988</v>
          </cell>
          <cell r="BK3423">
            <v>0</v>
          </cell>
          <cell r="BL3423">
            <v>0</v>
          </cell>
          <cell r="BM3423">
            <v>0</v>
          </cell>
          <cell r="BN3423">
            <v>6207.1568844599988</v>
          </cell>
          <cell r="BO3423">
            <v>0</v>
          </cell>
          <cell r="BP3423">
            <v>0</v>
          </cell>
          <cell r="BQ3423">
            <v>4.5474735088646412E-13</v>
          </cell>
          <cell r="BR3423">
            <v>0</v>
          </cell>
          <cell r="BS3423">
            <v>0</v>
          </cell>
          <cell r="BT3423">
            <v>4.5474735088646412E-13</v>
          </cell>
          <cell r="BU3423">
            <v>0</v>
          </cell>
          <cell r="BV3423">
            <v>0</v>
          </cell>
          <cell r="BW3423">
            <v>0</v>
          </cell>
          <cell r="BX3423">
            <v>0</v>
          </cell>
        </row>
        <row r="3424">
          <cell r="A3424">
            <v>45473</v>
          </cell>
          <cell r="B3424">
            <v>0</v>
          </cell>
          <cell r="C3424">
            <v>0</v>
          </cell>
          <cell r="D3424">
            <v>19122.199999999979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3406.5496195000032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32331.30000000001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9.0949470177292824E-13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6207.1568844599988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53399.9</v>
          </cell>
          <cell r="BD3424">
            <v>0</v>
          </cell>
          <cell r="BE3424">
            <v>0</v>
          </cell>
          <cell r="BF3424">
            <v>1882.1999999999998</v>
          </cell>
          <cell r="BG3424">
            <v>55282.1</v>
          </cell>
          <cell r="BH3424">
            <v>0</v>
          </cell>
          <cell r="BI3424">
            <v>0</v>
          </cell>
          <cell r="BJ3424">
            <v>6207.1568844599988</v>
          </cell>
          <cell r="BK3424">
            <v>0</v>
          </cell>
          <cell r="BL3424">
            <v>0</v>
          </cell>
          <cell r="BM3424">
            <v>0</v>
          </cell>
          <cell r="BN3424">
            <v>6207.1568844599988</v>
          </cell>
          <cell r="BO3424">
            <v>0</v>
          </cell>
          <cell r="BP3424">
            <v>0</v>
          </cell>
          <cell r="BQ3424">
            <v>4.5474735088646412E-13</v>
          </cell>
          <cell r="BR3424">
            <v>0</v>
          </cell>
          <cell r="BS3424">
            <v>0</v>
          </cell>
          <cell r="BT3424">
            <v>4.5474735088646412E-13</v>
          </cell>
          <cell r="BU3424">
            <v>0</v>
          </cell>
          <cell r="BV3424">
            <v>0</v>
          </cell>
          <cell r="BW3424">
            <v>0</v>
          </cell>
          <cell r="BX3424">
            <v>0</v>
          </cell>
        </row>
        <row r="3425">
          <cell r="A3425">
            <v>45474</v>
          </cell>
          <cell r="B3425">
            <v>0</v>
          </cell>
          <cell r="C3425">
            <v>0</v>
          </cell>
          <cell r="D3425">
            <v>19122.199999999979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3406.5496195000032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600</v>
          </cell>
          <cell r="Y3425">
            <v>31731.30000000001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9.0949470177292824E-13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6207.1568844599988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53399.9</v>
          </cell>
          <cell r="BD3425">
            <v>0</v>
          </cell>
          <cell r="BE3425">
            <v>0</v>
          </cell>
          <cell r="BF3425">
            <v>1882.1999999999998</v>
          </cell>
          <cell r="BG3425">
            <v>55282.1</v>
          </cell>
          <cell r="BH3425">
            <v>0</v>
          </cell>
          <cell r="BI3425">
            <v>0</v>
          </cell>
          <cell r="BJ3425">
            <v>6207.1568844599988</v>
          </cell>
          <cell r="BK3425">
            <v>0</v>
          </cell>
          <cell r="BL3425">
            <v>0</v>
          </cell>
          <cell r="BM3425">
            <v>0</v>
          </cell>
          <cell r="BN3425">
            <v>6207.1568844599988</v>
          </cell>
          <cell r="BO3425">
            <v>0</v>
          </cell>
          <cell r="BP3425">
            <v>0</v>
          </cell>
          <cell r="BQ3425">
            <v>4.5474735088646412E-13</v>
          </cell>
          <cell r="BR3425">
            <v>0</v>
          </cell>
          <cell r="BS3425">
            <v>0</v>
          </cell>
          <cell r="BT3425">
            <v>4.5474735088646412E-13</v>
          </cell>
          <cell r="BU3425">
            <v>0</v>
          </cell>
          <cell r="BV3425">
            <v>0</v>
          </cell>
          <cell r="BW3425">
            <v>0</v>
          </cell>
          <cell r="BX3425">
            <v>0</v>
          </cell>
        </row>
        <row r="3426">
          <cell r="A3426">
            <v>45475</v>
          </cell>
          <cell r="B3426">
            <v>0</v>
          </cell>
          <cell r="C3426">
            <v>0</v>
          </cell>
          <cell r="D3426">
            <v>19122.199999999979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3406.5496195000032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31731.30000000001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9.0949470177292824E-13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6207.1568844599988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53399.9</v>
          </cell>
          <cell r="BD3426">
            <v>0</v>
          </cell>
          <cell r="BE3426">
            <v>0</v>
          </cell>
          <cell r="BF3426">
            <v>1882.1999999999998</v>
          </cell>
          <cell r="BG3426">
            <v>55282.1</v>
          </cell>
          <cell r="BH3426">
            <v>0</v>
          </cell>
          <cell r="BI3426">
            <v>0</v>
          </cell>
          <cell r="BJ3426">
            <v>6207.1568844599988</v>
          </cell>
          <cell r="BK3426">
            <v>0</v>
          </cell>
          <cell r="BL3426">
            <v>0</v>
          </cell>
          <cell r="BM3426">
            <v>0</v>
          </cell>
          <cell r="BN3426">
            <v>6207.1568844599988</v>
          </cell>
          <cell r="BO3426">
            <v>0</v>
          </cell>
          <cell r="BP3426">
            <v>0</v>
          </cell>
          <cell r="BQ3426">
            <v>4.5474735088646412E-13</v>
          </cell>
          <cell r="BR3426">
            <v>0</v>
          </cell>
          <cell r="BS3426">
            <v>0</v>
          </cell>
          <cell r="BT3426">
            <v>4.5474735088646412E-13</v>
          </cell>
          <cell r="BU3426">
            <v>0</v>
          </cell>
          <cell r="BV3426">
            <v>0</v>
          </cell>
          <cell r="BW3426">
            <v>0</v>
          </cell>
          <cell r="BX3426">
            <v>0</v>
          </cell>
        </row>
        <row r="3427">
          <cell r="A3427">
            <v>45476</v>
          </cell>
          <cell r="B3427">
            <v>0</v>
          </cell>
          <cell r="C3427">
            <v>0</v>
          </cell>
          <cell r="D3427">
            <v>19122.199999999979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3406.5496195000032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700</v>
          </cell>
          <cell r="Y3427">
            <v>31031.30000000001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9.0949470177292824E-13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6207.1568844599988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53399.9</v>
          </cell>
          <cell r="BD3427">
            <v>0</v>
          </cell>
          <cell r="BE3427">
            <v>0</v>
          </cell>
          <cell r="BF3427">
            <v>1882.1999999999998</v>
          </cell>
          <cell r="BG3427">
            <v>55282.1</v>
          </cell>
          <cell r="BH3427">
            <v>0</v>
          </cell>
          <cell r="BI3427">
            <v>0</v>
          </cell>
          <cell r="BJ3427">
            <v>6207.1568844599988</v>
          </cell>
          <cell r="BK3427">
            <v>0</v>
          </cell>
          <cell r="BL3427">
            <v>0</v>
          </cell>
          <cell r="BM3427">
            <v>0</v>
          </cell>
          <cell r="BN3427">
            <v>6207.1568844599988</v>
          </cell>
          <cell r="BO3427">
            <v>0</v>
          </cell>
          <cell r="BP3427">
            <v>0</v>
          </cell>
          <cell r="BQ3427">
            <v>4.5474735088646412E-13</v>
          </cell>
          <cell r="BR3427">
            <v>0</v>
          </cell>
          <cell r="BS3427">
            <v>0</v>
          </cell>
          <cell r="BT3427">
            <v>4.5474735088646412E-13</v>
          </cell>
          <cell r="BU3427">
            <v>0</v>
          </cell>
          <cell r="BV3427">
            <v>0</v>
          </cell>
          <cell r="BW3427">
            <v>0</v>
          </cell>
          <cell r="BX3427">
            <v>0</v>
          </cell>
        </row>
        <row r="3428">
          <cell r="A3428">
            <v>45477</v>
          </cell>
          <cell r="B3428">
            <v>0</v>
          </cell>
          <cell r="C3428">
            <v>0</v>
          </cell>
          <cell r="D3428">
            <v>19122.199999999979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3406.5496195000032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31031.30000000001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9.0949470177292824E-13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6207.1568844599988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53399.9</v>
          </cell>
          <cell r="BD3428">
            <v>0</v>
          </cell>
          <cell r="BE3428">
            <v>0</v>
          </cell>
          <cell r="BF3428">
            <v>1882.1999999999998</v>
          </cell>
          <cell r="BG3428">
            <v>55282.1</v>
          </cell>
          <cell r="BH3428">
            <v>0</v>
          </cell>
          <cell r="BI3428">
            <v>0</v>
          </cell>
          <cell r="BJ3428">
            <v>6207.1568844599988</v>
          </cell>
          <cell r="BK3428">
            <v>0</v>
          </cell>
          <cell r="BL3428">
            <v>0</v>
          </cell>
          <cell r="BM3428">
            <v>0</v>
          </cell>
          <cell r="BN3428">
            <v>6207.1568844599988</v>
          </cell>
          <cell r="BO3428">
            <v>0</v>
          </cell>
          <cell r="BP3428">
            <v>0</v>
          </cell>
          <cell r="BQ3428">
            <v>4.5474735088646412E-13</v>
          </cell>
          <cell r="BR3428">
            <v>0</v>
          </cell>
          <cell r="BS3428">
            <v>0</v>
          </cell>
          <cell r="BT3428">
            <v>4.5474735088646412E-13</v>
          </cell>
          <cell r="BU3428">
            <v>0</v>
          </cell>
          <cell r="BV3428">
            <v>0</v>
          </cell>
          <cell r="BW3428">
            <v>0</v>
          </cell>
          <cell r="BX3428">
            <v>0</v>
          </cell>
        </row>
        <row r="3429">
          <cell r="A3429">
            <v>45478</v>
          </cell>
          <cell r="B3429">
            <v>0</v>
          </cell>
          <cell r="C3429">
            <v>0</v>
          </cell>
          <cell r="D3429">
            <v>19122.199999999979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3406.5496195000032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600</v>
          </cell>
          <cell r="Y3429">
            <v>30431.30000000001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9.0949470177292824E-13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6207.1568844599988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53399.9</v>
          </cell>
          <cell r="BD3429">
            <v>0</v>
          </cell>
          <cell r="BE3429">
            <v>0</v>
          </cell>
          <cell r="BF3429">
            <v>1882.1999999999998</v>
          </cell>
          <cell r="BG3429">
            <v>55282.1</v>
          </cell>
          <cell r="BH3429">
            <v>0</v>
          </cell>
          <cell r="BI3429">
            <v>0</v>
          </cell>
          <cell r="BJ3429">
            <v>6207.1568844599988</v>
          </cell>
          <cell r="BK3429">
            <v>0</v>
          </cell>
          <cell r="BL3429">
            <v>0</v>
          </cell>
          <cell r="BM3429">
            <v>0</v>
          </cell>
          <cell r="BN3429">
            <v>6207.1568844599988</v>
          </cell>
          <cell r="BO3429">
            <v>0</v>
          </cell>
          <cell r="BP3429">
            <v>0</v>
          </cell>
          <cell r="BQ3429">
            <v>4.5474735088646412E-13</v>
          </cell>
          <cell r="BR3429">
            <v>0</v>
          </cell>
          <cell r="BS3429">
            <v>0</v>
          </cell>
          <cell r="BT3429">
            <v>4.5474735088646412E-13</v>
          </cell>
          <cell r="BU3429">
            <v>0</v>
          </cell>
          <cell r="BV3429">
            <v>0</v>
          </cell>
          <cell r="BW3429">
            <v>0</v>
          </cell>
          <cell r="BX3429">
            <v>0</v>
          </cell>
        </row>
        <row r="3430">
          <cell r="A3430">
            <v>45479</v>
          </cell>
          <cell r="B3430">
            <v>0</v>
          </cell>
          <cell r="C3430">
            <v>0</v>
          </cell>
          <cell r="D3430">
            <v>19122.199999999979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3406.5496195000032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30431.30000000001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9.0949470177292824E-13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6207.1568844599988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53399.9</v>
          </cell>
          <cell r="BD3430">
            <v>0</v>
          </cell>
          <cell r="BE3430">
            <v>0</v>
          </cell>
          <cell r="BF3430">
            <v>1882.1999999999998</v>
          </cell>
          <cell r="BG3430">
            <v>55282.1</v>
          </cell>
          <cell r="BH3430">
            <v>0</v>
          </cell>
          <cell r="BI3430">
            <v>0</v>
          </cell>
          <cell r="BJ3430">
            <v>6207.1568844599988</v>
          </cell>
          <cell r="BK3430">
            <v>0</v>
          </cell>
          <cell r="BL3430">
            <v>0</v>
          </cell>
          <cell r="BM3430">
            <v>0</v>
          </cell>
          <cell r="BN3430">
            <v>6207.1568844599988</v>
          </cell>
          <cell r="BO3430">
            <v>0</v>
          </cell>
          <cell r="BP3430">
            <v>0</v>
          </cell>
          <cell r="BQ3430">
            <v>4.5474735088646412E-13</v>
          </cell>
          <cell r="BR3430">
            <v>0</v>
          </cell>
          <cell r="BS3430">
            <v>0</v>
          </cell>
          <cell r="BT3430">
            <v>4.5474735088646412E-13</v>
          </cell>
          <cell r="BU3430">
            <v>0</v>
          </cell>
          <cell r="BV3430">
            <v>0</v>
          </cell>
          <cell r="BW3430">
            <v>0</v>
          </cell>
          <cell r="BX3430">
            <v>0</v>
          </cell>
        </row>
        <row r="3431">
          <cell r="A3431">
            <v>45480</v>
          </cell>
          <cell r="B3431">
            <v>0</v>
          </cell>
          <cell r="C3431">
            <v>0</v>
          </cell>
          <cell r="D3431">
            <v>19122.199999999979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3406.5496195000032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30431.30000000001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9.0949470177292824E-13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6207.1568844599988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53399.9</v>
          </cell>
          <cell r="BD3431">
            <v>0</v>
          </cell>
          <cell r="BE3431">
            <v>0</v>
          </cell>
          <cell r="BF3431">
            <v>1882.1999999999998</v>
          </cell>
          <cell r="BG3431">
            <v>55282.1</v>
          </cell>
          <cell r="BH3431">
            <v>0</v>
          </cell>
          <cell r="BI3431">
            <v>0</v>
          </cell>
          <cell r="BJ3431">
            <v>6207.1568844599988</v>
          </cell>
          <cell r="BK3431">
            <v>0</v>
          </cell>
          <cell r="BL3431">
            <v>0</v>
          </cell>
          <cell r="BM3431">
            <v>0</v>
          </cell>
          <cell r="BN3431">
            <v>6207.1568844599988</v>
          </cell>
          <cell r="BO3431">
            <v>0</v>
          </cell>
          <cell r="BP3431">
            <v>0</v>
          </cell>
          <cell r="BQ3431">
            <v>4.5474735088646412E-13</v>
          </cell>
          <cell r="BR3431">
            <v>0</v>
          </cell>
          <cell r="BS3431">
            <v>0</v>
          </cell>
          <cell r="BT3431">
            <v>4.5474735088646412E-13</v>
          </cell>
          <cell r="BU3431">
            <v>0</v>
          </cell>
          <cell r="BV3431">
            <v>0</v>
          </cell>
          <cell r="BW3431">
            <v>0</v>
          </cell>
          <cell r="BX3431">
            <v>0</v>
          </cell>
        </row>
        <row r="3432">
          <cell r="A3432">
            <v>45481</v>
          </cell>
          <cell r="B3432">
            <v>0</v>
          </cell>
          <cell r="C3432">
            <v>0</v>
          </cell>
          <cell r="D3432">
            <v>19122.199999999979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3406.5496195000032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200</v>
          </cell>
          <cell r="Y3432">
            <v>30231.30000000001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9.0949470177292824E-13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6207.1568844599988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53399.9</v>
          </cell>
          <cell r="BD3432">
            <v>0</v>
          </cell>
          <cell r="BE3432">
            <v>0</v>
          </cell>
          <cell r="BF3432">
            <v>1882.1999999999998</v>
          </cell>
          <cell r="BG3432">
            <v>55282.1</v>
          </cell>
          <cell r="BH3432">
            <v>0</v>
          </cell>
          <cell r="BI3432">
            <v>0</v>
          </cell>
          <cell r="BJ3432">
            <v>6207.1568844599988</v>
          </cell>
          <cell r="BK3432">
            <v>0</v>
          </cell>
          <cell r="BL3432">
            <v>0</v>
          </cell>
          <cell r="BM3432">
            <v>0</v>
          </cell>
          <cell r="BN3432">
            <v>6207.1568844599988</v>
          </cell>
          <cell r="BO3432">
            <v>0</v>
          </cell>
          <cell r="BP3432">
            <v>0</v>
          </cell>
          <cell r="BQ3432">
            <v>4.5474735088646412E-13</v>
          </cell>
          <cell r="BR3432">
            <v>0</v>
          </cell>
          <cell r="BS3432">
            <v>0</v>
          </cell>
          <cell r="BT3432">
            <v>4.5474735088646412E-13</v>
          </cell>
          <cell r="BU3432">
            <v>0</v>
          </cell>
          <cell r="BV3432">
            <v>0</v>
          </cell>
          <cell r="BW3432">
            <v>0</v>
          </cell>
          <cell r="BX3432">
            <v>0</v>
          </cell>
        </row>
        <row r="3433">
          <cell r="A3433">
            <v>45482</v>
          </cell>
          <cell r="B3433">
            <v>0</v>
          </cell>
          <cell r="C3433">
            <v>0</v>
          </cell>
          <cell r="D3433">
            <v>19122.199999999979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3406.5496195000032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500</v>
          </cell>
          <cell r="Y3433">
            <v>29731.30000000001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9.0949470177292824E-13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6207.1568844599988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53399.9</v>
          </cell>
          <cell r="BD3433">
            <v>0</v>
          </cell>
          <cell r="BE3433">
            <v>0</v>
          </cell>
          <cell r="BF3433">
            <v>1882.1999999999998</v>
          </cell>
          <cell r="BG3433">
            <v>55282.1</v>
          </cell>
          <cell r="BH3433">
            <v>0</v>
          </cell>
          <cell r="BI3433">
            <v>0</v>
          </cell>
          <cell r="BJ3433">
            <v>6207.1568844599988</v>
          </cell>
          <cell r="BK3433">
            <v>0</v>
          </cell>
          <cell r="BL3433">
            <v>0</v>
          </cell>
          <cell r="BM3433">
            <v>0</v>
          </cell>
          <cell r="BN3433">
            <v>6207.1568844599988</v>
          </cell>
          <cell r="BO3433">
            <v>0</v>
          </cell>
          <cell r="BP3433">
            <v>0</v>
          </cell>
          <cell r="BQ3433">
            <v>4.5474735088646412E-13</v>
          </cell>
          <cell r="BR3433">
            <v>0</v>
          </cell>
          <cell r="BS3433">
            <v>0</v>
          </cell>
          <cell r="BT3433">
            <v>4.5474735088646412E-13</v>
          </cell>
          <cell r="BU3433">
            <v>0</v>
          </cell>
          <cell r="BV3433">
            <v>0</v>
          </cell>
          <cell r="BW3433">
            <v>0</v>
          </cell>
          <cell r="BX3433">
            <v>0</v>
          </cell>
        </row>
        <row r="3434">
          <cell r="A3434">
            <v>45483</v>
          </cell>
          <cell r="B3434">
            <v>0</v>
          </cell>
          <cell r="C3434">
            <v>1488.9</v>
          </cell>
          <cell r="D3434">
            <v>17633.299999999977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3406.5496195000032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29731.30000000001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9.0949470177292824E-13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6207.1568844599988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53399.9</v>
          </cell>
          <cell r="BD3434">
            <v>0</v>
          </cell>
          <cell r="BE3434">
            <v>0</v>
          </cell>
          <cell r="BF3434">
            <v>1882.1999999999998</v>
          </cell>
          <cell r="BG3434">
            <v>55282.1</v>
          </cell>
          <cell r="BH3434">
            <v>0</v>
          </cell>
          <cell r="BI3434">
            <v>0</v>
          </cell>
          <cell r="BJ3434">
            <v>6207.1568844599988</v>
          </cell>
          <cell r="BK3434">
            <v>0</v>
          </cell>
          <cell r="BL3434">
            <v>0</v>
          </cell>
          <cell r="BM3434">
            <v>0</v>
          </cell>
          <cell r="BN3434">
            <v>6207.1568844599988</v>
          </cell>
          <cell r="BO3434">
            <v>0</v>
          </cell>
          <cell r="BP3434">
            <v>0</v>
          </cell>
          <cell r="BQ3434">
            <v>4.5474735088646412E-13</v>
          </cell>
          <cell r="BR3434">
            <v>0</v>
          </cell>
          <cell r="BS3434">
            <v>0</v>
          </cell>
          <cell r="BT3434">
            <v>4.5474735088646412E-13</v>
          </cell>
          <cell r="BU3434">
            <v>0</v>
          </cell>
          <cell r="BV3434">
            <v>0</v>
          </cell>
          <cell r="BW3434">
            <v>0</v>
          </cell>
          <cell r="BX3434">
            <v>0</v>
          </cell>
        </row>
        <row r="3435">
          <cell r="A3435">
            <v>45484</v>
          </cell>
          <cell r="B3435">
            <v>0</v>
          </cell>
          <cell r="C3435">
            <v>0</v>
          </cell>
          <cell r="D3435">
            <v>17633.299999999977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3406.5496195000032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29731.30000000001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9.0949470177292824E-13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2.46553763</v>
          </cell>
          <cell r="AW3435">
            <v>6204.691346829999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53399.9</v>
          </cell>
          <cell r="BD3435">
            <v>0</v>
          </cell>
          <cell r="BE3435">
            <v>0</v>
          </cell>
          <cell r="BF3435">
            <v>1882.1999999999998</v>
          </cell>
          <cell r="BG3435">
            <v>55282.1</v>
          </cell>
          <cell r="BH3435">
            <v>0</v>
          </cell>
          <cell r="BI3435">
            <v>2.46553763</v>
          </cell>
          <cell r="BJ3435">
            <v>6204.691346829999</v>
          </cell>
          <cell r="BK3435">
            <v>0</v>
          </cell>
          <cell r="BL3435">
            <v>0</v>
          </cell>
          <cell r="BM3435">
            <v>0</v>
          </cell>
          <cell r="BN3435">
            <v>6204.691346829999</v>
          </cell>
          <cell r="BO3435">
            <v>0</v>
          </cell>
          <cell r="BP3435">
            <v>0</v>
          </cell>
          <cell r="BQ3435">
            <v>4.5474735088646412E-13</v>
          </cell>
          <cell r="BR3435">
            <v>0</v>
          </cell>
          <cell r="BS3435">
            <v>0</v>
          </cell>
          <cell r="BT3435">
            <v>4.5474735088646412E-13</v>
          </cell>
          <cell r="BU3435">
            <v>0</v>
          </cell>
          <cell r="BV3435">
            <v>0</v>
          </cell>
          <cell r="BW3435">
            <v>0</v>
          </cell>
          <cell r="BX3435">
            <v>0</v>
          </cell>
        </row>
        <row r="3436">
          <cell r="A3436">
            <v>45485</v>
          </cell>
          <cell r="B3436">
            <v>0</v>
          </cell>
          <cell r="C3436">
            <v>0</v>
          </cell>
          <cell r="D3436">
            <v>17633.299999999977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3406.5496195000032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29731.30000000001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9.0949470177292824E-13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6204.691346829999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53399.9</v>
          </cell>
          <cell r="BD3436">
            <v>0</v>
          </cell>
          <cell r="BE3436">
            <v>0</v>
          </cell>
          <cell r="BF3436">
            <v>1882.1999999999998</v>
          </cell>
          <cell r="BG3436">
            <v>55282.1</v>
          </cell>
          <cell r="BH3436">
            <v>0</v>
          </cell>
          <cell r="BI3436">
            <v>0</v>
          </cell>
          <cell r="BJ3436">
            <v>6204.691346829999</v>
          </cell>
          <cell r="BK3436">
            <v>0</v>
          </cell>
          <cell r="BL3436">
            <v>0</v>
          </cell>
          <cell r="BM3436">
            <v>0</v>
          </cell>
          <cell r="BN3436">
            <v>6204.691346829999</v>
          </cell>
          <cell r="BO3436">
            <v>0</v>
          </cell>
          <cell r="BP3436">
            <v>0</v>
          </cell>
          <cell r="BQ3436">
            <v>4.5474735088646412E-13</v>
          </cell>
          <cell r="BR3436">
            <v>0</v>
          </cell>
          <cell r="BS3436">
            <v>0</v>
          </cell>
          <cell r="BT3436">
            <v>4.5474735088646412E-13</v>
          </cell>
          <cell r="BU3436">
            <v>0</v>
          </cell>
          <cell r="BV3436">
            <v>0</v>
          </cell>
          <cell r="BW3436">
            <v>0</v>
          </cell>
          <cell r="BX3436">
            <v>0</v>
          </cell>
        </row>
        <row r="3437">
          <cell r="A3437">
            <v>45486</v>
          </cell>
          <cell r="B3437">
            <v>0</v>
          </cell>
          <cell r="C3437">
            <v>0</v>
          </cell>
          <cell r="D3437">
            <v>17633.299999999977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3406.5496195000032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29731.30000000001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9.0949470177292824E-13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6204.691346829999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53399.9</v>
          </cell>
          <cell r="BD3437">
            <v>0</v>
          </cell>
          <cell r="BE3437">
            <v>0</v>
          </cell>
          <cell r="BF3437">
            <v>1882.1999999999998</v>
          </cell>
          <cell r="BG3437">
            <v>55282.1</v>
          </cell>
          <cell r="BH3437">
            <v>0</v>
          </cell>
          <cell r="BI3437">
            <v>0</v>
          </cell>
          <cell r="BJ3437">
            <v>6204.691346829999</v>
          </cell>
          <cell r="BK3437">
            <v>0</v>
          </cell>
          <cell r="BL3437">
            <v>0</v>
          </cell>
          <cell r="BM3437">
            <v>0</v>
          </cell>
          <cell r="BN3437">
            <v>6204.691346829999</v>
          </cell>
          <cell r="BO3437">
            <v>0</v>
          </cell>
          <cell r="BP3437">
            <v>0</v>
          </cell>
          <cell r="BQ3437">
            <v>4.5474735088646412E-13</v>
          </cell>
          <cell r="BR3437">
            <v>0</v>
          </cell>
          <cell r="BS3437">
            <v>0</v>
          </cell>
          <cell r="BT3437">
            <v>4.5474735088646412E-13</v>
          </cell>
          <cell r="BU3437">
            <v>0</v>
          </cell>
          <cell r="BV3437">
            <v>0</v>
          </cell>
          <cell r="BW3437">
            <v>0</v>
          </cell>
          <cell r="BX3437">
            <v>0</v>
          </cell>
        </row>
        <row r="3438">
          <cell r="A3438">
            <v>45487</v>
          </cell>
          <cell r="B3438">
            <v>0</v>
          </cell>
          <cell r="C3438">
            <v>0</v>
          </cell>
          <cell r="D3438">
            <v>17633.299999999977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3406.5496195000032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29731.30000000001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9.0949470177292824E-13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6204.691346829999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53399.9</v>
          </cell>
          <cell r="BD3438">
            <v>0</v>
          </cell>
          <cell r="BE3438">
            <v>0</v>
          </cell>
          <cell r="BF3438">
            <v>1882.1999999999998</v>
          </cell>
          <cell r="BG3438">
            <v>55282.1</v>
          </cell>
          <cell r="BH3438">
            <v>0</v>
          </cell>
          <cell r="BI3438">
            <v>0</v>
          </cell>
          <cell r="BJ3438">
            <v>6204.691346829999</v>
          </cell>
          <cell r="BK3438">
            <v>0</v>
          </cell>
          <cell r="BL3438">
            <v>0</v>
          </cell>
          <cell r="BM3438">
            <v>0</v>
          </cell>
          <cell r="BN3438">
            <v>6204.691346829999</v>
          </cell>
          <cell r="BO3438">
            <v>0</v>
          </cell>
          <cell r="BP3438">
            <v>0</v>
          </cell>
          <cell r="BQ3438">
            <v>4.5474735088646412E-13</v>
          </cell>
          <cell r="BR3438">
            <v>0</v>
          </cell>
          <cell r="BS3438">
            <v>0</v>
          </cell>
          <cell r="BT3438">
            <v>4.5474735088646412E-13</v>
          </cell>
          <cell r="BU3438">
            <v>0</v>
          </cell>
          <cell r="BV3438">
            <v>0</v>
          </cell>
          <cell r="BW3438">
            <v>0</v>
          </cell>
          <cell r="BX3438">
            <v>0</v>
          </cell>
        </row>
        <row r="3439">
          <cell r="A3439">
            <v>45488</v>
          </cell>
          <cell r="B3439">
            <v>0</v>
          </cell>
          <cell r="C3439">
            <v>0</v>
          </cell>
          <cell r="D3439">
            <v>17633.299999999977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21.103619500000001</v>
          </cell>
          <cell r="P3439">
            <v>3385.4460000000031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29731.30000000001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9.0949470177292824E-13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6204.691346829999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53399.9</v>
          </cell>
          <cell r="BD3439">
            <v>0</v>
          </cell>
          <cell r="BE3439">
            <v>0</v>
          </cell>
          <cell r="BF3439">
            <v>1882.1999999999998</v>
          </cell>
          <cell r="BG3439">
            <v>55282.1</v>
          </cell>
          <cell r="BH3439">
            <v>0</v>
          </cell>
          <cell r="BI3439">
            <v>0</v>
          </cell>
          <cell r="BJ3439">
            <v>6204.691346829999</v>
          </cell>
          <cell r="BK3439">
            <v>0</v>
          </cell>
          <cell r="BL3439">
            <v>0</v>
          </cell>
          <cell r="BM3439">
            <v>0</v>
          </cell>
          <cell r="BN3439">
            <v>6204.691346829999</v>
          </cell>
          <cell r="BO3439">
            <v>0</v>
          </cell>
          <cell r="BP3439">
            <v>0</v>
          </cell>
          <cell r="BQ3439">
            <v>4.5474735088646412E-13</v>
          </cell>
          <cell r="BR3439">
            <v>0</v>
          </cell>
          <cell r="BS3439">
            <v>0</v>
          </cell>
          <cell r="BT3439">
            <v>4.5474735088646412E-13</v>
          </cell>
          <cell r="BU3439">
            <v>0</v>
          </cell>
          <cell r="BV3439">
            <v>0</v>
          </cell>
          <cell r="BW3439">
            <v>0</v>
          </cell>
          <cell r="BX3439">
            <v>0</v>
          </cell>
        </row>
        <row r="3440">
          <cell r="A3440">
            <v>45489</v>
          </cell>
          <cell r="B3440">
            <v>0</v>
          </cell>
          <cell r="C3440">
            <v>1950</v>
          </cell>
          <cell r="D3440">
            <v>15683.299999999977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3385.4460000000031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500.1</v>
          </cell>
          <cell r="Y3440">
            <v>29231.200000000012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9.0949470177292824E-13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6204.691346829999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53399.9</v>
          </cell>
          <cell r="BD3440">
            <v>0</v>
          </cell>
          <cell r="BE3440">
            <v>0</v>
          </cell>
          <cell r="BF3440">
            <v>1882.1999999999998</v>
          </cell>
          <cell r="BG3440">
            <v>55282.1</v>
          </cell>
          <cell r="BH3440">
            <v>0</v>
          </cell>
          <cell r="BI3440">
            <v>0</v>
          </cell>
          <cell r="BJ3440">
            <v>6204.691346829999</v>
          </cell>
          <cell r="BK3440">
            <v>0</v>
          </cell>
          <cell r="BL3440">
            <v>0</v>
          </cell>
          <cell r="BM3440">
            <v>0</v>
          </cell>
          <cell r="BN3440">
            <v>6204.691346829999</v>
          </cell>
          <cell r="BO3440">
            <v>0</v>
          </cell>
          <cell r="BP3440">
            <v>0</v>
          </cell>
          <cell r="BQ3440">
            <v>4.5474735088646412E-13</v>
          </cell>
          <cell r="BR3440">
            <v>0</v>
          </cell>
          <cell r="BS3440">
            <v>0</v>
          </cell>
          <cell r="BT3440">
            <v>4.5474735088646412E-13</v>
          </cell>
          <cell r="BU3440">
            <v>0</v>
          </cell>
          <cell r="BV3440">
            <v>0</v>
          </cell>
          <cell r="BW3440">
            <v>0</v>
          </cell>
          <cell r="BX3440">
            <v>0</v>
          </cell>
        </row>
        <row r="3441">
          <cell r="A3441">
            <v>45490</v>
          </cell>
          <cell r="B3441">
            <v>0</v>
          </cell>
          <cell r="C3441">
            <v>0</v>
          </cell>
          <cell r="D3441">
            <v>15683.299999999977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3385.4460000000031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29231.200000000012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9.0949470177292824E-13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6204.691346829999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53399.9</v>
          </cell>
          <cell r="BD3441">
            <v>0</v>
          </cell>
          <cell r="BE3441">
            <v>0</v>
          </cell>
          <cell r="BF3441">
            <v>1882.1999999999998</v>
          </cell>
          <cell r="BG3441">
            <v>55282.1</v>
          </cell>
          <cell r="BH3441">
            <v>0</v>
          </cell>
          <cell r="BI3441">
            <v>0</v>
          </cell>
          <cell r="BJ3441">
            <v>6204.691346829999</v>
          </cell>
          <cell r="BK3441">
            <v>0</v>
          </cell>
          <cell r="BL3441">
            <v>0</v>
          </cell>
          <cell r="BM3441">
            <v>0</v>
          </cell>
          <cell r="BN3441">
            <v>6204.691346829999</v>
          </cell>
          <cell r="BO3441">
            <v>0</v>
          </cell>
          <cell r="BP3441">
            <v>0</v>
          </cell>
          <cell r="BQ3441">
            <v>4.5474735088646412E-13</v>
          </cell>
          <cell r="BR3441">
            <v>0</v>
          </cell>
          <cell r="BS3441">
            <v>0</v>
          </cell>
          <cell r="BT3441">
            <v>4.5474735088646412E-13</v>
          </cell>
          <cell r="BU3441">
            <v>0</v>
          </cell>
          <cell r="BV3441">
            <v>0</v>
          </cell>
          <cell r="BW3441">
            <v>0</v>
          </cell>
          <cell r="BX3441">
            <v>0</v>
          </cell>
        </row>
        <row r="3442">
          <cell r="A3442">
            <v>45491</v>
          </cell>
          <cell r="B3442">
            <v>0</v>
          </cell>
          <cell r="C3442">
            <v>0</v>
          </cell>
          <cell r="D3442">
            <v>15683.299999999977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3385.4460000000031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29231.200000000012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9.0949470177292824E-13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6204.691346829999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53399.9</v>
          </cell>
          <cell r="BD3442">
            <v>0</v>
          </cell>
          <cell r="BE3442">
            <v>0</v>
          </cell>
          <cell r="BF3442">
            <v>1882.1999999999998</v>
          </cell>
          <cell r="BG3442">
            <v>55282.1</v>
          </cell>
          <cell r="BH3442">
            <v>0</v>
          </cell>
          <cell r="BI3442">
            <v>0</v>
          </cell>
          <cell r="BJ3442">
            <v>6204.691346829999</v>
          </cell>
          <cell r="BK3442">
            <v>0</v>
          </cell>
          <cell r="BL3442">
            <v>0</v>
          </cell>
          <cell r="BM3442">
            <v>0</v>
          </cell>
          <cell r="BN3442">
            <v>6204.691346829999</v>
          </cell>
          <cell r="BO3442">
            <v>0</v>
          </cell>
          <cell r="BP3442">
            <v>0</v>
          </cell>
          <cell r="BQ3442">
            <v>4.5474735088646412E-13</v>
          </cell>
          <cell r="BR3442">
            <v>0</v>
          </cell>
          <cell r="BS3442">
            <v>0</v>
          </cell>
          <cell r="BT3442">
            <v>4.5474735088646412E-13</v>
          </cell>
          <cell r="BU3442">
            <v>0</v>
          </cell>
          <cell r="BV3442">
            <v>0</v>
          </cell>
          <cell r="BW3442">
            <v>0</v>
          </cell>
          <cell r="BX3442">
            <v>0</v>
          </cell>
        </row>
        <row r="3443">
          <cell r="A3443">
            <v>45492</v>
          </cell>
          <cell r="B3443">
            <v>0</v>
          </cell>
          <cell r="C3443">
            <v>0</v>
          </cell>
          <cell r="D3443">
            <v>15683.299999999977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3385.4460000000031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703.9</v>
          </cell>
          <cell r="Y3443">
            <v>28527.30000000001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9.0949470177292824E-13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6204.691346829999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53399.9</v>
          </cell>
          <cell r="BD3443">
            <v>0</v>
          </cell>
          <cell r="BE3443">
            <v>0</v>
          </cell>
          <cell r="BF3443">
            <v>1882.1999999999998</v>
          </cell>
          <cell r="BG3443">
            <v>55282.1</v>
          </cell>
          <cell r="BH3443">
            <v>0</v>
          </cell>
          <cell r="BI3443">
            <v>0</v>
          </cell>
          <cell r="BJ3443">
            <v>6204.691346829999</v>
          </cell>
          <cell r="BK3443">
            <v>0</v>
          </cell>
          <cell r="BL3443">
            <v>0</v>
          </cell>
          <cell r="BM3443">
            <v>0</v>
          </cell>
          <cell r="BN3443">
            <v>6204.691346829999</v>
          </cell>
          <cell r="BO3443">
            <v>0</v>
          </cell>
          <cell r="BP3443">
            <v>0</v>
          </cell>
          <cell r="BQ3443">
            <v>4.5474735088646412E-13</v>
          </cell>
          <cell r="BR3443">
            <v>0</v>
          </cell>
          <cell r="BS3443">
            <v>0</v>
          </cell>
          <cell r="BT3443">
            <v>4.5474735088646412E-13</v>
          </cell>
          <cell r="BU3443">
            <v>0</v>
          </cell>
          <cell r="BV3443">
            <v>0</v>
          </cell>
          <cell r="BW3443">
            <v>0</v>
          </cell>
          <cell r="BX3443">
            <v>0</v>
          </cell>
        </row>
        <row r="3444">
          <cell r="A3444">
            <v>45493</v>
          </cell>
          <cell r="B3444">
            <v>0</v>
          </cell>
          <cell r="C3444">
            <v>0</v>
          </cell>
          <cell r="D3444">
            <v>15683.299999999977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3385.4460000000031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28527.30000000001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9.0949470177292824E-13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6204.691346829999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53399.9</v>
          </cell>
          <cell r="BD3444">
            <v>0</v>
          </cell>
          <cell r="BE3444">
            <v>0</v>
          </cell>
          <cell r="BF3444">
            <v>1882.1999999999998</v>
          </cell>
          <cell r="BG3444">
            <v>55282.1</v>
          </cell>
          <cell r="BH3444">
            <v>0</v>
          </cell>
          <cell r="BI3444">
            <v>0</v>
          </cell>
          <cell r="BJ3444">
            <v>6204.691346829999</v>
          </cell>
          <cell r="BK3444">
            <v>0</v>
          </cell>
          <cell r="BL3444">
            <v>0</v>
          </cell>
          <cell r="BM3444">
            <v>0</v>
          </cell>
          <cell r="BN3444">
            <v>6204.691346829999</v>
          </cell>
          <cell r="BO3444">
            <v>0</v>
          </cell>
          <cell r="BP3444">
            <v>0</v>
          </cell>
          <cell r="BQ3444">
            <v>4.5474735088646412E-13</v>
          </cell>
          <cell r="BR3444">
            <v>0</v>
          </cell>
          <cell r="BS3444">
            <v>0</v>
          </cell>
          <cell r="BT3444">
            <v>4.5474735088646412E-13</v>
          </cell>
          <cell r="BU3444">
            <v>0</v>
          </cell>
          <cell r="BV3444">
            <v>0</v>
          </cell>
          <cell r="BW3444">
            <v>0</v>
          </cell>
          <cell r="BX3444">
            <v>0</v>
          </cell>
        </row>
        <row r="3445">
          <cell r="A3445">
            <v>45494</v>
          </cell>
          <cell r="B3445">
            <v>0</v>
          </cell>
          <cell r="C3445">
            <v>0</v>
          </cell>
          <cell r="D3445">
            <v>15683.299999999977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3385.4460000000031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28527.30000000001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9.0949470177292824E-13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6204.691346829999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53399.9</v>
          </cell>
          <cell r="BD3445">
            <v>0</v>
          </cell>
          <cell r="BE3445">
            <v>0</v>
          </cell>
          <cell r="BF3445">
            <v>1882.1999999999998</v>
          </cell>
          <cell r="BG3445">
            <v>55282.1</v>
          </cell>
          <cell r="BH3445">
            <v>0</v>
          </cell>
          <cell r="BI3445">
            <v>0</v>
          </cell>
          <cell r="BJ3445">
            <v>6204.691346829999</v>
          </cell>
          <cell r="BK3445">
            <v>0</v>
          </cell>
          <cell r="BL3445">
            <v>0</v>
          </cell>
          <cell r="BM3445">
            <v>0</v>
          </cell>
          <cell r="BN3445">
            <v>6204.691346829999</v>
          </cell>
          <cell r="BO3445">
            <v>0</v>
          </cell>
          <cell r="BP3445">
            <v>0</v>
          </cell>
          <cell r="BQ3445">
            <v>4.5474735088646412E-13</v>
          </cell>
          <cell r="BR3445">
            <v>0</v>
          </cell>
          <cell r="BS3445">
            <v>0</v>
          </cell>
          <cell r="BT3445">
            <v>4.5474735088646412E-13</v>
          </cell>
          <cell r="BU3445">
            <v>0</v>
          </cell>
          <cell r="BV3445">
            <v>0</v>
          </cell>
          <cell r="BW3445">
            <v>0</v>
          </cell>
          <cell r="BX3445">
            <v>0</v>
          </cell>
        </row>
        <row r="3446">
          <cell r="A3446">
            <v>45495</v>
          </cell>
          <cell r="B3446">
            <v>0</v>
          </cell>
          <cell r="C3446">
            <v>0</v>
          </cell>
          <cell r="D3446">
            <v>15683.299999999977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3385.4460000000031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300</v>
          </cell>
          <cell r="Y3446">
            <v>28227.30000000001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9.0949470177292824E-13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6204.691346829999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53399.9</v>
          </cell>
          <cell r="BD3446">
            <v>0</v>
          </cell>
          <cell r="BE3446">
            <v>0</v>
          </cell>
          <cell r="BF3446">
            <v>1882.1999999999998</v>
          </cell>
          <cell r="BG3446">
            <v>55282.1</v>
          </cell>
          <cell r="BH3446">
            <v>0</v>
          </cell>
          <cell r="BI3446">
            <v>0</v>
          </cell>
          <cell r="BJ3446">
            <v>6204.691346829999</v>
          </cell>
          <cell r="BK3446">
            <v>0</v>
          </cell>
          <cell r="BL3446">
            <v>0</v>
          </cell>
          <cell r="BM3446">
            <v>0</v>
          </cell>
          <cell r="BN3446">
            <v>6204.691346829999</v>
          </cell>
          <cell r="BO3446">
            <v>0</v>
          </cell>
          <cell r="BP3446">
            <v>0</v>
          </cell>
          <cell r="BQ3446">
            <v>4.5474735088646412E-13</v>
          </cell>
          <cell r="BR3446">
            <v>0</v>
          </cell>
          <cell r="BS3446">
            <v>0</v>
          </cell>
          <cell r="BT3446">
            <v>4.5474735088646412E-13</v>
          </cell>
          <cell r="BU3446">
            <v>0</v>
          </cell>
          <cell r="BV3446">
            <v>0</v>
          </cell>
          <cell r="BW3446">
            <v>0</v>
          </cell>
          <cell r="BX3446">
            <v>0</v>
          </cell>
        </row>
        <row r="3447">
          <cell r="A3447">
            <v>45496</v>
          </cell>
          <cell r="B3447">
            <v>0</v>
          </cell>
          <cell r="C3447">
            <v>227.5</v>
          </cell>
          <cell r="D3447">
            <v>15455.799999999977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3385.4460000000031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300</v>
          </cell>
          <cell r="Y3447">
            <v>27927.30000000001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9.0949470177292824E-13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6204.691346829999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53399.9</v>
          </cell>
          <cell r="BD3447">
            <v>0</v>
          </cell>
          <cell r="BE3447">
            <v>0</v>
          </cell>
          <cell r="BF3447">
            <v>1882.1999999999998</v>
          </cell>
          <cell r="BG3447">
            <v>55282.1</v>
          </cell>
          <cell r="BH3447">
            <v>0</v>
          </cell>
          <cell r="BI3447">
            <v>0</v>
          </cell>
          <cell r="BJ3447">
            <v>6204.691346829999</v>
          </cell>
          <cell r="BK3447">
            <v>0</v>
          </cell>
          <cell r="BL3447">
            <v>0</v>
          </cell>
          <cell r="BM3447">
            <v>0</v>
          </cell>
          <cell r="BN3447">
            <v>6204.691346829999</v>
          </cell>
          <cell r="BO3447">
            <v>0</v>
          </cell>
          <cell r="BP3447">
            <v>0</v>
          </cell>
          <cell r="BQ3447">
            <v>4.5474735088646412E-13</v>
          </cell>
          <cell r="BR3447">
            <v>0</v>
          </cell>
          <cell r="BS3447">
            <v>0</v>
          </cell>
          <cell r="BT3447">
            <v>4.5474735088646412E-13</v>
          </cell>
          <cell r="BU3447">
            <v>0</v>
          </cell>
          <cell r="BV3447">
            <v>0</v>
          </cell>
          <cell r="BW3447">
            <v>0</v>
          </cell>
          <cell r="BX3447">
            <v>0</v>
          </cell>
        </row>
        <row r="3448">
          <cell r="A3448">
            <v>45497</v>
          </cell>
          <cell r="B3448">
            <v>0</v>
          </cell>
          <cell r="C3448">
            <v>501.1</v>
          </cell>
          <cell r="D3448">
            <v>14954.699999999977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3385.4460000000031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250</v>
          </cell>
          <cell r="Y3448">
            <v>27677.30000000001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9.0949470177292824E-13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6204.691346829999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53399.9</v>
          </cell>
          <cell r="BD3448">
            <v>0</v>
          </cell>
          <cell r="BE3448">
            <v>0</v>
          </cell>
          <cell r="BF3448">
            <v>1882.1999999999998</v>
          </cell>
          <cell r="BG3448">
            <v>55282.1</v>
          </cell>
          <cell r="BH3448">
            <v>0</v>
          </cell>
          <cell r="BI3448">
            <v>0</v>
          </cell>
          <cell r="BJ3448">
            <v>6204.691346829999</v>
          </cell>
          <cell r="BK3448">
            <v>0</v>
          </cell>
          <cell r="BL3448">
            <v>0</v>
          </cell>
          <cell r="BM3448">
            <v>0</v>
          </cell>
          <cell r="BN3448">
            <v>6204.691346829999</v>
          </cell>
          <cell r="BO3448">
            <v>0</v>
          </cell>
          <cell r="BP3448">
            <v>0</v>
          </cell>
          <cell r="BQ3448">
            <v>4.5474735088646412E-13</v>
          </cell>
          <cell r="BR3448">
            <v>0</v>
          </cell>
          <cell r="BS3448">
            <v>0</v>
          </cell>
          <cell r="BT3448">
            <v>4.5474735088646412E-13</v>
          </cell>
          <cell r="BU3448">
            <v>0</v>
          </cell>
          <cell r="BV3448">
            <v>0</v>
          </cell>
          <cell r="BW3448">
            <v>0</v>
          </cell>
          <cell r="BX3448">
            <v>0</v>
          </cell>
        </row>
        <row r="3449">
          <cell r="A3449">
            <v>45498</v>
          </cell>
          <cell r="B3449">
            <v>0</v>
          </cell>
          <cell r="C3449">
            <v>0</v>
          </cell>
          <cell r="D3449">
            <v>14954.699999999977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3385.4460000000031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200</v>
          </cell>
          <cell r="Y3449">
            <v>27477.30000000001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9.0949470177292824E-13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6204.691346829999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53399.9</v>
          </cell>
          <cell r="BD3449">
            <v>0</v>
          </cell>
          <cell r="BE3449">
            <v>0</v>
          </cell>
          <cell r="BF3449">
            <v>1882.1999999999998</v>
          </cell>
          <cell r="BG3449">
            <v>55282.1</v>
          </cell>
          <cell r="BH3449">
            <v>0</v>
          </cell>
          <cell r="BI3449">
            <v>0</v>
          </cell>
          <cell r="BJ3449">
            <v>6204.691346829999</v>
          </cell>
          <cell r="BK3449">
            <v>0</v>
          </cell>
          <cell r="BL3449">
            <v>0</v>
          </cell>
          <cell r="BM3449">
            <v>0</v>
          </cell>
          <cell r="BN3449">
            <v>6204.691346829999</v>
          </cell>
          <cell r="BO3449">
            <v>0</v>
          </cell>
          <cell r="BP3449">
            <v>0</v>
          </cell>
          <cell r="BQ3449">
            <v>4.5474735088646412E-13</v>
          </cell>
          <cell r="BR3449">
            <v>0</v>
          </cell>
          <cell r="BS3449">
            <v>0</v>
          </cell>
          <cell r="BT3449">
            <v>4.5474735088646412E-13</v>
          </cell>
          <cell r="BU3449">
            <v>0</v>
          </cell>
          <cell r="BV3449">
            <v>0</v>
          </cell>
          <cell r="BW3449">
            <v>0</v>
          </cell>
          <cell r="BX3449">
            <v>0</v>
          </cell>
        </row>
        <row r="3450">
          <cell r="A3450">
            <v>45499</v>
          </cell>
          <cell r="B3450">
            <v>0</v>
          </cell>
          <cell r="C3450">
            <v>0</v>
          </cell>
          <cell r="D3450">
            <v>14954.699999999977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3385.4460000000031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27477.30000000001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9.0949470177292824E-13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6204.691346829999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53399.9</v>
          </cell>
          <cell r="BD3450">
            <v>0</v>
          </cell>
          <cell r="BE3450">
            <v>0</v>
          </cell>
          <cell r="BF3450">
            <v>1882.1999999999998</v>
          </cell>
          <cell r="BG3450">
            <v>55282.1</v>
          </cell>
          <cell r="BH3450">
            <v>0</v>
          </cell>
          <cell r="BI3450">
            <v>0</v>
          </cell>
          <cell r="BJ3450">
            <v>6204.691346829999</v>
          </cell>
          <cell r="BK3450">
            <v>0</v>
          </cell>
          <cell r="BL3450">
            <v>0</v>
          </cell>
          <cell r="BM3450">
            <v>0</v>
          </cell>
          <cell r="BN3450">
            <v>6204.691346829999</v>
          </cell>
          <cell r="BO3450">
            <v>0</v>
          </cell>
          <cell r="BP3450">
            <v>0</v>
          </cell>
          <cell r="BQ3450">
            <v>4.5474735088646412E-13</v>
          </cell>
          <cell r="BR3450">
            <v>0</v>
          </cell>
          <cell r="BS3450">
            <v>0</v>
          </cell>
          <cell r="BT3450">
            <v>4.5474735088646412E-13</v>
          </cell>
          <cell r="BU3450">
            <v>0</v>
          </cell>
          <cell r="BV3450">
            <v>0</v>
          </cell>
          <cell r="BW3450">
            <v>0</v>
          </cell>
          <cell r="BX3450">
            <v>0</v>
          </cell>
        </row>
        <row r="3451">
          <cell r="A3451">
            <v>45500</v>
          </cell>
          <cell r="B3451">
            <v>0</v>
          </cell>
          <cell r="C3451">
            <v>0</v>
          </cell>
          <cell r="D3451">
            <v>14954.699999999977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3385.4460000000031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27477.30000000001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9.0949470177292824E-13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6204.691346829999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53399.9</v>
          </cell>
          <cell r="BD3451">
            <v>0</v>
          </cell>
          <cell r="BE3451">
            <v>0</v>
          </cell>
          <cell r="BF3451">
            <v>1882.1999999999998</v>
          </cell>
          <cell r="BG3451">
            <v>55282.1</v>
          </cell>
          <cell r="BH3451">
            <v>0</v>
          </cell>
          <cell r="BI3451">
            <v>0</v>
          </cell>
          <cell r="BJ3451">
            <v>6204.691346829999</v>
          </cell>
          <cell r="BK3451">
            <v>0</v>
          </cell>
          <cell r="BL3451">
            <v>0</v>
          </cell>
          <cell r="BM3451">
            <v>0</v>
          </cell>
          <cell r="BN3451">
            <v>6204.691346829999</v>
          </cell>
          <cell r="BO3451">
            <v>0</v>
          </cell>
          <cell r="BP3451">
            <v>0</v>
          </cell>
          <cell r="BQ3451">
            <v>4.5474735088646412E-13</v>
          </cell>
          <cell r="BR3451">
            <v>0</v>
          </cell>
          <cell r="BS3451">
            <v>0</v>
          </cell>
          <cell r="BT3451">
            <v>4.5474735088646412E-13</v>
          </cell>
          <cell r="BU3451">
            <v>0</v>
          </cell>
          <cell r="BV3451">
            <v>0</v>
          </cell>
          <cell r="BW3451">
            <v>0</v>
          </cell>
          <cell r="BX3451">
            <v>0</v>
          </cell>
        </row>
        <row r="3452">
          <cell r="A3452">
            <v>45501</v>
          </cell>
          <cell r="B3452">
            <v>0</v>
          </cell>
          <cell r="C3452">
            <v>0</v>
          </cell>
          <cell r="D3452">
            <v>14954.699999999977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3385.4460000000031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27477.30000000001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9.0949470177292824E-13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6204.691346829999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53399.9</v>
          </cell>
          <cell r="BD3452">
            <v>0</v>
          </cell>
          <cell r="BE3452">
            <v>0</v>
          </cell>
          <cell r="BF3452">
            <v>1882.1999999999998</v>
          </cell>
          <cell r="BG3452">
            <v>55282.1</v>
          </cell>
          <cell r="BH3452">
            <v>0</v>
          </cell>
          <cell r="BI3452">
            <v>0</v>
          </cell>
          <cell r="BJ3452">
            <v>6204.691346829999</v>
          </cell>
          <cell r="BK3452">
            <v>0</v>
          </cell>
          <cell r="BL3452">
            <v>0</v>
          </cell>
          <cell r="BM3452">
            <v>0</v>
          </cell>
          <cell r="BN3452">
            <v>6204.691346829999</v>
          </cell>
          <cell r="BO3452">
            <v>0</v>
          </cell>
          <cell r="BP3452">
            <v>0</v>
          </cell>
          <cell r="BQ3452">
            <v>4.5474735088646412E-13</v>
          </cell>
          <cell r="BR3452">
            <v>0</v>
          </cell>
          <cell r="BS3452">
            <v>0</v>
          </cell>
          <cell r="BT3452">
            <v>4.5474735088646412E-13</v>
          </cell>
          <cell r="BU3452">
            <v>0</v>
          </cell>
          <cell r="BV3452">
            <v>0</v>
          </cell>
          <cell r="BW3452">
            <v>0</v>
          </cell>
          <cell r="BX3452">
            <v>0</v>
          </cell>
        </row>
        <row r="3453">
          <cell r="A3453">
            <v>45502</v>
          </cell>
          <cell r="B3453">
            <v>0</v>
          </cell>
          <cell r="C3453">
            <v>0</v>
          </cell>
          <cell r="D3453">
            <v>14954.699999999977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3385.4460000000031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27477.30000000001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9.0949470177292824E-13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6204.691346829999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53399.9</v>
          </cell>
          <cell r="BD3453">
            <v>0</v>
          </cell>
          <cell r="BE3453">
            <v>0</v>
          </cell>
          <cell r="BF3453">
            <v>1882.1999999999998</v>
          </cell>
          <cell r="BG3453">
            <v>55282.1</v>
          </cell>
          <cell r="BH3453">
            <v>0</v>
          </cell>
          <cell r="BI3453">
            <v>0</v>
          </cell>
          <cell r="BJ3453">
            <v>6204.691346829999</v>
          </cell>
          <cell r="BK3453">
            <v>0</v>
          </cell>
          <cell r="BL3453">
            <v>0</v>
          </cell>
          <cell r="BM3453">
            <v>0</v>
          </cell>
          <cell r="BN3453">
            <v>6204.691346829999</v>
          </cell>
          <cell r="BO3453">
            <v>0</v>
          </cell>
          <cell r="BP3453">
            <v>0</v>
          </cell>
          <cell r="BQ3453">
            <v>4.5474735088646412E-13</v>
          </cell>
          <cell r="BR3453">
            <v>0</v>
          </cell>
          <cell r="BS3453">
            <v>0</v>
          </cell>
          <cell r="BT3453">
            <v>4.5474735088646412E-13</v>
          </cell>
          <cell r="BU3453">
            <v>0</v>
          </cell>
          <cell r="BV3453">
            <v>0</v>
          </cell>
          <cell r="BW3453">
            <v>0</v>
          </cell>
          <cell r="BX3453">
            <v>0</v>
          </cell>
        </row>
        <row r="3454">
          <cell r="A3454">
            <v>45503</v>
          </cell>
          <cell r="B3454">
            <v>0</v>
          </cell>
          <cell r="C3454">
            <v>0</v>
          </cell>
          <cell r="D3454">
            <v>14954.699999999977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3385.4460000000031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27477.30000000001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9.0949470177292824E-13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6204.691346829999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53399.9</v>
          </cell>
          <cell r="BD3454">
            <v>0</v>
          </cell>
          <cell r="BE3454">
            <v>0</v>
          </cell>
          <cell r="BF3454">
            <v>1882.1999999999998</v>
          </cell>
          <cell r="BG3454">
            <v>55282.1</v>
          </cell>
          <cell r="BH3454">
            <v>0</v>
          </cell>
          <cell r="BI3454">
            <v>0</v>
          </cell>
          <cell r="BJ3454">
            <v>6204.691346829999</v>
          </cell>
          <cell r="BK3454">
            <v>0</v>
          </cell>
          <cell r="BL3454">
            <v>0</v>
          </cell>
          <cell r="BM3454">
            <v>0</v>
          </cell>
          <cell r="BN3454">
            <v>6204.691346829999</v>
          </cell>
          <cell r="BO3454">
            <v>0</v>
          </cell>
          <cell r="BP3454">
            <v>0</v>
          </cell>
          <cell r="BQ3454">
            <v>4.5474735088646412E-13</v>
          </cell>
          <cell r="BR3454">
            <v>0</v>
          </cell>
          <cell r="BS3454">
            <v>0</v>
          </cell>
          <cell r="BT3454">
            <v>4.5474735088646412E-13</v>
          </cell>
          <cell r="BU3454">
            <v>0</v>
          </cell>
          <cell r="BV3454">
            <v>0</v>
          </cell>
          <cell r="BW3454">
            <v>0</v>
          </cell>
          <cell r="BX3454">
            <v>0</v>
          </cell>
        </row>
        <row r="3455">
          <cell r="A3455">
            <v>45504</v>
          </cell>
          <cell r="B3455">
            <v>0</v>
          </cell>
          <cell r="C3455">
            <v>0</v>
          </cell>
          <cell r="D3455">
            <v>14954.699999999977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3385.4460000000031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200</v>
          </cell>
          <cell r="Y3455">
            <v>27277.30000000001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9.0949470177292824E-13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6204.691346829999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53399.9</v>
          </cell>
          <cell r="BD3455">
            <v>0</v>
          </cell>
          <cell r="BE3455">
            <v>0</v>
          </cell>
          <cell r="BF3455">
            <v>1882.1999999999998</v>
          </cell>
          <cell r="BG3455">
            <v>55282.1</v>
          </cell>
          <cell r="BH3455">
            <v>0</v>
          </cell>
          <cell r="BI3455">
            <v>0</v>
          </cell>
          <cell r="BJ3455">
            <v>6204.691346829999</v>
          </cell>
          <cell r="BK3455">
            <v>0</v>
          </cell>
          <cell r="BL3455">
            <v>0</v>
          </cell>
          <cell r="BM3455">
            <v>0</v>
          </cell>
          <cell r="BN3455">
            <v>6204.691346829999</v>
          </cell>
          <cell r="BO3455">
            <v>0</v>
          </cell>
          <cell r="BP3455">
            <v>0</v>
          </cell>
          <cell r="BQ3455">
            <v>4.5474735088646412E-13</v>
          </cell>
          <cell r="BR3455">
            <v>0</v>
          </cell>
          <cell r="BS3455">
            <v>0</v>
          </cell>
          <cell r="BT3455">
            <v>4.5474735088646412E-13</v>
          </cell>
          <cell r="BU3455">
            <v>0</v>
          </cell>
          <cell r="BV3455">
            <v>0</v>
          </cell>
          <cell r="BW3455">
            <v>0</v>
          </cell>
          <cell r="BX3455">
            <v>0</v>
          </cell>
        </row>
        <row r="3456">
          <cell r="A3456">
            <v>45505</v>
          </cell>
          <cell r="B3456">
            <v>0</v>
          </cell>
          <cell r="C3456">
            <v>0</v>
          </cell>
          <cell r="D3456">
            <v>14954.699999999977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3385.4460000000031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500</v>
          </cell>
          <cell r="Y3456">
            <v>26777.30000000001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9.0949470177292824E-13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6204.691346829999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53399.9</v>
          </cell>
          <cell r="BD3456">
            <v>0</v>
          </cell>
          <cell r="BE3456">
            <v>0</v>
          </cell>
          <cell r="BF3456">
            <v>1882.1999999999998</v>
          </cell>
          <cell r="BG3456">
            <v>55282.1</v>
          </cell>
          <cell r="BH3456">
            <v>0</v>
          </cell>
          <cell r="BI3456">
            <v>0</v>
          </cell>
          <cell r="BJ3456">
            <v>6204.691346829999</v>
          </cell>
          <cell r="BK3456">
            <v>0</v>
          </cell>
          <cell r="BL3456">
            <v>0</v>
          </cell>
          <cell r="BM3456">
            <v>0</v>
          </cell>
          <cell r="BN3456">
            <v>6204.691346829999</v>
          </cell>
          <cell r="BO3456">
            <v>0</v>
          </cell>
          <cell r="BP3456">
            <v>0</v>
          </cell>
          <cell r="BQ3456">
            <v>4.5474735088646412E-13</v>
          </cell>
          <cell r="BR3456">
            <v>0</v>
          </cell>
          <cell r="BS3456">
            <v>0</v>
          </cell>
          <cell r="BT3456">
            <v>4.5474735088646412E-13</v>
          </cell>
          <cell r="BU3456">
            <v>0</v>
          </cell>
          <cell r="BV3456">
            <v>0</v>
          </cell>
          <cell r="BW3456">
            <v>0</v>
          </cell>
          <cell r="BX3456">
            <v>0</v>
          </cell>
        </row>
        <row r="3457">
          <cell r="A3457">
            <v>45506</v>
          </cell>
          <cell r="B3457">
            <v>0</v>
          </cell>
          <cell r="C3457">
            <v>0</v>
          </cell>
          <cell r="D3457">
            <v>14954.699999999977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3385.4460000000031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300</v>
          </cell>
          <cell r="Y3457">
            <v>26477.30000000001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9.0949470177292824E-13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6204.691346829999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53399.9</v>
          </cell>
          <cell r="BD3457">
            <v>0</v>
          </cell>
          <cell r="BE3457">
            <v>0</v>
          </cell>
          <cell r="BF3457">
            <v>1882.1999999999998</v>
          </cell>
          <cell r="BG3457">
            <v>55282.1</v>
          </cell>
          <cell r="BH3457">
            <v>0</v>
          </cell>
          <cell r="BI3457">
            <v>0</v>
          </cell>
          <cell r="BJ3457">
            <v>6204.691346829999</v>
          </cell>
          <cell r="BK3457">
            <v>0</v>
          </cell>
          <cell r="BL3457">
            <v>0</v>
          </cell>
          <cell r="BM3457">
            <v>0</v>
          </cell>
          <cell r="BN3457">
            <v>6204.691346829999</v>
          </cell>
          <cell r="BO3457">
            <v>0</v>
          </cell>
          <cell r="BP3457">
            <v>0</v>
          </cell>
          <cell r="BQ3457">
            <v>4.5474735088646412E-13</v>
          </cell>
          <cell r="BR3457">
            <v>0</v>
          </cell>
          <cell r="BS3457">
            <v>0</v>
          </cell>
          <cell r="BT3457">
            <v>4.5474735088646412E-13</v>
          </cell>
          <cell r="BU3457">
            <v>0</v>
          </cell>
          <cell r="BV3457">
            <v>0</v>
          </cell>
          <cell r="BW3457">
            <v>0</v>
          </cell>
          <cell r="BX3457">
            <v>0</v>
          </cell>
        </row>
        <row r="3458">
          <cell r="A3458">
            <v>45507</v>
          </cell>
          <cell r="B3458">
            <v>0</v>
          </cell>
          <cell r="C3458">
            <v>0</v>
          </cell>
          <cell r="D3458">
            <v>14954.699999999977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3385.4460000000031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26477.30000000001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9.0949470177292824E-13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6204.691346829999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53399.9</v>
          </cell>
          <cell r="BD3458">
            <v>0</v>
          </cell>
          <cell r="BE3458">
            <v>0</v>
          </cell>
          <cell r="BF3458">
            <v>1882.1999999999998</v>
          </cell>
          <cell r="BG3458">
            <v>55282.1</v>
          </cell>
          <cell r="BH3458">
            <v>0</v>
          </cell>
          <cell r="BI3458">
            <v>0</v>
          </cell>
          <cell r="BJ3458">
            <v>6204.691346829999</v>
          </cell>
          <cell r="BK3458">
            <v>0</v>
          </cell>
          <cell r="BL3458">
            <v>0</v>
          </cell>
          <cell r="BM3458">
            <v>0</v>
          </cell>
          <cell r="BN3458">
            <v>6204.691346829999</v>
          </cell>
          <cell r="BO3458">
            <v>0</v>
          </cell>
          <cell r="BP3458">
            <v>0</v>
          </cell>
          <cell r="BQ3458">
            <v>4.5474735088646412E-13</v>
          </cell>
          <cell r="BR3458">
            <v>0</v>
          </cell>
          <cell r="BS3458">
            <v>0</v>
          </cell>
          <cell r="BT3458">
            <v>4.5474735088646412E-13</v>
          </cell>
          <cell r="BU3458">
            <v>0</v>
          </cell>
          <cell r="BV3458">
            <v>0</v>
          </cell>
          <cell r="BW3458">
            <v>0</v>
          </cell>
          <cell r="BX3458">
            <v>0</v>
          </cell>
        </row>
        <row r="3459">
          <cell r="A3459">
            <v>45508</v>
          </cell>
          <cell r="B3459">
            <v>0</v>
          </cell>
          <cell r="C3459">
            <v>0</v>
          </cell>
          <cell r="D3459">
            <v>14954.699999999977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3385.4460000000031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26477.30000000001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9.0949470177292824E-13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6204.691346829999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53399.9</v>
          </cell>
          <cell r="BD3459">
            <v>0</v>
          </cell>
          <cell r="BE3459">
            <v>0</v>
          </cell>
          <cell r="BF3459">
            <v>1882.1999999999998</v>
          </cell>
          <cell r="BG3459">
            <v>55282.1</v>
          </cell>
          <cell r="BH3459">
            <v>0</v>
          </cell>
          <cell r="BI3459">
            <v>0</v>
          </cell>
          <cell r="BJ3459">
            <v>6204.691346829999</v>
          </cell>
          <cell r="BK3459">
            <v>0</v>
          </cell>
          <cell r="BL3459">
            <v>0</v>
          </cell>
          <cell r="BM3459">
            <v>0</v>
          </cell>
          <cell r="BN3459">
            <v>6204.691346829999</v>
          </cell>
          <cell r="BO3459">
            <v>0</v>
          </cell>
          <cell r="BP3459">
            <v>0</v>
          </cell>
          <cell r="BQ3459">
            <v>4.5474735088646412E-13</v>
          </cell>
          <cell r="BR3459">
            <v>0</v>
          </cell>
          <cell r="BS3459">
            <v>0</v>
          </cell>
          <cell r="BT3459">
            <v>4.5474735088646412E-13</v>
          </cell>
          <cell r="BU3459">
            <v>0</v>
          </cell>
          <cell r="BV3459">
            <v>0</v>
          </cell>
          <cell r="BW3459">
            <v>0</v>
          </cell>
          <cell r="BX3459">
            <v>0</v>
          </cell>
        </row>
        <row r="3460">
          <cell r="A3460">
            <v>45509</v>
          </cell>
          <cell r="B3460">
            <v>0</v>
          </cell>
          <cell r="C3460">
            <v>0</v>
          </cell>
          <cell r="D3460">
            <v>14954.699999999977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3385.4460000000031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300.10000000000002</v>
          </cell>
          <cell r="Y3460">
            <v>26177.200000000012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9.0949470177292824E-13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6204.691346829999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53399.9</v>
          </cell>
          <cell r="BD3460">
            <v>0</v>
          </cell>
          <cell r="BE3460">
            <v>0</v>
          </cell>
          <cell r="BF3460">
            <v>1882.1999999999998</v>
          </cell>
          <cell r="BG3460">
            <v>55282.1</v>
          </cell>
          <cell r="BH3460">
            <v>0</v>
          </cell>
          <cell r="BI3460">
            <v>0</v>
          </cell>
          <cell r="BJ3460">
            <v>6204.691346829999</v>
          </cell>
          <cell r="BK3460">
            <v>0</v>
          </cell>
          <cell r="BL3460">
            <v>0</v>
          </cell>
          <cell r="BM3460">
            <v>0</v>
          </cell>
          <cell r="BN3460">
            <v>6204.691346829999</v>
          </cell>
          <cell r="BO3460">
            <v>0</v>
          </cell>
          <cell r="BP3460">
            <v>0</v>
          </cell>
          <cell r="BQ3460">
            <v>4.5474735088646412E-13</v>
          </cell>
          <cell r="BR3460">
            <v>0</v>
          </cell>
          <cell r="BS3460">
            <v>0</v>
          </cell>
          <cell r="BT3460">
            <v>4.5474735088646412E-13</v>
          </cell>
          <cell r="BU3460">
            <v>0</v>
          </cell>
          <cell r="BV3460">
            <v>0</v>
          </cell>
          <cell r="BW3460">
            <v>0</v>
          </cell>
          <cell r="BX3460">
            <v>0</v>
          </cell>
        </row>
        <row r="3461">
          <cell r="A3461">
            <v>45510</v>
          </cell>
          <cell r="B3461">
            <v>0</v>
          </cell>
          <cell r="C3461">
            <v>0</v>
          </cell>
          <cell r="D3461">
            <v>14954.699999999977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3385.4460000000031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26177.200000000012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9.0949470177292824E-13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6204.691346829999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53399.9</v>
          </cell>
          <cell r="BD3461">
            <v>0</v>
          </cell>
          <cell r="BE3461">
            <v>0</v>
          </cell>
          <cell r="BF3461">
            <v>1882.1999999999998</v>
          </cell>
          <cell r="BG3461">
            <v>55282.1</v>
          </cell>
          <cell r="BH3461">
            <v>0</v>
          </cell>
          <cell r="BI3461">
            <v>0</v>
          </cell>
          <cell r="BJ3461">
            <v>6204.691346829999</v>
          </cell>
          <cell r="BK3461">
            <v>0</v>
          </cell>
          <cell r="BL3461">
            <v>0</v>
          </cell>
          <cell r="BM3461">
            <v>0</v>
          </cell>
          <cell r="BN3461">
            <v>6204.691346829999</v>
          </cell>
          <cell r="BO3461">
            <v>0</v>
          </cell>
          <cell r="BP3461">
            <v>0</v>
          </cell>
          <cell r="BQ3461">
            <v>4.5474735088646412E-13</v>
          </cell>
          <cell r="BR3461">
            <v>0</v>
          </cell>
          <cell r="BS3461">
            <v>0</v>
          </cell>
          <cell r="BT3461">
            <v>4.5474735088646412E-13</v>
          </cell>
          <cell r="BU3461">
            <v>0</v>
          </cell>
          <cell r="BV3461">
            <v>0</v>
          </cell>
          <cell r="BW3461">
            <v>0</v>
          </cell>
          <cell r="BX3461">
            <v>0</v>
          </cell>
        </row>
        <row r="3462">
          <cell r="A3462">
            <v>45511</v>
          </cell>
          <cell r="B3462">
            <v>0</v>
          </cell>
          <cell r="C3462">
            <v>0</v>
          </cell>
          <cell r="D3462">
            <v>14954.699999999977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3385.4460000000031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200</v>
          </cell>
          <cell r="Y3462">
            <v>25977.200000000012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9.0949470177292824E-13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6204.691346829999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53399.9</v>
          </cell>
          <cell r="BD3462">
            <v>0</v>
          </cell>
          <cell r="BE3462">
            <v>0</v>
          </cell>
          <cell r="BF3462">
            <v>1882.1999999999998</v>
          </cell>
          <cell r="BG3462">
            <v>55282.1</v>
          </cell>
          <cell r="BH3462">
            <v>0</v>
          </cell>
          <cell r="BI3462">
            <v>0</v>
          </cell>
          <cell r="BJ3462">
            <v>6204.691346829999</v>
          </cell>
          <cell r="BK3462">
            <v>0</v>
          </cell>
          <cell r="BL3462">
            <v>0</v>
          </cell>
          <cell r="BM3462">
            <v>0</v>
          </cell>
          <cell r="BN3462">
            <v>6204.691346829999</v>
          </cell>
          <cell r="BO3462">
            <v>0</v>
          </cell>
          <cell r="BP3462">
            <v>0</v>
          </cell>
          <cell r="BQ3462">
            <v>4.5474735088646412E-13</v>
          </cell>
          <cell r="BR3462">
            <v>0</v>
          </cell>
          <cell r="BS3462">
            <v>0</v>
          </cell>
          <cell r="BT3462">
            <v>4.5474735088646412E-13</v>
          </cell>
          <cell r="BU3462">
            <v>0</v>
          </cell>
          <cell r="BV3462">
            <v>0</v>
          </cell>
          <cell r="BW3462">
            <v>0</v>
          </cell>
          <cell r="BX3462">
            <v>0</v>
          </cell>
        </row>
        <row r="3463">
          <cell r="A3463">
            <v>45512</v>
          </cell>
          <cell r="B3463">
            <v>0</v>
          </cell>
          <cell r="C3463">
            <v>0</v>
          </cell>
          <cell r="D3463">
            <v>14954.699999999977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3385.4460000000031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600</v>
          </cell>
          <cell r="Y3463">
            <v>25377.200000000012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9.0949470177292824E-13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6204.691346829999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53399.9</v>
          </cell>
          <cell r="BD3463">
            <v>0</v>
          </cell>
          <cell r="BE3463">
            <v>0</v>
          </cell>
          <cell r="BF3463">
            <v>1882.1999999999998</v>
          </cell>
          <cell r="BG3463">
            <v>55282.1</v>
          </cell>
          <cell r="BH3463">
            <v>0</v>
          </cell>
          <cell r="BI3463">
            <v>0</v>
          </cell>
          <cell r="BJ3463">
            <v>6204.691346829999</v>
          </cell>
          <cell r="BK3463">
            <v>0</v>
          </cell>
          <cell r="BL3463">
            <v>0</v>
          </cell>
          <cell r="BM3463">
            <v>0</v>
          </cell>
          <cell r="BN3463">
            <v>6204.691346829999</v>
          </cell>
          <cell r="BO3463">
            <v>0</v>
          </cell>
          <cell r="BP3463">
            <v>0</v>
          </cell>
          <cell r="BQ3463">
            <v>4.5474735088646412E-13</v>
          </cell>
          <cell r="BR3463">
            <v>0</v>
          </cell>
          <cell r="BS3463">
            <v>0</v>
          </cell>
          <cell r="BT3463">
            <v>4.5474735088646412E-13</v>
          </cell>
          <cell r="BU3463">
            <v>0</v>
          </cell>
          <cell r="BV3463">
            <v>0</v>
          </cell>
          <cell r="BW3463">
            <v>0</v>
          </cell>
          <cell r="BX3463">
            <v>0</v>
          </cell>
        </row>
        <row r="3464">
          <cell r="A3464">
            <v>45513</v>
          </cell>
          <cell r="B3464">
            <v>0</v>
          </cell>
          <cell r="C3464">
            <v>0</v>
          </cell>
          <cell r="D3464">
            <v>14954.699999999977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3385.4460000000031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330</v>
          </cell>
          <cell r="Y3464">
            <v>25047.200000000012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9.0949470177292824E-13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6204.691346829999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53399.9</v>
          </cell>
          <cell r="BD3464">
            <v>0</v>
          </cell>
          <cell r="BE3464">
            <v>0</v>
          </cell>
          <cell r="BF3464">
            <v>1882.1999999999998</v>
          </cell>
          <cell r="BG3464">
            <v>55282.1</v>
          </cell>
          <cell r="BH3464">
            <v>0</v>
          </cell>
          <cell r="BI3464">
            <v>0</v>
          </cell>
          <cell r="BJ3464">
            <v>6204.691346829999</v>
          </cell>
          <cell r="BK3464">
            <v>0</v>
          </cell>
          <cell r="BL3464">
            <v>0</v>
          </cell>
          <cell r="BM3464">
            <v>0</v>
          </cell>
          <cell r="BN3464">
            <v>6204.691346829999</v>
          </cell>
          <cell r="BO3464">
            <v>0</v>
          </cell>
          <cell r="BP3464">
            <v>0</v>
          </cell>
          <cell r="BQ3464">
            <v>4.5474735088646412E-13</v>
          </cell>
          <cell r="BR3464">
            <v>0</v>
          </cell>
          <cell r="BS3464">
            <v>0</v>
          </cell>
          <cell r="BT3464">
            <v>4.5474735088646412E-13</v>
          </cell>
          <cell r="BU3464">
            <v>0</v>
          </cell>
          <cell r="BV3464">
            <v>0</v>
          </cell>
          <cell r="BW3464">
            <v>0</v>
          </cell>
          <cell r="BX3464">
            <v>0</v>
          </cell>
        </row>
        <row r="3465">
          <cell r="A3465">
            <v>45514</v>
          </cell>
          <cell r="B3465">
            <v>0</v>
          </cell>
          <cell r="C3465">
            <v>0</v>
          </cell>
          <cell r="D3465">
            <v>14954.699999999977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3385.4460000000031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25047.200000000012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9.0949470177292824E-13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6204.691346829999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53399.9</v>
          </cell>
          <cell r="BD3465">
            <v>0</v>
          </cell>
          <cell r="BE3465">
            <v>0</v>
          </cell>
          <cell r="BF3465">
            <v>1882.1999999999998</v>
          </cell>
          <cell r="BG3465">
            <v>55282.1</v>
          </cell>
          <cell r="BH3465">
            <v>0</v>
          </cell>
          <cell r="BI3465">
            <v>0</v>
          </cell>
          <cell r="BJ3465">
            <v>6204.691346829999</v>
          </cell>
          <cell r="BK3465">
            <v>0</v>
          </cell>
          <cell r="BL3465">
            <v>0</v>
          </cell>
          <cell r="BM3465">
            <v>0</v>
          </cell>
          <cell r="BN3465">
            <v>6204.691346829999</v>
          </cell>
          <cell r="BO3465">
            <v>0</v>
          </cell>
          <cell r="BP3465">
            <v>0</v>
          </cell>
          <cell r="BQ3465">
            <v>4.5474735088646412E-13</v>
          </cell>
          <cell r="BR3465">
            <v>0</v>
          </cell>
          <cell r="BS3465">
            <v>0</v>
          </cell>
          <cell r="BT3465">
            <v>4.5474735088646412E-13</v>
          </cell>
          <cell r="BU3465">
            <v>0</v>
          </cell>
          <cell r="BV3465">
            <v>0</v>
          </cell>
          <cell r="BW3465">
            <v>0</v>
          </cell>
          <cell r="BX3465">
            <v>0</v>
          </cell>
        </row>
        <row r="3466">
          <cell r="A3466">
            <v>45515</v>
          </cell>
          <cell r="B3466">
            <v>0</v>
          </cell>
          <cell r="C3466">
            <v>0</v>
          </cell>
          <cell r="D3466">
            <v>14954.699999999977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3385.4460000000031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25047.200000000012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9.0949470177292824E-13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6204.691346829999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53399.9</v>
          </cell>
          <cell r="BD3466">
            <v>0</v>
          </cell>
          <cell r="BE3466">
            <v>0</v>
          </cell>
          <cell r="BF3466">
            <v>1882.1999999999998</v>
          </cell>
          <cell r="BG3466">
            <v>55282.1</v>
          </cell>
          <cell r="BH3466">
            <v>0</v>
          </cell>
          <cell r="BI3466">
            <v>0</v>
          </cell>
          <cell r="BJ3466">
            <v>6204.691346829999</v>
          </cell>
          <cell r="BK3466">
            <v>0</v>
          </cell>
          <cell r="BL3466">
            <v>0</v>
          </cell>
          <cell r="BM3466">
            <v>0</v>
          </cell>
          <cell r="BN3466">
            <v>6204.691346829999</v>
          </cell>
          <cell r="BO3466">
            <v>0</v>
          </cell>
          <cell r="BP3466">
            <v>0</v>
          </cell>
          <cell r="BQ3466">
            <v>4.5474735088646412E-13</v>
          </cell>
          <cell r="BR3466">
            <v>0</v>
          </cell>
          <cell r="BS3466">
            <v>0</v>
          </cell>
          <cell r="BT3466">
            <v>4.5474735088646412E-13</v>
          </cell>
          <cell r="BU3466">
            <v>0</v>
          </cell>
          <cell r="BV3466">
            <v>0</v>
          </cell>
          <cell r="BW3466">
            <v>0</v>
          </cell>
          <cell r="BX3466">
            <v>0</v>
          </cell>
        </row>
        <row r="3467">
          <cell r="A3467">
            <v>45516</v>
          </cell>
          <cell r="B3467">
            <v>0</v>
          </cell>
          <cell r="C3467">
            <v>0</v>
          </cell>
          <cell r="D3467">
            <v>14954.699999999977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3385.4460000000031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300</v>
          </cell>
          <cell r="Y3467">
            <v>24747.200000000012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9.0949470177292824E-13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50</v>
          </cell>
          <cell r="AW3467">
            <v>6154.691346829999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53399.9</v>
          </cell>
          <cell r="BD3467">
            <v>0</v>
          </cell>
          <cell r="BE3467">
            <v>0</v>
          </cell>
          <cell r="BF3467">
            <v>1882.1999999999998</v>
          </cell>
          <cell r="BG3467">
            <v>55282.1</v>
          </cell>
          <cell r="BH3467">
            <v>0</v>
          </cell>
          <cell r="BI3467">
            <v>50</v>
          </cell>
          <cell r="BJ3467">
            <v>6154.691346829999</v>
          </cell>
          <cell r="BK3467">
            <v>0</v>
          </cell>
          <cell r="BL3467">
            <v>0</v>
          </cell>
          <cell r="BM3467">
            <v>0</v>
          </cell>
          <cell r="BN3467">
            <v>6154.691346829999</v>
          </cell>
          <cell r="BO3467">
            <v>0</v>
          </cell>
          <cell r="BP3467">
            <v>0</v>
          </cell>
          <cell r="BQ3467">
            <v>4.5474735088646412E-13</v>
          </cell>
          <cell r="BR3467">
            <v>0</v>
          </cell>
          <cell r="BS3467">
            <v>0</v>
          </cell>
          <cell r="BT3467">
            <v>4.5474735088646412E-13</v>
          </cell>
          <cell r="BU3467">
            <v>0</v>
          </cell>
          <cell r="BV3467">
            <v>0</v>
          </cell>
          <cell r="BW3467">
            <v>0</v>
          </cell>
          <cell r="BX3467">
            <v>0</v>
          </cell>
        </row>
        <row r="3468">
          <cell r="A3468">
            <v>45517</v>
          </cell>
          <cell r="B3468">
            <v>0</v>
          </cell>
          <cell r="C3468">
            <v>1516.1</v>
          </cell>
          <cell r="D3468">
            <v>13438.599999999977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3385.4460000000031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265</v>
          </cell>
          <cell r="Y3468">
            <v>24482.200000000012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9.0949470177292824E-13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5.5444000000000013</v>
          </cell>
          <cell r="AW3468">
            <v>6149.1469468299993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53399.9</v>
          </cell>
          <cell r="BD3468">
            <v>0</v>
          </cell>
          <cell r="BE3468">
            <v>0</v>
          </cell>
          <cell r="BF3468">
            <v>1882.1999999999998</v>
          </cell>
          <cell r="BG3468">
            <v>55282.1</v>
          </cell>
          <cell r="BH3468">
            <v>0</v>
          </cell>
          <cell r="BI3468">
            <v>5.5444000000000004</v>
          </cell>
          <cell r="BJ3468">
            <v>6149.1469468299993</v>
          </cell>
          <cell r="BK3468">
            <v>0</v>
          </cell>
          <cell r="BL3468">
            <v>0</v>
          </cell>
          <cell r="BM3468">
            <v>0</v>
          </cell>
          <cell r="BN3468">
            <v>6149.1469468299993</v>
          </cell>
          <cell r="BO3468">
            <v>0</v>
          </cell>
          <cell r="BP3468">
            <v>0</v>
          </cell>
          <cell r="BQ3468">
            <v>4.5474735088646412E-13</v>
          </cell>
          <cell r="BR3468">
            <v>0</v>
          </cell>
          <cell r="BS3468">
            <v>0</v>
          </cell>
          <cell r="BT3468">
            <v>4.5474735088646412E-13</v>
          </cell>
          <cell r="BU3468">
            <v>0</v>
          </cell>
          <cell r="BV3468">
            <v>0</v>
          </cell>
          <cell r="BW3468">
            <v>0</v>
          </cell>
          <cell r="BX3468">
            <v>0</v>
          </cell>
        </row>
        <row r="3469">
          <cell r="A3469">
            <v>45518</v>
          </cell>
          <cell r="B3469">
            <v>0</v>
          </cell>
          <cell r="C3469">
            <v>0</v>
          </cell>
          <cell r="D3469">
            <v>13438.599999999977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3385.4460000000031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24482.200000000012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9.0949470177292824E-13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6149.1469468299993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53399.9</v>
          </cell>
          <cell r="BD3469">
            <v>0</v>
          </cell>
          <cell r="BE3469">
            <v>0</v>
          </cell>
          <cell r="BF3469">
            <v>1882.1999999999998</v>
          </cell>
          <cell r="BG3469">
            <v>55282.1</v>
          </cell>
          <cell r="BH3469">
            <v>0</v>
          </cell>
          <cell r="BI3469">
            <v>0</v>
          </cell>
          <cell r="BJ3469">
            <v>6149.1469468299993</v>
          </cell>
          <cell r="BK3469">
            <v>0</v>
          </cell>
          <cell r="BL3469">
            <v>0</v>
          </cell>
          <cell r="BM3469">
            <v>0</v>
          </cell>
          <cell r="BN3469">
            <v>6149.1469468299993</v>
          </cell>
          <cell r="BO3469">
            <v>0</v>
          </cell>
          <cell r="BP3469">
            <v>0</v>
          </cell>
          <cell r="BQ3469">
            <v>4.5474735088646412E-13</v>
          </cell>
          <cell r="BR3469">
            <v>0</v>
          </cell>
          <cell r="BS3469">
            <v>0</v>
          </cell>
          <cell r="BT3469">
            <v>4.5474735088646412E-13</v>
          </cell>
          <cell r="BU3469">
            <v>0</v>
          </cell>
          <cell r="BV3469">
            <v>0</v>
          </cell>
          <cell r="BW3469">
            <v>0</v>
          </cell>
          <cell r="BX3469">
            <v>0</v>
          </cell>
        </row>
        <row r="3470">
          <cell r="A3470">
            <v>45519</v>
          </cell>
          <cell r="B3470">
            <v>0</v>
          </cell>
          <cell r="C3470">
            <v>0</v>
          </cell>
          <cell r="D3470">
            <v>13438.599999999977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3385.4460000000031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400</v>
          </cell>
          <cell r="Y3470">
            <v>24082.200000000012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9.0949470177292824E-13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6149.1469468299993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53399.9</v>
          </cell>
          <cell r="BD3470">
            <v>0</v>
          </cell>
          <cell r="BE3470">
            <v>0</v>
          </cell>
          <cell r="BF3470">
            <v>1882.1999999999998</v>
          </cell>
          <cell r="BG3470">
            <v>55282.1</v>
          </cell>
          <cell r="BH3470">
            <v>0</v>
          </cell>
          <cell r="BI3470">
            <v>0</v>
          </cell>
          <cell r="BJ3470">
            <v>6149.1469468299993</v>
          </cell>
          <cell r="BK3470">
            <v>0</v>
          </cell>
          <cell r="BL3470">
            <v>0</v>
          </cell>
          <cell r="BM3470">
            <v>0</v>
          </cell>
          <cell r="BN3470">
            <v>6149.1469468299993</v>
          </cell>
          <cell r="BO3470">
            <v>0</v>
          </cell>
          <cell r="BP3470">
            <v>0</v>
          </cell>
          <cell r="BQ3470">
            <v>4.5474735088646412E-13</v>
          </cell>
          <cell r="BR3470">
            <v>0</v>
          </cell>
          <cell r="BS3470">
            <v>0</v>
          </cell>
          <cell r="BT3470">
            <v>4.5474735088646412E-13</v>
          </cell>
          <cell r="BU3470">
            <v>0</v>
          </cell>
          <cell r="BV3470">
            <v>0</v>
          </cell>
          <cell r="BW3470">
            <v>0</v>
          </cell>
          <cell r="BX3470">
            <v>0</v>
          </cell>
        </row>
        <row r="3471">
          <cell r="A3471">
            <v>45520</v>
          </cell>
          <cell r="B3471">
            <v>0</v>
          </cell>
          <cell r="C3471">
            <v>0</v>
          </cell>
          <cell r="D3471">
            <v>13438.599999999977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3385.4460000000031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700</v>
          </cell>
          <cell r="Y3471">
            <v>23382.200000000012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9.0949470177292824E-13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6149.1469468299993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53399.9</v>
          </cell>
          <cell r="BD3471">
            <v>0</v>
          </cell>
          <cell r="BE3471">
            <v>0</v>
          </cell>
          <cell r="BF3471">
            <v>1882.1999999999998</v>
          </cell>
          <cell r="BG3471">
            <v>55282.1</v>
          </cell>
          <cell r="BH3471">
            <v>0</v>
          </cell>
          <cell r="BI3471">
            <v>0</v>
          </cell>
          <cell r="BJ3471">
            <v>6149.1469468299993</v>
          </cell>
          <cell r="BK3471">
            <v>0</v>
          </cell>
          <cell r="BL3471">
            <v>0</v>
          </cell>
          <cell r="BM3471">
            <v>0</v>
          </cell>
          <cell r="BN3471">
            <v>6149.1469468299993</v>
          </cell>
          <cell r="BO3471">
            <v>0</v>
          </cell>
          <cell r="BP3471">
            <v>0</v>
          </cell>
          <cell r="BQ3471">
            <v>4.5474735088646412E-13</v>
          </cell>
          <cell r="BR3471">
            <v>0</v>
          </cell>
          <cell r="BS3471">
            <v>0</v>
          </cell>
          <cell r="BT3471">
            <v>4.5474735088646412E-13</v>
          </cell>
          <cell r="BU3471">
            <v>0</v>
          </cell>
          <cell r="BV3471">
            <v>0</v>
          </cell>
          <cell r="BW3471">
            <v>0</v>
          </cell>
          <cell r="BX3471">
            <v>0</v>
          </cell>
        </row>
        <row r="3472">
          <cell r="A3472">
            <v>45521</v>
          </cell>
          <cell r="B3472">
            <v>0</v>
          </cell>
          <cell r="C3472">
            <v>0</v>
          </cell>
          <cell r="D3472">
            <v>13438.599999999977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3385.4460000000031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23382.200000000012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9.0949470177292824E-13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6149.1469468299993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53399.9</v>
          </cell>
          <cell r="BD3472">
            <v>0</v>
          </cell>
          <cell r="BE3472">
            <v>0</v>
          </cell>
          <cell r="BF3472">
            <v>1882.1999999999998</v>
          </cell>
          <cell r="BG3472">
            <v>55282.1</v>
          </cell>
          <cell r="BH3472">
            <v>0</v>
          </cell>
          <cell r="BI3472">
            <v>0</v>
          </cell>
          <cell r="BJ3472">
            <v>6149.1469468299993</v>
          </cell>
          <cell r="BK3472">
            <v>0</v>
          </cell>
          <cell r="BL3472">
            <v>0</v>
          </cell>
          <cell r="BM3472">
            <v>0</v>
          </cell>
          <cell r="BN3472">
            <v>6149.1469468299993</v>
          </cell>
          <cell r="BO3472">
            <v>0</v>
          </cell>
          <cell r="BP3472">
            <v>0</v>
          </cell>
          <cell r="BQ3472">
            <v>4.5474735088646412E-13</v>
          </cell>
          <cell r="BR3472">
            <v>0</v>
          </cell>
          <cell r="BS3472">
            <v>0</v>
          </cell>
          <cell r="BT3472">
            <v>4.5474735088646412E-13</v>
          </cell>
          <cell r="BU3472">
            <v>0</v>
          </cell>
          <cell r="BV3472">
            <v>0</v>
          </cell>
          <cell r="BW3472">
            <v>0</v>
          </cell>
          <cell r="BX3472">
            <v>0</v>
          </cell>
        </row>
        <row r="3473">
          <cell r="A3473">
            <v>45522</v>
          </cell>
          <cell r="B3473">
            <v>0</v>
          </cell>
          <cell r="C3473">
            <v>0</v>
          </cell>
          <cell r="D3473">
            <v>13438.599999999977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3385.4460000000031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23382.200000000012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9.0949470177292824E-13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6149.1469468299993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53399.9</v>
          </cell>
          <cell r="BD3473">
            <v>0</v>
          </cell>
          <cell r="BE3473">
            <v>0</v>
          </cell>
          <cell r="BF3473">
            <v>1882.1999999999998</v>
          </cell>
          <cell r="BG3473">
            <v>55282.1</v>
          </cell>
          <cell r="BH3473">
            <v>0</v>
          </cell>
          <cell r="BI3473">
            <v>0</v>
          </cell>
          <cell r="BJ3473">
            <v>6149.1469468299993</v>
          </cell>
          <cell r="BK3473">
            <v>0</v>
          </cell>
          <cell r="BL3473">
            <v>0</v>
          </cell>
          <cell r="BM3473">
            <v>0</v>
          </cell>
          <cell r="BN3473">
            <v>6149.1469468299993</v>
          </cell>
          <cell r="BO3473">
            <v>0</v>
          </cell>
          <cell r="BP3473">
            <v>0</v>
          </cell>
          <cell r="BQ3473">
            <v>4.5474735088646412E-13</v>
          </cell>
          <cell r="BR3473">
            <v>0</v>
          </cell>
          <cell r="BS3473">
            <v>0</v>
          </cell>
          <cell r="BT3473">
            <v>4.5474735088646412E-13</v>
          </cell>
          <cell r="BU3473">
            <v>0</v>
          </cell>
          <cell r="BV3473">
            <v>0</v>
          </cell>
          <cell r="BW3473">
            <v>0</v>
          </cell>
          <cell r="BX3473">
            <v>0</v>
          </cell>
        </row>
        <row r="3474">
          <cell r="A3474">
            <v>45523</v>
          </cell>
          <cell r="B3474">
            <v>0</v>
          </cell>
          <cell r="C3474">
            <v>1604.5</v>
          </cell>
          <cell r="D3474">
            <v>11834.099999999977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100</v>
          </cell>
          <cell r="P3474">
            <v>3285.4460000000031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23382.200000000012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9.0949470177292824E-13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6149.1469468299993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53399.9</v>
          </cell>
          <cell r="BD3474">
            <v>0</v>
          </cell>
          <cell r="BE3474">
            <v>0</v>
          </cell>
          <cell r="BF3474">
            <v>1882.1999999999998</v>
          </cell>
          <cell r="BG3474">
            <v>55282.1</v>
          </cell>
          <cell r="BH3474">
            <v>0</v>
          </cell>
          <cell r="BI3474">
            <v>0</v>
          </cell>
          <cell r="BJ3474">
            <v>6149.1469468299993</v>
          </cell>
          <cell r="BK3474">
            <v>0</v>
          </cell>
          <cell r="BL3474">
            <v>0</v>
          </cell>
          <cell r="BM3474">
            <v>0</v>
          </cell>
          <cell r="BN3474">
            <v>6149.1469468299993</v>
          </cell>
          <cell r="BO3474">
            <v>0</v>
          </cell>
          <cell r="BP3474">
            <v>0</v>
          </cell>
          <cell r="BQ3474">
            <v>4.5474735088646412E-13</v>
          </cell>
          <cell r="BR3474">
            <v>0</v>
          </cell>
          <cell r="BS3474">
            <v>0</v>
          </cell>
          <cell r="BT3474">
            <v>4.5474735088646412E-13</v>
          </cell>
          <cell r="BU3474">
            <v>0</v>
          </cell>
          <cell r="BV3474">
            <v>0</v>
          </cell>
          <cell r="BW3474">
            <v>0</v>
          </cell>
          <cell r="BX3474">
            <v>0</v>
          </cell>
        </row>
        <row r="3475">
          <cell r="A3475">
            <v>45524</v>
          </cell>
          <cell r="B3475">
            <v>0</v>
          </cell>
          <cell r="C3475">
            <v>0</v>
          </cell>
          <cell r="D3475">
            <v>11834.099999999977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3285.4460000000031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23382.200000000012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9.0949470177292824E-13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6149.1469468299993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53399.9</v>
          </cell>
          <cell r="BD3475">
            <v>0</v>
          </cell>
          <cell r="BE3475">
            <v>0</v>
          </cell>
          <cell r="BF3475">
            <v>1882.1999999999998</v>
          </cell>
          <cell r="BG3475">
            <v>55282.1</v>
          </cell>
          <cell r="BH3475">
            <v>0</v>
          </cell>
          <cell r="BI3475">
            <v>0</v>
          </cell>
          <cell r="BJ3475">
            <v>6149.1469468299993</v>
          </cell>
          <cell r="BK3475">
            <v>0</v>
          </cell>
          <cell r="BL3475">
            <v>0</v>
          </cell>
          <cell r="BM3475">
            <v>0</v>
          </cell>
          <cell r="BN3475">
            <v>6149.1469468299993</v>
          </cell>
          <cell r="BO3475">
            <v>0</v>
          </cell>
          <cell r="BP3475">
            <v>0</v>
          </cell>
          <cell r="BQ3475">
            <v>4.5474735088646412E-13</v>
          </cell>
          <cell r="BR3475">
            <v>0</v>
          </cell>
          <cell r="BS3475">
            <v>0</v>
          </cell>
          <cell r="BT3475">
            <v>4.5474735088646412E-13</v>
          </cell>
          <cell r="BU3475">
            <v>0</v>
          </cell>
          <cell r="BV3475">
            <v>0</v>
          </cell>
          <cell r="BW3475">
            <v>0</v>
          </cell>
          <cell r="BX3475">
            <v>0</v>
          </cell>
        </row>
        <row r="3476">
          <cell r="A3476">
            <v>45525</v>
          </cell>
          <cell r="B3476">
            <v>0</v>
          </cell>
          <cell r="C3476">
            <v>0</v>
          </cell>
          <cell r="D3476">
            <v>11834.099999999977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3285.4460000000031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23382.200000000012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9.0949470177292824E-13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6149.1469468299993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53399.9</v>
          </cell>
          <cell r="BD3476">
            <v>0</v>
          </cell>
          <cell r="BE3476">
            <v>0</v>
          </cell>
          <cell r="BF3476">
            <v>1882.1999999999998</v>
          </cell>
          <cell r="BG3476">
            <v>55282.1</v>
          </cell>
          <cell r="BH3476">
            <v>0</v>
          </cell>
          <cell r="BI3476">
            <v>0</v>
          </cell>
          <cell r="BJ3476">
            <v>6149.1469468299993</v>
          </cell>
          <cell r="BK3476">
            <v>0</v>
          </cell>
          <cell r="BL3476">
            <v>0</v>
          </cell>
          <cell r="BM3476">
            <v>0</v>
          </cell>
          <cell r="BN3476">
            <v>6149.1469468299993</v>
          </cell>
          <cell r="BO3476">
            <v>0</v>
          </cell>
          <cell r="BP3476">
            <v>0</v>
          </cell>
          <cell r="BQ3476">
            <v>4.5474735088646412E-13</v>
          </cell>
          <cell r="BR3476">
            <v>0</v>
          </cell>
          <cell r="BS3476">
            <v>0</v>
          </cell>
          <cell r="BT3476">
            <v>4.5474735088646412E-13</v>
          </cell>
          <cell r="BU3476">
            <v>0</v>
          </cell>
          <cell r="BV3476">
            <v>0</v>
          </cell>
          <cell r="BW3476">
            <v>0</v>
          </cell>
          <cell r="BX3476">
            <v>0</v>
          </cell>
        </row>
        <row r="3477">
          <cell r="A3477">
            <v>45526</v>
          </cell>
          <cell r="B3477">
            <v>0</v>
          </cell>
          <cell r="C3477">
            <v>0</v>
          </cell>
          <cell r="D3477">
            <v>11834.099999999977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3285.4460000000031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23382.200000000012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9.0949470177292824E-13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6149.1469468299993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53399.9</v>
          </cell>
          <cell r="BD3477">
            <v>0</v>
          </cell>
          <cell r="BE3477">
            <v>0</v>
          </cell>
          <cell r="BF3477">
            <v>1882.1999999999998</v>
          </cell>
          <cell r="BG3477">
            <v>55282.1</v>
          </cell>
          <cell r="BH3477">
            <v>0</v>
          </cell>
          <cell r="BI3477">
            <v>0</v>
          </cell>
          <cell r="BJ3477">
            <v>6149.1469468299993</v>
          </cell>
          <cell r="BK3477">
            <v>0</v>
          </cell>
          <cell r="BL3477">
            <v>0</v>
          </cell>
          <cell r="BM3477">
            <v>0</v>
          </cell>
          <cell r="BN3477">
            <v>6149.1469468299993</v>
          </cell>
          <cell r="BO3477">
            <v>0</v>
          </cell>
          <cell r="BP3477">
            <v>0</v>
          </cell>
          <cell r="BQ3477">
            <v>4.5474735088646412E-13</v>
          </cell>
          <cell r="BR3477">
            <v>0</v>
          </cell>
          <cell r="BS3477">
            <v>0</v>
          </cell>
          <cell r="BT3477">
            <v>4.5474735088646412E-13</v>
          </cell>
          <cell r="BU3477">
            <v>0</v>
          </cell>
          <cell r="BV3477">
            <v>0</v>
          </cell>
          <cell r="BW3477">
            <v>0</v>
          </cell>
          <cell r="BX3477">
            <v>0</v>
          </cell>
        </row>
        <row r="3478">
          <cell r="A3478">
            <v>45527</v>
          </cell>
          <cell r="B3478">
            <v>0</v>
          </cell>
          <cell r="C3478">
            <v>564.20000000000005</v>
          </cell>
          <cell r="D3478">
            <v>11269.899999999976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3285.4460000000031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180</v>
          </cell>
          <cell r="Y3478">
            <v>23202.200000000012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9.0949470177292824E-13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6149.1469468299993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53399.9</v>
          </cell>
          <cell r="BD3478">
            <v>0</v>
          </cell>
          <cell r="BE3478">
            <v>0</v>
          </cell>
          <cell r="BF3478">
            <v>1882.1999999999998</v>
          </cell>
          <cell r="BG3478">
            <v>55282.1</v>
          </cell>
          <cell r="BH3478">
            <v>0</v>
          </cell>
          <cell r="BI3478">
            <v>0</v>
          </cell>
          <cell r="BJ3478">
            <v>6149.1469468299993</v>
          </cell>
          <cell r="BK3478">
            <v>0</v>
          </cell>
          <cell r="BL3478">
            <v>0</v>
          </cell>
          <cell r="BM3478">
            <v>0</v>
          </cell>
          <cell r="BN3478">
            <v>6149.1469468299993</v>
          </cell>
          <cell r="BO3478">
            <v>0</v>
          </cell>
          <cell r="BP3478">
            <v>0</v>
          </cell>
          <cell r="BQ3478">
            <v>4.5474735088646412E-13</v>
          </cell>
          <cell r="BR3478">
            <v>0</v>
          </cell>
          <cell r="BS3478">
            <v>0</v>
          </cell>
          <cell r="BT3478">
            <v>4.5474735088646412E-13</v>
          </cell>
          <cell r="BU3478">
            <v>0</v>
          </cell>
          <cell r="BV3478">
            <v>0</v>
          </cell>
          <cell r="BW3478">
            <v>0</v>
          </cell>
          <cell r="BX3478">
            <v>0</v>
          </cell>
        </row>
        <row r="3479">
          <cell r="A3479">
            <v>45528</v>
          </cell>
          <cell r="B3479">
            <v>0</v>
          </cell>
          <cell r="C3479">
            <v>0</v>
          </cell>
          <cell r="D3479">
            <v>11269.899999999976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3285.4460000000031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23202.200000000012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9.0949470177292824E-13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6149.1469468299993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53399.9</v>
          </cell>
          <cell r="BD3479">
            <v>0</v>
          </cell>
          <cell r="BE3479">
            <v>0</v>
          </cell>
          <cell r="BF3479">
            <v>1882.1999999999998</v>
          </cell>
          <cell r="BG3479">
            <v>55282.1</v>
          </cell>
          <cell r="BH3479">
            <v>0</v>
          </cell>
          <cell r="BI3479">
            <v>0</v>
          </cell>
          <cell r="BJ3479">
            <v>6149.1469468299993</v>
          </cell>
          <cell r="BK3479">
            <v>0</v>
          </cell>
          <cell r="BL3479">
            <v>0</v>
          </cell>
          <cell r="BM3479">
            <v>0</v>
          </cell>
          <cell r="BN3479">
            <v>6149.1469468299993</v>
          </cell>
          <cell r="BO3479">
            <v>0</v>
          </cell>
          <cell r="BP3479">
            <v>0</v>
          </cell>
          <cell r="BQ3479">
            <v>4.5474735088646412E-13</v>
          </cell>
          <cell r="BR3479">
            <v>0</v>
          </cell>
          <cell r="BS3479">
            <v>0</v>
          </cell>
          <cell r="BT3479">
            <v>4.5474735088646412E-13</v>
          </cell>
          <cell r="BU3479">
            <v>0</v>
          </cell>
          <cell r="BV3479">
            <v>0</v>
          </cell>
          <cell r="BW3479">
            <v>0</v>
          </cell>
          <cell r="BX3479">
            <v>0</v>
          </cell>
        </row>
        <row r="3480">
          <cell r="A3480">
            <v>45529</v>
          </cell>
          <cell r="B3480">
            <v>0</v>
          </cell>
          <cell r="C3480">
            <v>0</v>
          </cell>
          <cell r="D3480">
            <v>11269.899999999976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3285.4460000000031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23202.200000000012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9.0949470177292824E-13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6149.1469468299993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53399.9</v>
          </cell>
          <cell r="BD3480">
            <v>0</v>
          </cell>
          <cell r="BE3480">
            <v>0</v>
          </cell>
          <cell r="BF3480">
            <v>1882.1999999999998</v>
          </cell>
          <cell r="BG3480">
            <v>55282.1</v>
          </cell>
          <cell r="BH3480">
            <v>0</v>
          </cell>
          <cell r="BI3480">
            <v>0</v>
          </cell>
          <cell r="BJ3480">
            <v>6149.1469468299993</v>
          </cell>
          <cell r="BK3480">
            <v>0</v>
          </cell>
          <cell r="BL3480">
            <v>0</v>
          </cell>
          <cell r="BM3480">
            <v>0</v>
          </cell>
          <cell r="BN3480">
            <v>6149.1469468299993</v>
          </cell>
          <cell r="BO3480">
            <v>0</v>
          </cell>
          <cell r="BP3480">
            <v>0</v>
          </cell>
          <cell r="BQ3480">
            <v>4.5474735088646412E-13</v>
          </cell>
          <cell r="BR3480">
            <v>0</v>
          </cell>
          <cell r="BS3480">
            <v>0</v>
          </cell>
          <cell r="BT3480">
            <v>4.5474735088646412E-13</v>
          </cell>
          <cell r="BU3480">
            <v>0</v>
          </cell>
          <cell r="BV3480">
            <v>0</v>
          </cell>
          <cell r="BW3480">
            <v>0</v>
          </cell>
          <cell r="BX3480">
            <v>0</v>
          </cell>
        </row>
        <row r="3481">
          <cell r="A3481">
            <v>45530</v>
          </cell>
          <cell r="B3481">
            <v>0</v>
          </cell>
          <cell r="C3481">
            <v>0</v>
          </cell>
          <cell r="D3481">
            <v>11269.899999999976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3285.4460000000031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23202.200000000012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9.0949470177292824E-13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159.50878068</v>
          </cell>
          <cell r="AW3481">
            <v>5989.6381661499991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53399.9</v>
          </cell>
          <cell r="BD3481">
            <v>0</v>
          </cell>
          <cell r="BE3481">
            <v>0</v>
          </cell>
          <cell r="BF3481">
            <v>1882.1999999999998</v>
          </cell>
          <cell r="BG3481">
            <v>55282.1</v>
          </cell>
          <cell r="BH3481">
            <v>0</v>
          </cell>
          <cell r="BI3481">
            <v>159.50878068</v>
          </cell>
          <cell r="BJ3481">
            <v>5989.6381661499991</v>
          </cell>
          <cell r="BK3481">
            <v>0</v>
          </cell>
          <cell r="BL3481">
            <v>0</v>
          </cell>
          <cell r="BM3481">
            <v>0</v>
          </cell>
          <cell r="BN3481">
            <v>5989.6381661499991</v>
          </cell>
          <cell r="BO3481">
            <v>0</v>
          </cell>
          <cell r="BP3481">
            <v>0</v>
          </cell>
          <cell r="BQ3481">
            <v>4.5474735088646412E-13</v>
          </cell>
          <cell r="BR3481">
            <v>0</v>
          </cell>
          <cell r="BS3481">
            <v>0</v>
          </cell>
          <cell r="BT3481">
            <v>4.5474735088646412E-13</v>
          </cell>
          <cell r="BU3481">
            <v>0</v>
          </cell>
          <cell r="BV3481">
            <v>0</v>
          </cell>
          <cell r="BW3481">
            <v>0</v>
          </cell>
          <cell r="BX3481">
            <v>0</v>
          </cell>
        </row>
        <row r="3482">
          <cell r="A3482">
            <v>45531</v>
          </cell>
          <cell r="B3482">
            <v>0</v>
          </cell>
          <cell r="C3482">
            <v>0</v>
          </cell>
          <cell r="D3482">
            <v>11269.899999999976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3285.4460000000031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23202.200000000012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9.0949470177292824E-13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5989.6381661499991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53399.9</v>
          </cell>
          <cell r="BD3482">
            <v>0</v>
          </cell>
          <cell r="BE3482">
            <v>0</v>
          </cell>
          <cell r="BF3482">
            <v>1882.1999999999998</v>
          </cell>
          <cell r="BG3482">
            <v>55282.1</v>
          </cell>
          <cell r="BH3482">
            <v>0</v>
          </cell>
          <cell r="BI3482">
            <v>0</v>
          </cell>
          <cell r="BJ3482">
            <v>5989.6381661499991</v>
          </cell>
          <cell r="BK3482">
            <v>0</v>
          </cell>
          <cell r="BL3482">
            <v>0</v>
          </cell>
          <cell r="BM3482">
            <v>0</v>
          </cell>
          <cell r="BN3482">
            <v>5989.6381661499991</v>
          </cell>
          <cell r="BO3482">
            <v>0</v>
          </cell>
          <cell r="BP3482">
            <v>0</v>
          </cell>
          <cell r="BQ3482">
            <v>4.5474735088646412E-13</v>
          </cell>
          <cell r="BR3482">
            <v>0</v>
          </cell>
          <cell r="BS3482">
            <v>0</v>
          </cell>
          <cell r="BT3482">
            <v>4.5474735088646412E-13</v>
          </cell>
          <cell r="BU3482">
            <v>0</v>
          </cell>
          <cell r="BV3482">
            <v>0</v>
          </cell>
          <cell r="BW3482">
            <v>0</v>
          </cell>
          <cell r="BX3482">
            <v>0</v>
          </cell>
        </row>
        <row r="3483">
          <cell r="A3483">
            <v>45532</v>
          </cell>
          <cell r="B3483">
            <v>0</v>
          </cell>
          <cell r="C3483">
            <v>500</v>
          </cell>
          <cell r="D3483">
            <v>10769.899999999976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3285.4460000000031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120</v>
          </cell>
          <cell r="Y3483">
            <v>23082.200000000012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9.0949470177292824E-13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5989.6381661499991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53399.9</v>
          </cell>
          <cell r="BD3483">
            <v>0</v>
          </cell>
          <cell r="BE3483">
            <v>0</v>
          </cell>
          <cell r="BF3483">
            <v>1882.1999999999998</v>
          </cell>
          <cell r="BG3483">
            <v>55282.1</v>
          </cell>
          <cell r="BH3483">
            <v>0</v>
          </cell>
          <cell r="BI3483">
            <v>0</v>
          </cell>
          <cell r="BJ3483">
            <v>5989.6381661499991</v>
          </cell>
          <cell r="BK3483">
            <v>0</v>
          </cell>
          <cell r="BL3483">
            <v>0</v>
          </cell>
          <cell r="BM3483">
            <v>0</v>
          </cell>
          <cell r="BN3483">
            <v>5989.6381661499991</v>
          </cell>
          <cell r="BO3483">
            <v>0</v>
          </cell>
          <cell r="BP3483">
            <v>0</v>
          </cell>
          <cell r="BQ3483">
            <v>4.5474735088646412E-13</v>
          </cell>
          <cell r="BR3483">
            <v>0</v>
          </cell>
          <cell r="BS3483">
            <v>0</v>
          </cell>
          <cell r="BT3483">
            <v>4.5474735088646412E-13</v>
          </cell>
          <cell r="BU3483">
            <v>0</v>
          </cell>
          <cell r="BV3483">
            <v>0</v>
          </cell>
          <cell r="BW3483">
            <v>0</v>
          </cell>
          <cell r="BX3483">
            <v>0</v>
          </cell>
        </row>
        <row r="3484">
          <cell r="A3484">
            <v>45533</v>
          </cell>
          <cell r="B3484">
            <v>0</v>
          </cell>
          <cell r="C3484">
            <v>0</v>
          </cell>
          <cell r="D3484">
            <v>10769.899999999976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3285.4460000000031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240</v>
          </cell>
          <cell r="Y3484">
            <v>22842.200000000012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9.0949470177292824E-13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5989.6381661499991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53399.9</v>
          </cell>
          <cell r="BD3484">
            <v>0</v>
          </cell>
          <cell r="BE3484">
            <v>0</v>
          </cell>
          <cell r="BF3484">
            <v>1882.1999999999998</v>
          </cell>
          <cell r="BG3484">
            <v>55282.1</v>
          </cell>
          <cell r="BH3484">
            <v>0</v>
          </cell>
          <cell r="BI3484">
            <v>0</v>
          </cell>
          <cell r="BJ3484">
            <v>5989.6381661499991</v>
          </cell>
          <cell r="BK3484">
            <v>0</v>
          </cell>
          <cell r="BL3484">
            <v>0</v>
          </cell>
          <cell r="BM3484">
            <v>0</v>
          </cell>
          <cell r="BN3484">
            <v>5989.6381661499991</v>
          </cell>
          <cell r="BO3484">
            <v>0</v>
          </cell>
          <cell r="BP3484">
            <v>0</v>
          </cell>
          <cell r="BQ3484">
            <v>4.5474735088646412E-13</v>
          </cell>
          <cell r="BR3484">
            <v>0</v>
          </cell>
          <cell r="BS3484">
            <v>0</v>
          </cell>
          <cell r="BT3484">
            <v>4.5474735088646412E-13</v>
          </cell>
          <cell r="BU3484">
            <v>0</v>
          </cell>
          <cell r="BV3484">
            <v>0</v>
          </cell>
          <cell r="BW3484">
            <v>0</v>
          </cell>
          <cell r="BX3484">
            <v>0</v>
          </cell>
        </row>
        <row r="3485">
          <cell r="A3485">
            <v>45534</v>
          </cell>
          <cell r="B3485">
            <v>0</v>
          </cell>
          <cell r="C3485">
            <v>0</v>
          </cell>
          <cell r="D3485">
            <v>10769.899999999976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3285.4460000000031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22842.200000000012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9.0949470177292824E-13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5989.6381661499991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53399.9</v>
          </cell>
          <cell r="BD3485">
            <v>0</v>
          </cell>
          <cell r="BE3485">
            <v>0</v>
          </cell>
          <cell r="BF3485">
            <v>1882.1999999999998</v>
          </cell>
          <cell r="BG3485">
            <v>55282.1</v>
          </cell>
          <cell r="BH3485">
            <v>0</v>
          </cell>
          <cell r="BI3485">
            <v>0</v>
          </cell>
          <cell r="BJ3485">
            <v>5989.6381661499991</v>
          </cell>
          <cell r="BK3485">
            <v>0</v>
          </cell>
          <cell r="BL3485">
            <v>0</v>
          </cell>
          <cell r="BM3485">
            <v>0</v>
          </cell>
          <cell r="BN3485">
            <v>5989.6381661499991</v>
          </cell>
          <cell r="BO3485">
            <v>0</v>
          </cell>
          <cell r="BP3485">
            <v>0</v>
          </cell>
          <cell r="BQ3485">
            <v>4.5474735088646412E-13</v>
          </cell>
          <cell r="BR3485">
            <v>0</v>
          </cell>
          <cell r="BS3485">
            <v>0</v>
          </cell>
          <cell r="BT3485">
            <v>4.5474735088646412E-13</v>
          </cell>
          <cell r="BU3485">
            <v>0</v>
          </cell>
          <cell r="BV3485">
            <v>0</v>
          </cell>
          <cell r="BW3485">
            <v>0</v>
          </cell>
          <cell r="BX3485">
            <v>0</v>
          </cell>
        </row>
        <row r="3486">
          <cell r="A3486">
            <v>45535</v>
          </cell>
          <cell r="B3486">
            <v>0</v>
          </cell>
          <cell r="C3486">
            <v>0</v>
          </cell>
          <cell r="D3486">
            <v>10769.899999999976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3285.4460000000031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22842.200000000012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9.0949470177292824E-13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5989.6381661499991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53399.9</v>
          </cell>
          <cell r="BD3486">
            <v>0</v>
          </cell>
          <cell r="BE3486">
            <v>0</v>
          </cell>
          <cell r="BF3486">
            <v>1882.1999999999998</v>
          </cell>
          <cell r="BG3486">
            <v>55282.1</v>
          </cell>
          <cell r="BH3486">
            <v>0</v>
          </cell>
          <cell r="BI3486">
            <v>0</v>
          </cell>
          <cell r="BJ3486">
            <v>5989.6381661499991</v>
          </cell>
          <cell r="BK3486">
            <v>0</v>
          </cell>
          <cell r="BL3486">
            <v>0</v>
          </cell>
          <cell r="BM3486">
            <v>0</v>
          </cell>
          <cell r="BN3486">
            <v>5989.6381661499991</v>
          </cell>
          <cell r="BO3486">
            <v>0</v>
          </cell>
          <cell r="BP3486">
            <v>0</v>
          </cell>
          <cell r="BQ3486">
            <v>4.5474735088646412E-13</v>
          </cell>
          <cell r="BR3486">
            <v>0</v>
          </cell>
          <cell r="BS3486">
            <v>0</v>
          </cell>
          <cell r="BT3486">
            <v>4.5474735088646412E-13</v>
          </cell>
          <cell r="BU3486">
            <v>0</v>
          </cell>
          <cell r="BV3486">
            <v>0</v>
          </cell>
          <cell r="BW3486">
            <v>0</v>
          </cell>
          <cell r="BX3486">
            <v>0</v>
          </cell>
        </row>
        <row r="3487">
          <cell r="A3487">
            <v>45536</v>
          </cell>
          <cell r="B3487">
            <v>0</v>
          </cell>
          <cell r="C3487">
            <v>0</v>
          </cell>
          <cell r="D3487">
            <v>10769.899999999976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3285.4460000000031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22842.200000000012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9.0949470177292824E-13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5989.6381661499991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53399.9</v>
          </cell>
          <cell r="BD3487">
            <v>0</v>
          </cell>
          <cell r="BE3487">
            <v>0</v>
          </cell>
          <cell r="BF3487">
            <v>1882.1999999999998</v>
          </cell>
          <cell r="BG3487">
            <v>55282.1</v>
          </cell>
          <cell r="BH3487">
            <v>0</v>
          </cell>
          <cell r="BI3487">
            <v>0</v>
          </cell>
          <cell r="BJ3487">
            <v>5989.6381661499991</v>
          </cell>
          <cell r="BK3487">
            <v>0</v>
          </cell>
          <cell r="BL3487">
            <v>0</v>
          </cell>
          <cell r="BM3487">
            <v>0</v>
          </cell>
          <cell r="BN3487">
            <v>5989.6381661499991</v>
          </cell>
          <cell r="BO3487">
            <v>0</v>
          </cell>
          <cell r="BP3487">
            <v>0</v>
          </cell>
          <cell r="BQ3487">
            <v>4.5474735088646412E-13</v>
          </cell>
          <cell r="BR3487">
            <v>0</v>
          </cell>
          <cell r="BS3487">
            <v>0</v>
          </cell>
          <cell r="BT3487">
            <v>4.5474735088646412E-13</v>
          </cell>
          <cell r="BU3487">
            <v>0</v>
          </cell>
          <cell r="BV3487">
            <v>0</v>
          </cell>
          <cell r="BW3487">
            <v>0</v>
          </cell>
          <cell r="BX3487">
            <v>0</v>
          </cell>
        </row>
        <row r="3488">
          <cell r="A3488">
            <v>45537</v>
          </cell>
          <cell r="B3488">
            <v>0</v>
          </cell>
          <cell r="C3488">
            <v>0</v>
          </cell>
          <cell r="D3488">
            <v>10769.899999999976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100</v>
          </cell>
          <cell r="P3488">
            <v>3185.4460000000031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22842.200000000012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9.0949470177292824E-13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200</v>
          </cell>
          <cell r="AW3488">
            <v>5789.6381661499991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53399.9</v>
          </cell>
          <cell r="BD3488">
            <v>0</v>
          </cell>
          <cell r="BE3488">
            <v>0</v>
          </cell>
          <cell r="BF3488">
            <v>1882.1999999999998</v>
          </cell>
          <cell r="BG3488">
            <v>55282.1</v>
          </cell>
          <cell r="BH3488">
            <v>0</v>
          </cell>
          <cell r="BI3488">
            <v>200</v>
          </cell>
          <cell r="BJ3488">
            <v>5789.6381661499991</v>
          </cell>
          <cell r="BK3488">
            <v>0</v>
          </cell>
          <cell r="BL3488">
            <v>0</v>
          </cell>
          <cell r="BM3488">
            <v>0</v>
          </cell>
          <cell r="BN3488">
            <v>5789.6381661499991</v>
          </cell>
          <cell r="BO3488">
            <v>0</v>
          </cell>
          <cell r="BP3488">
            <v>0</v>
          </cell>
          <cell r="BQ3488">
            <v>4.5474735088646412E-13</v>
          </cell>
          <cell r="BR3488">
            <v>0</v>
          </cell>
          <cell r="BS3488">
            <v>0</v>
          </cell>
          <cell r="BT3488">
            <v>4.5474735088646412E-13</v>
          </cell>
          <cell r="BU3488">
            <v>0</v>
          </cell>
          <cell r="BV3488">
            <v>0</v>
          </cell>
          <cell r="BW3488">
            <v>0</v>
          </cell>
          <cell r="BX3488">
            <v>0</v>
          </cell>
        </row>
        <row r="3489">
          <cell r="A3489">
            <v>45538</v>
          </cell>
          <cell r="B3489">
            <v>0</v>
          </cell>
          <cell r="C3489">
            <v>0</v>
          </cell>
          <cell r="D3489">
            <v>10769.899999999976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3185.4460000000031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370</v>
          </cell>
          <cell r="Y3489">
            <v>22472.200000000012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9.0949470177292824E-13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5789.6381661499991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53399.9</v>
          </cell>
          <cell r="BD3489">
            <v>0</v>
          </cell>
          <cell r="BE3489">
            <v>0</v>
          </cell>
          <cell r="BF3489">
            <v>1882.1999999999998</v>
          </cell>
          <cell r="BG3489">
            <v>55282.1</v>
          </cell>
          <cell r="BH3489">
            <v>0</v>
          </cell>
          <cell r="BI3489">
            <v>0</v>
          </cell>
          <cell r="BJ3489">
            <v>5789.6381661499991</v>
          </cell>
          <cell r="BK3489">
            <v>0</v>
          </cell>
          <cell r="BL3489">
            <v>0</v>
          </cell>
          <cell r="BM3489">
            <v>0</v>
          </cell>
          <cell r="BN3489">
            <v>5789.6381661499991</v>
          </cell>
          <cell r="BO3489">
            <v>0</v>
          </cell>
          <cell r="BP3489">
            <v>0</v>
          </cell>
          <cell r="BQ3489">
            <v>4.5474735088646412E-13</v>
          </cell>
          <cell r="BR3489">
            <v>0</v>
          </cell>
          <cell r="BS3489">
            <v>0</v>
          </cell>
          <cell r="BT3489">
            <v>4.5474735088646412E-13</v>
          </cell>
          <cell r="BU3489">
            <v>0</v>
          </cell>
          <cell r="BV3489">
            <v>0</v>
          </cell>
          <cell r="BW3489">
            <v>0</v>
          </cell>
          <cell r="BX3489">
            <v>0</v>
          </cell>
        </row>
        <row r="3490">
          <cell r="A3490">
            <v>45539</v>
          </cell>
          <cell r="B3490">
            <v>0</v>
          </cell>
          <cell r="C3490">
            <v>0</v>
          </cell>
          <cell r="D3490">
            <v>10769.899999999976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3185.4460000000031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300</v>
          </cell>
          <cell r="Y3490">
            <v>22172.200000000012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9.0949470177292824E-13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5789.6381661499991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53399.9</v>
          </cell>
          <cell r="BD3490">
            <v>0</v>
          </cell>
          <cell r="BE3490">
            <v>0</v>
          </cell>
          <cell r="BF3490">
            <v>1882.1999999999998</v>
          </cell>
          <cell r="BG3490">
            <v>55282.1</v>
          </cell>
          <cell r="BH3490">
            <v>0</v>
          </cell>
          <cell r="BI3490">
            <v>0</v>
          </cell>
          <cell r="BJ3490">
            <v>5789.6381661499991</v>
          </cell>
          <cell r="BK3490">
            <v>0</v>
          </cell>
          <cell r="BL3490">
            <v>0</v>
          </cell>
          <cell r="BM3490">
            <v>0</v>
          </cell>
          <cell r="BN3490">
            <v>5789.6381661499991</v>
          </cell>
          <cell r="BO3490">
            <v>0</v>
          </cell>
          <cell r="BP3490">
            <v>0</v>
          </cell>
          <cell r="BQ3490">
            <v>4.5474735088646412E-13</v>
          </cell>
          <cell r="BR3490">
            <v>0</v>
          </cell>
          <cell r="BS3490">
            <v>0</v>
          </cell>
          <cell r="BT3490">
            <v>4.5474735088646412E-13</v>
          </cell>
          <cell r="BU3490">
            <v>0</v>
          </cell>
          <cell r="BV3490">
            <v>0</v>
          </cell>
          <cell r="BW3490">
            <v>0</v>
          </cell>
          <cell r="BX3490">
            <v>0</v>
          </cell>
        </row>
        <row r="3491">
          <cell r="A3491">
            <v>45540</v>
          </cell>
          <cell r="B3491">
            <v>0</v>
          </cell>
          <cell r="C3491">
            <v>0</v>
          </cell>
          <cell r="D3491">
            <v>10769.899999999976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3185.4460000000031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200</v>
          </cell>
          <cell r="Y3491">
            <v>21972.200000000012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9.0949470177292824E-13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5789.6381661499991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53399.9</v>
          </cell>
          <cell r="BD3491">
            <v>0</v>
          </cell>
          <cell r="BE3491">
            <v>0</v>
          </cell>
          <cell r="BF3491">
            <v>1882.1999999999998</v>
          </cell>
          <cell r="BG3491">
            <v>55282.1</v>
          </cell>
          <cell r="BH3491">
            <v>0</v>
          </cell>
          <cell r="BI3491">
            <v>0</v>
          </cell>
          <cell r="BJ3491">
            <v>5789.6381661499991</v>
          </cell>
          <cell r="BK3491">
            <v>0</v>
          </cell>
          <cell r="BL3491">
            <v>0</v>
          </cell>
          <cell r="BM3491">
            <v>0</v>
          </cell>
          <cell r="BN3491">
            <v>5789.6381661499991</v>
          </cell>
          <cell r="BO3491">
            <v>0</v>
          </cell>
          <cell r="BP3491">
            <v>0</v>
          </cell>
          <cell r="BQ3491">
            <v>4.5474735088646412E-13</v>
          </cell>
          <cell r="BR3491">
            <v>0</v>
          </cell>
          <cell r="BS3491">
            <v>0</v>
          </cell>
          <cell r="BT3491">
            <v>4.5474735088646412E-13</v>
          </cell>
          <cell r="BU3491">
            <v>0</v>
          </cell>
          <cell r="BV3491">
            <v>0</v>
          </cell>
          <cell r="BW3491">
            <v>0</v>
          </cell>
          <cell r="BX3491">
            <v>0</v>
          </cell>
        </row>
        <row r="3492">
          <cell r="A3492">
            <v>45541</v>
          </cell>
          <cell r="B3492">
            <v>0</v>
          </cell>
          <cell r="C3492">
            <v>0</v>
          </cell>
          <cell r="D3492">
            <v>10769.899999999976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3185.4460000000031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700</v>
          </cell>
          <cell r="Y3492">
            <v>21272.200000000012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9.0949470177292824E-13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5789.6381661499991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53399.9</v>
          </cell>
          <cell r="BD3492">
            <v>0</v>
          </cell>
          <cell r="BE3492">
            <v>0</v>
          </cell>
          <cell r="BF3492">
            <v>1882.1999999999998</v>
          </cell>
          <cell r="BG3492">
            <v>55282.1</v>
          </cell>
          <cell r="BH3492">
            <v>0</v>
          </cell>
          <cell r="BI3492">
            <v>0</v>
          </cell>
          <cell r="BJ3492">
            <v>5789.6381661499991</v>
          </cell>
          <cell r="BK3492">
            <v>0</v>
          </cell>
          <cell r="BL3492">
            <v>0</v>
          </cell>
          <cell r="BM3492">
            <v>0</v>
          </cell>
          <cell r="BN3492">
            <v>5789.6381661499991</v>
          </cell>
          <cell r="BO3492">
            <v>0</v>
          </cell>
          <cell r="BP3492">
            <v>0</v>
          </cell>
          <cell r="BQ3492">
            <v>4.5474735088646412E-13</v>
          </cell>
          <cell r="BR3492">
            <v>0</v>
          </cell>
          <cell r="BS3492">
            <v>0</v>
          </cell>
          <cell r="BT3492">
            <v>4.5474735088646412E-13</v>
          </cell>
          <cell r="BU3492">
            <v>0</v>
          </cell>
          <cell r="BV3492">
            <v>0</v>
          </cell>
          <cell r="BW3492">
            <v>0</v>
          </cell>
          <cell r="BX3492">
            <v>0</v>
          </cell>
        </row>
        <row r="3493">
          <cell r="A3493">
            <v>45542</v>
          </cell>
          <cell r="B3493">
            <v>0</v>
          </cell>
          <cell r="C3493">
            <v>0</v>
          </cell>
          <cell r="D3493">
            <v>10769.899999999976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3185.4460000000031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21272.200000000012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9.0949470177292824E-13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5789.6381661499991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53399.9</v>
          </cell>
          <cell r="BD3493">
            <v>0</v>
          </cell>
          <cell r="BE3493">
            <v>0</v>
          </cell>
          <cell r="BF3493">
            <v>1882.1999999999998</v>
          </cell>
          <cell r="BG3493">
            <v>55282.1</v>
          </cell>
          <cell r="BH3493">
            <v>0</v>
          </cell>
          <cell r="BI3493">
            <v>0</v>
          </cell>
          <cell r="BJ3493">
            <v>5789.6381661499991</v>
          </cell>
          <cell r="BK3493">
            <v>0</v>
          </cell>
          <cell r="BL3493">
            <v>0</v>
          </cell>
          <cell r="BM3493">
            <v>0</v>
          </cell>
          <cell r="BN3493">
            <v>5789.6381661499991</v>
          </cell>
          <cell r="BO3493">
            <v>0</v>
          </cell>
          <cell r="BP3493">
            <v>0</v>
          </cell>
          <cell r="BQ3493">
            <v>4.5474735088646412E-13</v>
          </cell>
          <cell r="BR3493">
            <v>0</v>
          </cell>
          <cell r="BS3493">
            <v>0</v>
          </cell>
          <cell r="BT3493">
            <v>4.5474735088646412E-13</v>
          </cell>
          <cell r="BU3493">
            <v>0</v>
          </cell>
          <cell r="BV3493">
            <v>0</v>
          </cell>
          <cell r="BW3493">
            <v>0</v>
          </cell>
          <cell r="BX3493">
            <v>0</v>
          </cell>
        </row>
        <row r="3494">
          <cell r="A3494">
            <v>45543</v>
          </cell>
          <cell r="B3494">
            <v>0</v>
          </cell>
          <cell r="C3494">
            <v>0</v>
          </cell>
          <cell r="D3494">
            <v>10769.899999999976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3185.4460000000031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21272.200000000012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9.0949470177292824E-13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5789.6381661499991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53399.9</v>
          </cell>
          <cell r="BD3494">
            <v>0</v>
          </cell>
          <cell r="BE3494">
            <v>0</v>
          </cell>
          <cell r="BF3494">
            <v>1882.1999999999998</v>
          </cell>
          <cell r="BG3494">
            <v>55282.1</v>
          </cell>
          <cell r="BH3494">
            <v>0</v>
          </cell>
          <cell r="BI3494">
            <v>0</v>
          </cell>
          <cell r="BJ3494">
            <v>5789.6381661499991</v>
          </cell>
          <cell r="BK3494">
            <v>0</v>
          </cell>
          <cell r="BL3494">
            <v>0</v>
          </cell>
          <cell r="BM3494">
            <v>0</v>
          </cell>
          <cell r="BN3494">
            <v>5789.6381661499991</v>
          </cell>
          <cell r="BO3494">
            <v>0</v>
          </cell>
          <cell r="BP3494">
            <v>0</v>
          </cell>
          <cell r="BQ3494">
            <v>4.5474735088646412E-13</v>
          </cell>
          <cell r="BR3494">
            <v>0</v>
          </cell>
          <cell r="BS3494">
            <v>0</v>
          </cell>
          <cell r="BT3494">
            <v>4.5474735088646412E-13</v>
          </cell>
          <cell r="BU3494">
            <v>0</v>
          </cell>
          <cell r="BV3494">
            <v>0</v>
          </cell>
          <cell r="BW3494">
            <v>0</v>
          </cell>
          <cell r="BX3494">
            <v>0</v>
          </cell>
        </row>
        <row r="3495">
          <cell r="A3495">
            <v>45544</v>
          </cell>
          <cell r="B3495">
            <v>0</v>
          </cell>
          <cell r="C3495">
            <v>0</v>
          </cell>
          <cell r="D3495">
            <v>10769.899999999976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3185.4460000000031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370</v>
          </cell>
          <cell r="Y3495">
            <v>20902.200000000012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9.0949470177292824E-13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50</v>
          </cell>
          <cell r="AW3495">
            <v>5739.6381661499991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53399.9</v>
          </cell>
          <cell r="BD3495">
            <v>0</v>
          </cell>
          <cell r="BE3495">
            <v>0</v>
          </cell>
          <cell r="BF3495">
            <v>1882.1999999999998</v>
          </cell>
          <cell r="BG3495">
            <v>55282.1</v>
          </cell>
          <cell r="BH3495">
            <v>0</v>
          </cell>
          <cell r="BI3495">
            <v>50</v>
          </cell>
          <cell r="BJ3495">
            <v>5739.6381661499991</v>
          </cell>
          <cell r="BK3495">
            <v>0</v>
          </cell>
          <cell r="BL3495">
            <v>0</v>
          </cell>
          <cell r="BM3495">
            <v>0</v>
          </cell>
          <cell r="BN3495">
            <v>5739.6381661499991</v>
          </cell>
          <cell r="BO3495">
            <v>0</v>
          </cell>
          <cell r="BP3495">
            <v>0</v>
          </cell>
          <cell r="BQ3495">
            <v>4.5474735088646412E-13</v>
          </cell>
          <cell r="BR3495">
            <v>0</v>
          </cell>
          <cell r="BS3495">
            <v>0</v>
          </cell>
          <cell r="BT3495">
            <v>4.5474735088646412E-13</v>
          </cell>
          <cell r="BU3495">
            <v>0</v>
          </cell>
          <cell r="BV3495">
            <v>0</v>
          </cell>
          <cell r="BW3495">
            <v>0</v>
          </cell>
          <cell r="BX3495">
            <v>0</v>
          </cell>
        </row>
        <row r="3496">
          <cell r="A3496">
            <v>45545</v>
          </cell>
          <cell r="B3496">
            <v>0</v>
          </cell>
          <cell r="C3496">
            <v>0</v>
          </cell>
          <cell r="D3496">
            <v>10769.899999999976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3185.4460000000031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20902.200000000012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9.0949470177292824E-13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5739.6381661499991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53399.9</v>
          </cell>
          <cell r="BD3496">
            <v>0</v>
          </cell>
          <cell r="BE3496">
            <v>0</v>
          </cell>
          <cell r="BF3496">
            <v>1882.1999999999998</v>
          </cell>
          <cell r="BG3496">
            <v>55282.1</v>
          </cell>
          <cell r="BH3496">
            <v>0</v>
          </cell>
          <cell r="BI3496">
            <v>0</v>
          </cell>
          <cell r="BJ3496">
            <v>5739.6381661499991</v>
          </cell>
          <cell r="BK3496">
            <v>0</v>
          </cell>
          <cell r="BL3496">
            <v>0</v>
          </cell>
          <cell r="BM3496">
            <v>0</v>
          </cell>
          <cell r="BN3496">
            <v>5739.6381661499991</v>
          </cell>
          <cell r="BO3496">
            <v>0</v>
          </cell>
          <cell r="BP3496">
            <v>0</v>
          </cell>
          <cell r="BQ3496">
            <v>4.5474735088646412E-13</v>
          </cell>
          <cell r="BR3496">
            <v>0</v>
          </cell>
          <cell r="BS3496">
            <v>0</v>
          </cell>
          <cell r="BT3496">
            <v>4.5474735088646412E-13</v>
          </cell>
          <cell r="BU3496">
            <v>0</v>
          </cell>
          <cell r="BV3496">
            <v>0</v>
          </cell>
          <cell r="BW3496">
            <v>0</v>
          </cell>
          <cell r="BX3496">
            <v>0</v>
          </cell>
        </row>
        <row r="3497">
          <cell r="A3497">
            <v>45546</v>
          </cell>
          <cell r="B3497">
            <v>0</v>
          </cell>
          <cell r="C3497">
            <v>2065.5</v>
          </cell>
          <cell r="D3497">
            <v>8704.399999999976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3185.4460000000031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20902.200000000012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9.0949470177292824E-13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5739.6381661499991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53399.9</v>
          </cell>
          <cell r="BD3497">
            <v>0</v>
          </cell>
          <cell r="BE3497">
            <v>0</v>
          </cell>
          <cell r="BF3497">
            <v>1882.1999999999998</v>
          </cell>
          <cell r="BG3497">
            <v>55282.1</v>
          </cell>
          <cell r="BH3497">
            <v>0</v>
          </cell>
          <cell r="BI3497">
            <v>0</v>
          </cell>
          <cell r="BJ3497">
            <v>5739.6381661499991</v>
          </cell>
          <cell r="BK3497">
            <v>0</v>
          </cell>
          <cell r="BL3497">
            <v>0</v>
          </cell>
          <cell r="BM3497">
            <v>0</v>
          </cell>
          <cell r="BN3497">
            <v>5739.6381661499991</v>
          </cell>
          <cell r="BO3497">
            <v>0</v>
          </cell>
          <cell r="BP3497">
            <v>0</v>
          </cell>
          <cell r="BQ3497">
            <v>4.5474735088646412E-13</v>
          </cell>
          <cell r="BR3497">
            <v>0</v>
          </cell>
          <cell r="BS3497">
            <v>0</v>
          </cell>
          <cell r="BT3497">
            <v>4.5474735088646412E-13</v>
          </cell>
          <cell r="BU3497">
            <v>0</v>
          </cell>
          <cell r="BV3497">
            <v>0</v>
          </cell>
          <cell r="BW3497">
            <v>0</v>
          </cell>
          <cell r="BX3497">
            <v>0</v>
          </cell>
        </row>
        <row r="3498">
          <cell r="A3498">
            <v>45547</v>
          </cell>
          <cell r="B3498">
            <v>0</v>
          </cell>
          <cell r="C3498">
            <v>0</v>
          </cell>
          <cell r="D3498">
            <v>8704.399999999976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3185.4460000000031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20902.200000000012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9.0949470177292824E-13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5739.6381661499991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53399.9</v>
          </cell>
          <cell r="BD3498">
            <v>0</v>
          </cell>
          <cell r="BE3498">
            <v>0</v>
          </cell>
          <cell r="BF3498">
            <v>1882.1999999999998</v>
          </cell>
          <cell r="BG3498">
            <v>55282.1</v>
          </cell>
          <cell r="BH3498">
            <v>0</v>
          </cell>
          <cell r="BI3498">
            <v>0</v>
          </cell>
          <cell r="BJ3498">
            <v>5739.6381661499991</v>
          </cell>
          <cell r="BK3498">
            <v>0</v>
          </cell>
          <cell r="BL3498">
            <v>0</v>
          </cell>
          <cell r="BM3498">
            <v>0</v>
          </cell>
          <cell r="BN3498">
            <v>5739.6381661499991</v>
          </cell>
          <cell r="BO3498">
            <v>0</v>
          </cell>
          <cell r="BP3498">
            <v>0</v>
          </cell>
          <cell r="BQ3498">
            <v>4.5474735088646412E-13</v>
          </cell>
          <cell r="BR3498">
            <v>0</v>
          </cell>
          <cell r="BS3498">
            <v>0</v>
          </cell>
          <cell r="BT3498">
            <v>4.5474735088646412E-13</v>
          </cell>
          <cell r="BU3498">
            <v>0</v>
          </cell>
          <cell r="BV3498">
            <v>0</v>
          </cell>
          <cell r="BW3498">
            <v>0</v>
          </cell>
          <cell r="BX3498">
            <v>0</v>
          </cell>
        </row>
        <row r="3499">
          <cell r="A3499">
            <v>45548</v>
          </cell>
          <cell r="B3499">
            <v>0</v>
          </cell>
          <cell r="C3499">
            <v>1060</v>
          </cell>
          <cell r="D3499">
            <v>7644.399999999976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3185.4460000000031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670</v>
          </cell>
          <cell r="Y3499">
            <v>20232.200000000012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9.0949470177292824E-13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5739.6381661499991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53399.9</v>
          </cell>
          <cell r="BD3499">
            <v>0</v>
          </cell>
          <cell r="BE3499">
            <v>0</v>
          </cell>
          <cell r="BF3499">
            <v>1882.1999999999998</v>
          </cell>
          <cell r="BG3499">
            <v>55282.1</v>
          </cell>
          <cell r="BH3499">
            <v>0</v>
          </cell>
          <cell r="BI3499">
            <v>0</v>
          </cell>
          <cell r="BJ3499">
            <v>5739.6381661499991</v>
          </cell>
          <cell r="BK3499">
            <v>0</v>
          </cell>
          <cell r="BL3499">
            <v>0</v>
          </cell>
          <cell r="BM3499">
            <v>0</v>
          </cell>
          <cell r="BN3499">
            <v>5739.6381661499991</v>
          </cell>
          <cell r="BO3499">
            <v>0</v>
          </cell>
          <cell r="BP3499">
            <v>0</v>
          </cell>
          <cell r="BQ3499">
            <v>4.5474735088646412E-13</v>
          </cell>
          <cell r="BR3499">
            <v>0</v>
          </cell>
          <cell r="BS3499">
            <v>0</v>
          </cell>
          <cell r="BT3499">
            <v>4.5474735088646412E-13</v>
          </cell>
          <cell r="BU3499">
            <v>0</v>
          </cell>
          <cell r="BV3499">
            <v>0</v>
          </cell>
          <cell r="BW3499">
            <v>0</v>
          </cell>
          <cell r="BX3499">
            <v>0</v>
          </cell>
        </row>
        <row r="3500">
          <cell r="A3500">
            <v>45549</v>
          </cell>
          <cell r="B3500">
            <v>0</v>
          </cell>
          <cell r="C3500">
            <v>0</v>
          </cell>
          <cell r="D3500">
            <v>7644.399999999976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3185.4460000000031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20232.200000000012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9.0949470177292824E-13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5739.6381661499991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53399.9</v>
          </cell>
          <cell r="BD3500">
            <v>0</v>
          </cell>
          <cell r="BE3500">
            <v>0</v>
          </cell>
          <cell r="BF3500">
            <v>1882.1999999999998</v>
          </cell>
          <cell r="BG3500">
            <v>55282.1</v>
          </cell>
          <cell r="BH3500">
            <v>0</v>
          </cell>
          <cell r="BI3500">
            <v>0</v>
          </cell>
          <cell r="BJ3500">
            <v>5739.6381661499991</v>
          </cell>
          <cell r="BK3500">
            <v>0</v>
          </cell>
          <cell r="BL3500">
            <v>0</v>
          </cell>
          <cell r="BM3500">
            <v>0</v>
          </cell>
          <cell r="BN3500">
            <v>5739.6381661499991</v>
          </cell>
          <cell r="BO3500">
            <v>0</v>
          </cell>
          <cell r="BP3500">
            <v>0</v>
          </cell>
          <cell r="BQ3500">
            <v>4.5474735088646412E-13</v>
          </cell>
          <cell r="BR3500">
            <v>0</v>
          </cell>
          <cell r="BS3500">
            <v>0</v>
          </cell>
          <cell r="BT3500">
            <v>4.5474735088646412E-13</v>
          </cell>
          <cell r="BU3500">
            <v>0</v>
          </cell>
          <cell r="BV3500">
            <v>0</v>
          </cell>
          <cell r="BW3500">
            <v>0</v>
          </cell>
          <cell r="BX3500">
            <v>0</v>
          </cell>
        </row>
        <row r="3501">
          <cell r="A3501">
            <v>45550</v>
          </cell>
          <cell r="B3501">
            <v>0</v>
          </cell>
          <cell r="C3501">
            <v>0</v>
          </cell>
          <cell r="D3501">
            <v>7644.399999999976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3185.4460000000031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20232.200000000012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9.0949470177292824E-13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5739.6381661499991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53399.9</v>
          </cell>
          <cell r="BD3501">
            <v>0</v>
          </cell>
          <cell r="BE3501">
            <v>0</v>
          </cell>
          <cell r="BF3501">
            <v>1882.1999999999998</v>
          </cell>
          <cell r="BG3501">
            <v>55282.1</v>
          </cell>
          <cell r="BH3501">
            <v>0</v>
          </cell>
          <cell r="BI3501">
            <v>0</v>
          </cell>
          <cell r="BJ3501">
            <v>5739.6381661499991</v>
          </cell>
          <cell r="BK3501">
            <v>0</v>
          </cell>
          <cell r="BL3501">
            <v>0</v>
          </cell>
          <cell r="BM3501">
            <v>0</v>
          </cell>
          <cell r="BN3501">
            <v>5739.6381661499991</v>
          </cell>
          <cell r="BO3501">
            <v>0</v>
          </cell>
          <cell r="BP3501">
            <v>0</v>
          </cell>
          <cell r="BQ3501">
            <v>4.5474735088646412E-13</v>
          </cell>
          <cell r="BR3501">
            <v>0</v>
          </cell>
          <cell r="BS3501">
            <v>0</v>
          </cell>
          <cell r="BT3501">
            <v>4.5474735088646412E-13</v>
          </cell>
          <cell r="BU3501">
            <v>0</v>
          </cell>
          <cell r="BV3501">
            <v>0</v>
          </cell>
          <cell r="BW3501">
            <v>0</v>
          </cell>
          <cell r="BX3501">
            <v>0</v>
          </cell>
        </row>
        <row r="3502">
          <cell r="A3502">
            <v>45551</v>
          </cell>
          <cell r="B3502">
            <v>0</v>
          </cell>
          <cell r="C3502">
            <v>1358</v>
          </cell>
          <cell r="D3502">
            <v>6286.399999999976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900</v>
          </cell>
          <cell r="P3502">
            <v>2285.4460000000031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300</v>
          </cell>
          <cell r="Y3502">
            <v>19932.200000000012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9.0949470177292824E-13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562.71605113999999</v>
          </cell>
          <cell r="AW3502">
            <v>5176.9221150099993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53399.9</v>
          </cell>
          <cell r="BD3502">
            <v>0</v>
          </cell>
          <cell r="BE3502">
            <v>0</v>
          </cell>
          <cell r="BF3502">
            <v>1882.1999999999998</v>
          </cell>
          <cell r="BG3502">
            <v>55282.1</v>
          </cell>
          <cell r="BH3502">
            <v>0</v>
          </cell>
          <cell r="BI3502">
            <v>562.71605113999999</v>
          </cell>
          <cell r="BJ3502">
            <v>5176.9221150099993</v>
          </cell>
          <cell r="BK3502">
            <v>0</v>
          </cell>
          <cell r="BL3502">
            <v>0</v>
          </cell>
          <cell r="BM3502">
            <v>0</v>
          </cell>
          <cell r="BN3502">
            <v>5176.9221150099993</v>
          </cell>
          <cell r="BO3502">
            <v>0</v>
          </cell>
          <cell r="BP3502">
            <v>0</v>
          </cell>
          <cell r="BQ3502">
            <v>4.5474735088646412E-13</v>
          </cell>
          <cell r="BR3502">
            <v>0</v>
          </cell>
          <cell r="BS3502">
            <v>0</v>
          </cell>
          <cell r="BT3502">
            <v>4.5474735088646412E-13</v>
          </cell>
          <cell r="BU3502">
            <v>0</v>
          </cell>
          <cell r="BV3502">
            <v>0</v>
          </cell>
          <cell r="BW3502">
            <v>0</v>
          </cell>
          <cell r="BX3502">
            <v>0</v>
          </cell>
        </row>
        <row r="3503">
          <cell r="A3503">
            <v>45552</v>
          </cell>
          <cell r="B3503">
            <v>0</v>
          </cell>
          <cell r="C3503">
            <v>0</v>
          </cell>
          <cell r="D3503">
            <v>6286.399999999976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2285.4460000000031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19932.200000000012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9.0949470177292824E-13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5176.9221150099993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53399.9</v>
          </cell>
          <cell r="BD3503">
            <v>0</v>
          </cell>
          <cell r="BE3503">
            <v>0</v>
          </cell>
          <cell r="BF3503">
            <v>1882.1999999999998</v>
          </cell>
          <cell r="BG3503">
            <v>55282.1</v>
          </cell>
          <cell r="BH3503">
            <v>0</v>
          </cell>
          <cell r="BI3503">
            <v>0</v>
          </cell>
          <cell r="BJ3503">
            <v>5176.9221150099993</v>
          </cell>
          <cell r="BK3503">
            <v>0</v>
          </cell>
          <cell r="BL3503">
            <v>0</v>
          </cell>
          <cell r="BM3503">
            <v>0</v>
          </cell>
          <cell r="BN3503">
            <v>5176.9221150099993</v>
          </cell>
          <cell r="BO3503">
            <v>0</v>
          </cell>
          <cell r="BP3503">
            <v>0</v>
          </cell>
          <cell r="BQ3503">
            <v>4.5474735088646412E-13</v>
          </cell>
          <cell r="BR3503">
            <v>0</v>
          </cell>
          <cell r="BS3503">
            <v>0</v>
          </cell>
          <cell r="BT3503">
            <v>4.5474735088646412E-13</v>
          </cell>
          <cell r="BU3503">
            <v>0</v>
          </cell>
          <cell r="BV3503">
            <v>0</v>
          </cell>
          <cell r="BW3503">
            <v>0</v>
          </cell>
          <cell r="BX3503">
            <v>0</v>
          </cell>
        </row>
        <row r="3504">
          <cell r="A3504">
            <v>45553</v>
          </cell>
          <cell r="B3504">
            <v>0</v>
          </cell>
          <cell r="C3504">
            <v>1056.5999999999999</v>
          </cell>
          <cell r="D3504">
            <v>5229.7999999999756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2285.4460000000031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19932.200000000012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9.0949470177292824E-13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5176.9221150099993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53399.9</v>
          </cell>
          <cell r="BD3504">
            <v>0</v>
          </cell>
          <cell r="BE3504">
            <v>0</v>
          </cell>
          <cell r="BF3504">
            <v>1882.1999999999998</v>
          </cell>
          <cell r="BG3504">
            <v>55282.1</v>
          </cell>
          <cell r="BH3504">
            <v>0</v>
          </cell>
          <cell r="BI3504">
            <v>0</v>
          </cell>
          <cell r="BJ3504">
            <v>5176.9221150099993</v>
          </cell>
          <cell r="BK3504">
            <v>0</v>
          </cell>
          <cell r="BL3504">
            <v>0</v>
          </cell>
          <cell r="BM3504">
            <v>0</v>
          </cell>
          <cell r="BN3504">
            <v>5176.9221150099993</v>
          </cell>
          <cell r="BO3504">
            <v>0</v>
          </cell>
          <cell r="BP3504">
            <v>0</v>
          </cell>
          <cell r="BQ3504">
            <v>4.5474735088646412E-13</v>
          </cell>
          <cell r="BR3504">
            <v>0</v>
          </cell>
          <cell r="BS3504">
            <v>0</v>
          </cell>
          <cell r="BT3504">
            <v>4.5474735088646412E-13</v>
          </cell>
          <cell r="BU3504">
            <v>0</v>
          </cell>
          <cell r="BV3504">
            <v>0</v>
          </cell>
          <cell r="BW3504">
            <v>0</v>
          </cell>
          <cell r="BX3504">
            <v>0</v>
          </cell>
        </row>
        <row r="3505">
          <cell r="A3505">
            <v>45554</v>
          </cell>
          <cell r="B3505">
            <v>0</v>
          </cell>
          <cell r="C3505">
            <v>353.7</v>
          </cell>
          <cell r="D3505">
            <v>4876.0999999999758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2285.4460000000031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19932.200000000012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9.0949470177292824E-13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5176.9221150099993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53399.9</v>
          </cell>
          <cell r="BD3505">
            <v>0</v>
          </cell>
          <cell r="BE3505">
            <v>0</v>
          </cell>
          <cell r="BF3505">
            <v>1882.1999999999998</v>
          </cell>
          <cell r="BG3505">
            <v>55282.1</v>
          </cell>
          <cell r="BH3505">
            <v>0</v>
          </cell>
          <cell r="BI3505">
            <v>0</v>
          </cell>
          <cell r="BJ3505">
            <v>5176.9221150099993</v>
          </cell>
          <cell r="BK3505">
            <v>0</v>
          </cell>
          <cell r="BL3505">
            <v>0</v>
          </cell>
          <cell r="BM3505">
            <v>0</v>
          </cell>
          <cell r="BN3505">
            <v>5176.9221150099993</v>
          </cell>
          <cell r="BO3505">
            <v>0</v>
          </cell>
          <cell r="BP3505">
            <v>0</v>
          </cell>
          <cell r="BQ3505">
            <v>4.5474735088646412E-13</v>
          </cell>
          <cell r="BR3505">
            <v>0</v>
          </cell>
          <cell r="BS3505">
            <v>0</v>
          </cell>
          <cell r="BT3505">
            <v>4.5474735088646412E-13</v>
          </cell>
          <cell r="BU3505">
            <v>0</v>
          </cell>
          <cell r="BV3505">
            <v>0</v>
          </cell>
          <cell r="BW3505">
            <v>0</v>
          </cell>
          <cell r="BX3505">
            <v>0</v>
          </cell>
        </row>
        <row r="3506">
          <cell r="A3506">
            <v>45555</v>
          </cell>
          <cell r="B3506">
            <v>0</v>
          </cell>
          <cell r="C3506">
            <v>570</v>
          </cell>
          <cell r="D3506">
            <v>4306.0999999999758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2285.4460000000031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700</v>
          </cell>
          <cell r="Y3506">
            <v>19232.200000000012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9.0949470177292824E-13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5176.9221150099993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53399.9</v>
          </cell>
          <cell r="BD3506">
            <v>0</v>
          </cell>
          <cell r="BE3506">
            <v>0</v>
          </cell>
          <cell r="BF3506">
            <v>1882.1999999999998</v>
          </cell>
          <cell r="BG3506">
            <v>55282.1</v>
          </cell>
          <cell r="BH3506">
            <v>0</v>
          </cell>
          <cell r="BI3506">
            <v>0</v>
          </cell>
          <cell r="BJ3506">
            <v>5176.9221150099993</v>
          </cell>
          <cell r="BK3506">
            <v>0</v>
          </cell>
          <cell r="BL3506">
            <v>0</v>
          </cell>
          <cell r="BM3506">
            <v>0</v>
          </cell>
          <cell r="BN3506">
            <v>5176.9221150099993</v>
          </cell>
          <cell r="BO3506">
            <v>0</v>
          </cell>
          <cell r="BP3506">
            <v>0</v>
          </cell>
          <cell r="BQ3506">
            <v>4.5474735088646412E-13</v>
          </cell>
          <cell r="BR3506">
            <v>0</v>
          </cell>
          <cell r="BS3506">
            <v>0</v>
          </cell>
          <cell r="BT3506">
            <v>4.5474735088646412E-13</v>
          </cell>
          <cell r="BU3506">
            <v>0</v>
          </cell>
          <cell r="BV3506">
            <v>0</v>
          </cell>
          <cell r="BW3506">
            <v>0</v>
          </cell>
          <cell r="BX3506">
            <v>0</v>
          </cell>
        </row>
        <row r="3507">
          <cell r="A3507">
            <v>45556</v>
          </cell>
          <cell r="B3507">
            <v>0</v>
          </cell>
          <cell r="C3507">
            <v>0</v>
          </cell>
          <cell r="D3507">
            <v>4306.0999999999758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2285.4460000000031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19232.200000000012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9.0949470177292824E-13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5176.9221150099993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53399.9</v>
          </cell>
          <cell r="BD3507">
            <v>0</v>
          </cell>
          <cell r="BE3507">
            <v>0</v>
          </cell>
          <cell r="BF3507">
            <v>1882.1999999999998</v>
          </cell>
          <cell r="BG3507">
            <v>55282.1</v>
          </cell>
          <cell r="BH3507">
            <v>0</v>
          </cell>
          <cell r="BI3507">
            <v>0</v>
          </cell>
          <cell r="BJ3507">
            <v>5176.9221150099993</v>
          </cell>
          <cell r="BK3507">
            <v>0</v>
          </cell>
          <cell r="BL3507">
            <v>0</v>
          </cell>
          <cell r="BM3507">
            <v>0</v>
          </cell>
          <cell r="BN3507">
            <v>5176.9221150099993</v>
          </cell>
          <cell r="BO3507">
            <v>0</v>
          </cell>
          <cell r="BP3507">
            <v>0</v>
          </cell>
          <cell r="BQ3507">
            <v>4.5474735088646412E-13</v>
          </cell>
          <cell r="BR3507">
            <v>0</v>
          </cell>
          <cell r="BS3507">
            <v>0</v>
          </cell>
          <cell r="BT3507">
            <v>4.5474735088646412E-13</v>
          </cell>
          <cell r="BU3507">
            <v>0</v>
          </cell>
          <cell r="BV3507">
            <v>0</v>
          </cell>
          <cell r="BW3507">
            <v>0</v>
          </cell>
          <cell r="BX3507">
            <v>0</v>
          </cell>
        </row>
        <row r="3508">
          <cell r="A3508">
            <v>45557</v>
          </cell>
          <cell r="B3508">
            <v>0</v>
          </cell>
          <cell r="C3508">
            <v>0</v>
          </cell>
          <cell r="D3508">
            <v>4306.0999999999758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2285.4460000000031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19232.200000000012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9.0949470177292824E-13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5176.9221150099993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53399.9</v>
          </cell>
          <cell r="BD3508">
            <v>0</v>
          </cell>
          <cell r="BE3508">
            <v>0</v>
          </cell>
          <cell r="BF3508">
            <v>1882.1999999999998</v>
          </cell>
          <cell r="BG3508">
            <v>55282.1</v>
          </cell>
          <cell r="BH3508">
            <v>0</v>
          </cell>
          <cell r="BI3508">
            <v>0</v>
          </cell>
          <cell r="BJ3508">
            <v>5176.9221150099993</v>
          </cell>
          <cell r="BK3508">
            <v>0</v>
          </cell>
          <cell r="BL3508">
            <v>0</v>
          </cell>
          <cell r="BM3508">
            <v>0</v>
          </cell>
          <cell r="BN3508">
            <v>5176.9221150099993</v>
          </cell>
          <cell r="BO3508">
            <v>0</v>
          </cell>
          <cell r="BP3508">
            <v>0</v>
          </cell>
          <cell r="BQ3508">
            <v>4.5474735088646412E-13</v>
          </cell>
          <cell r="BR3508">
            <v>0</v>
          </cell>
          <cell r="BS3508">
            <v>0</v>
          </cell>
          <cell r="BT3508">
            <v>4.5474735088646412E-13</v>
          </cell>
          <cell r="BU3508">
            <v>0</v>
          </cell>
          <cell r="BV3508">
            <v>0</v>
          </cell>
          <cell r="BW3508">
            <v>0</v>
          </cell>
          <cell r="BX3508">
            <v>0</v>
          </cell>
        </row>
        <row r="3509">
          <cell r="A3509">
            <v>45558</v>
          </cell>
          <cell r="B3509">
            <v>0</v>
          </cell>
          <cell r="C3509">
            <v>0</v>
          </cell>
          <cell r="D3509">
            <v>4306.0999999999758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2285.4460000000031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600</v>
          </cell>
          <cell r="Y3509">
            <v>18632.200000000012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9.0949470177292824E-13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5176.9221150099993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53399.9</v>
          </cell>
          <cell r="BD3509">
            <v>0</v>
          </cell>
          <cell r="BE3509">
            <v>0</v>
          </cell>
          <cell r="BF3509">
            <v>1882.1999999999998</v>
          </cell>
          <cell r="BG3509">
            <v>55282.1</v>
          </cell>
          <cell r="BH3509">
            <v>0</v>
          </cell>
          <cell r="BI3509">
            <v>0</v>
          </cell>
          <cell r="BJ3509">
            <v>5176.9221150099993</v>
          </cell>
          <cell r="BK3509">
            <v>0</v>
          </cell>
          <cell r="BL3509">
            <v>0</v>
          </cell>
          <cell r="BM3509">
            <v>0</v>
          </cell>
          <cell r="BN3509">
            <v>5176.9221150099993</v>
          </cell>
          <cell r="BO3509">
            <v>0</v>
          </cell>
          <cell r="BP3509">
            <v>0</v>
          </cell>
          <cell r="BQ3509">
            <v>4.5474735088646412E-13</v>
          </cell>
          <cell r="BR3509">
            <v>0</v>
          </cell>
          <cell r="BS3509">
            <v>0</v>
          </cell>
          <cell r="BT3509">
            <v>4.5474735088646412E-13</v>
          </cell>
          <cell r="BU3509">
            <v>0</v>
          </cell>
          <cell r="BV3509">
            <v>0</v>
          </cell>
          <cell r="BW3509">
            <v>0</v>
          </cell>
          <cell r="BX3509">
            <v>0</v>
          </cell>
        </row>
        <row r="3510">
          <cell r="A3510">
            <v>45559</v>
          </cell>
          <cell r="B3510">
            <v>0</v>
          </cell>
          <cell r="C3510">
            <v>0</v>
          </cell>
          <cell r="D3510">
            <v>4306.0999999999758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2285.4460000000031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700</v>
          </cell>
          <cell r="Y3510">
            <v>17932.200000000012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9.0949470177292824E-13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5176.9221150099993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53399.9</v>
          </cell>
          <cell r="BD3510">
            <v>0</v>
          </cell>
          <cell r="BE3510">
            <v>0</v>
          </cell>
          <cell r="BF3510">
            <v>1882.1999999999998</v>
          </cell>
          <cell r="BG3510">
            <v>55282.1</v>
          </cell>
          <cell r="BH3510">
            <v>0</v>
          </cell>
          <cell r="BI3510">
            <v>0</v>
          </cell>
          <cell r="BJ3510">
            <v>5176.9221150099993</v>
          </cell>
          <cell r="BK3510">
            <v>0</v>
          </cell>
          <cell r="BL3510">
            <v>0</v>
          </cell>
          <cell r="BM3510">
            <v>0</v>
          </cell>
          <cell r="BN3510">
            <v>5176.9221150099993</v>
          </cell>
          <cell r="BO3510">
            <v>0</v>
          </cell>
          <cell r="BP3510">
            <v>0</v>
          </cell>
          <cell r="BQ3510">
            <v>4.5474735088646412E-13</v>
          </cell>
          <cell r="BR3510">
            <v>0</v>
          </cell>
          <cell r="BS3510">
            <v>0</v>
          </cell>
          <cell r="BT3510">
            <v>4.5474735088646412E-13</v>
          </cell>
          <cell r="BU3510">
            <v>0</v>
          </cell>
          <cell r="BV3510">
            <v>0</v>
          </cell>
          <cell r="BW3510">
            <v>0</v>
          </cell>
          <cell r="BX3510">
            <v>0</v>
          </cell>
        </row>
        <row r="3511">
          <cell r="A3511">
            <v>45560</v>
          </cell>
          <cell r="B3511">
            <v>0</v>
          </cell>
          <cell r="C3511">
            <v>0</v>
          </cell>
          <cell r="D3511">
            <v>4306.0999999999758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2285.4460000000031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600</v>
          </cell>
          <cell r="Y3511">
            <v>17332.200000000012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9.0949470177292824E-13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99.643665760000005</v>
          </cell>
          <cell r="AW3511">
            <v>5077.2784492499995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53399.9</v>
          </cell>
          <cell r="BD3511">
            <v>0</v>
          </cell>
          <cell r="BE3511">
            <v>0</v>
          </cell>
          <cell r="BF3511">
            <v>1882.1999999999998</v>
          </cell>
          <cell r="BG3511">
            <v>55282.1</v>
          </cell>
          <cell r="BH3511">
            <v>0</v>
          </cell>
          <cell r="BI3511">
            <v>99.643665760000005</v>
          </cell>
          <cell r="BJ3511">
            <v>5077.2784492499995</v>
          </cell>
          <cell r="BK3511">
            <v>0</v>
          </cell>
          <cell r="BL3511">
            <v>0</v>
          </cell>
          <cell r="BM3511">
            <v>0</v>
          </cell>
          <cell r="BN3511">
            <v>5077.2784492499995</v>
          </cell>
          <cell r="BO3511">
            <v>0</v>
          </cell>
          <cell r="BP3511">
            <v>0</v>
          </cell>
          <cell r="BQ3511">
            <v>4.5474735088646412E-13</v>
          </cell>
          <cell r="BR3511">
            <v>0</v>
          </cell>
          <cell r="BS3511">
            <v>0</v>
          </cell>
          <cell r="BT3511">
            <v>4.5474735088646412E-13</v>
          </cell>
          <cell r="BU3511">
            <v>0</v>
          </cell>
          <cell r="BV3511">
            <v>0</v>
          </cell>
          <cell r="BW3511">
            <v>0</v>
          </cell>
          <cell r="BX3511">
            <v>0</v>
          </cell>
        </row>
        <row r="3512">
          <cell r="A3512">
            <v>45561</v>
          </cell>
          <cell r="B3512">
            <v>0</v>
          </cell>
          <cell r="C3512">
            <v>198</v>
          </cell>
          <cell r="D3512">
            <v>4108.0999999999758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2285.4460000000031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300</v>
          </cell>
          <cell r="Y3512">
            <v>17032.200000000012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9.0949470177292824E-13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48.070509370000003</v>
          </cell>
          <cell r="AW3512">
            <v>5029.2079398799997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53399.9</v>
          </cell>
          <cell r="BD3512">
            <v>0</v>
          </cell>
          <cell r="BE3512">
            <v>0</v>
          </cell>
          <cell r="BF3512">
            <v>1882.1999999999998</v>
          </cell>
          <cell r="BG3512">
            <v>55282.1</v>
          </cell>
          <cell r="BH3512">
            <v>0</v>
          </cell>
          <cell r="BI3512">
            <v>48.070509370000003</v>
          </cell>
          <cell r="BJ3512">
            <v>5029.2079398799997</v>
          </cell>
          <cell r="BK3512">
            <v>0</v>
          </cell>
          <cell r="BL3512">
            <v>0</v>
          </cell>
          <cell r="BM3512">
            <v>0</v>
          </cell>
          <cell r="BN3512">
            <v>5029.2079398799997</v>
          </cell>
          <cell r="BO3512">
            <v>0</v>
          </cell>
          <cell r="BP3512">
            <v>0</v>
          </cell>
          <cell r="BQ3512">
            <v>4.5474735088646412E-13</v>
          </cell>
          <cell r="BR3512">
            <v>0</v>
          </cell>
          <cell r="BS3512">
            <v>0</v>
          </cell>
          <cell r="BT3512">
            <v>4.5474735088646412E-13</v>
          </cell>
          <cell r="BU3512">
            <v>0</v>
          </cell>
          <cell r="BV3512">
            <v>0</v>
          </cell>
          <cell r="BW3512">
            <v>0</v>
          </cell>
          <cell r="BX3512">
            <v>0</v>
          </cell>
        </row>
        <row r="3513">
          <cell r="A3513">
            <v>45562</v>
          </cell>
          <cell r="B3513">
            <v>0</v>
          </cell>
          <cell r="C3513">
            <v>0</v>
          </cell>
          <cell r="D3513">
            <v>4108.0999999999758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2285.4460000000031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600</v>
          </cell>
          <cell r="Y3513">
            <v>16432.200000000012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9.0949470177292824E-13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5029.2079398799997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53399.9</v>
          </cell>
          <cell r="BD3513">
            <v>0</v>
          </cell>
          <cell r="BE3513">
            <v>0</v>
          </cell>
          <cell r="BF3513">
            <v>1882.1999999999998</v>
          </cell>
          <cell r="BG3513">
            <v>55282.1</v>
          </cell>
          <cell r="BH3513">
            <v>0</v>
          </cell>
          <cell r="BI3513">
            <v>0</v>
          </cell>
          <cell r="BJ3513">
            <v>5029.2079398799997</v>
          </cell>
          <cell r="BK3513">
            <v>0</v>
          </cell>
          <cell r="BL3513">
            <v>0</v>
          </cell>
          <cell r="BM3513">
            <v>0</v>
          </cell>
          <cell r="BN3513">
            <v>5029.2079398799997</v>
          </cell>
          <cell r="BO3513">
            <v>0</v>
          </cell>
          <cell r="BP3513">
            <v>0</v>
          </cell>
          <cell r="BQ3513">
            <v>4.5474735088646412E-13</v>
          </cell>
          <cell r="BR3513">
            <v>0</v>
          </cell>
          <cell r="BS3513">
            <v>0</v>
          </cell>
          <cell r="BT3513">
            <v>4.5474735088646412E-13</v>
          </cell>
          <cell r="BU3513">
            <v>0</v>
          </cell>
          <cell r="BV3513">
            <v>0</v>
          </cell>
          <cell r="BW3513">
            <v>0</v>
          </cell>
          <cell r="BX3513">
            <v>0</v>
          </cell>
        </row>
        <row r="3514">
          <cell r="A3514">
            <v>45563</v>
          </cell>
          <cell r="B3514">
            <v>0</v>
          </cell>
          <cell r="C3514">
            <v>0</v>
          </cell>
          <cell r="D3514">
            <v>4108.0999999999758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2285.4460000000031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16432.200000000012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9.0949470177292824E-13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5029.2079398799997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53399.9</v>
          </cell>
          <cell r="BD3514">
            <v>0</v>
          </cell>
          <cell r="BE3514">
            <v>0</v>
          </cell>
          <cell r="BF3514">
            <v>1882.1999999999998</v>
          </cell>
          <cell r="BG3514">
            <v>55282.1</v>
          </cell>
          <cell r="BH3514">
            <v>0</v>
          </cell>
          <cell r="BI3514">
            <v>0</v>
          </cell>
          <cell r="BJ3514">
            <v>5029.2079398799997</v>
          </cell>
          <cell r="BK3514">
            <v>0</v>
          </cell>
          <cell r="BL3514">
            <v>0</v>
          </cell>
          <cell r="BM3514">
            <v>0</v>
          </cell>
          <cell r="BN3514">
            <v>5029.2079398799997</v>
          </cell>
          <cell r="BO3514">
            <v>0</v>
          </cell>
          <cell r="BP3514">
            <v>0</v>
          </cell>
          <cell r="BQ3514">
            <v>4.5474735088646412E-13</v>
          </cell>
          <cell r="BR3514">
            <v>0</v>
          </cell>
          <cell r="BS3514">
            <v>0</v>
          </cell>
          <cell r="BT3514">
            <v>4.5474735088646412E-13</v>
          </cell>
          <cell r="BU3514">
            <v>0</v>
          </cell>
          <cell r="BV3514">
            <v>0</v>
          </cell>
          <cell r="BW3514">
            <v>0</v>
          </cell>
          <cell r="BX3514">
            <v>0</v>
          </cell>
        </row>
        <row r="3515">
          <cell r="A3515">
            <v>45564</v>
          </cell>
          <cell r="B3515">
            <v>0</v>
          </cell>
          <cell r="C3515">
            <v>0</v>
          </cell>
          <cell r="D3515">
            <v>4108.0999999999758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2285.4460000000031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16432.200000000012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9.0949470177292824E-13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5029.2079398799997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53399.9</v>
          </cell>
          <cell r="BD3515">
            <v>0</v>
          </cell>
          <cell r="BE3515">
            <v>0</v>
          </cell>
          <cell r="BF3515">
            <v>1882.1999999999998</v>
          </cell>
          <cell r="BG3515">
            <v>55282.1</v>
          </cell>
          <cell r="BH3515">
            <v>0</v>
          </cell>
          <cell r="BI3515">
            <v>0</v>
          </cell>
          <cell r="BJ3515">
            <v>5029.2079398799997</v>
          </cell>
          <cell r="BK3515">
            <v>0</v>
          </cell>
          <cell r="BL3515">
            <v>0</v>
          </cell>
          <cell r="BM3515">
            <v>0</v>
          </cell>
          <cell r="BN3515">
            <v>5029.2079398799997</v>
          </cell>
          <cell r="BO3515">
            <v>0</v>
          </cell>
          <cell r="BP3515">
            <v>0</v>
          </cell>
          <cell r="BQ3515">
            <v>4.5474735088646412E-13</v>
          </cell>
          <cell r="BR3515">
            <v>0</v>
          </cell>
          <cell r="BS3515">
            <v>0</v>
          </cell>
          <cell r="BT3515">
            <v>4.5474735088646412E-13</v>
          </cell>
          <cell r="BU3515">
            <v>0</v>
          </cell>
          <cell r="BV3515">
            <v>0</v>
          </cell>
          <cell r="BW3515">
            <v>0</v>
          </cell>
          <cell r="BX3515">
            <v>0</v>
          </cell>
        </row>
        <row r="3516">
          <cell r="A3516">
            <v>45565</v>
          </cell>
          <cell r="B3516">
            <v>0</v>
          </cell>
          <cell r="C3516">
            <v>0</v>
          </cell>
          <cell r="D3516">
            <v>4108.0999999999758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200</v>
          </cell>
          <cell r="P3516">
            <v>2085.4460000000031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635</v>
          </cell>
          <cell r="Y3516">
            <v>15797.200000000012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9.0949470177292824E-13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5029.2079398799997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53399.9</v>
          </cell>
          <cell r="BD3516">
            <v>0</v>
          </cell>
          <cell r="BE3516">
            <v>0</v>
          </cell>
          <cell r="BF3516">
            <v>1882.1999999999998</v>
          </cell>
          <cell r="BG3516">
            <v>55282.1</v>
          </cell>
          <cell r="BH3516">
            <v>0</v>
          </cell>
          <cell r="BI3516">
            <v>0</v>
          </cell>
          <cell r="BJ3516">
            <v>5029.2079398799997</v>
          </cell>
          <cell r="BK3516">
            <v>0</v>
          </cell>
          <cell r="BL3516">
            <v>0</v>
          </cell>
          <cell r="BM3516">
            <v>0</v>
          </cell>
          <cell r="BN3516">
            <v>5029.2079398799997</v>
          </cell>
          <cell r="BO3516">
            <v>0</v>
          </cell>
          <cell r="BP3516">
            <v>0</v>
          </cell>
          <cell r="BQ3516">
            <v>4.5474735088646412E-13</v>
          </cell>
          <cell r="BR3516">
            <v>0</v>
          </cell>
          <cell r="BS3516">
            <v>0</v>
          </cell>
          <cell r="BT3516">
            <v>4.5474735088646412E-13</v>
          </cell>
          <cell r="BU3516">
            <v>0</v>
          </cell>
          <cell r="BV3516">
            <v>0</v>
          </cell>
          <cell r="BW3516">
            <v>0</v>
          </cell>
          <cell r="BX3516">
            <v>0</v>
          </cell>
        </row>
        <row r="3517">
          <cell r="A3517">
            <v>45566</v>
          </cell>
          <cell r="B3517">
            <v>0</v>
          </cell>
          <cell r="C3517">
            <v>0</v>
          </cell>
          <cell r="D3517">
            <v>4108.0999999999758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2085.4460000000031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15797.200000000012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9.0949470177292824E-13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5029.2079398799997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53399.9</v>
          </cell>
          <cell r="BD3517">
            <v>0</v>
          </cell>
          <cell r="BE3517">
            <v>0</v>
          </cell>
          <cell r="BF3517">
            <v>1882.1999999999998</v>
          </cell>
          <cell r="BG3517">
            <v>55282.1</v>
          </cell>
          <cell r="BH3517">
            <v>0</v>
          </cell>
          <cell r="BI3517">
            <v>0</v>
          </cell>
          <cell r="BJ3517">
            <v>5029.2079398799997</v>
          </cell>
          <cell r="BK3517">
            <v>0</v>
          </cell>
          <cell r="BL3517">
            <v>0</v>
          </cell>
          <cell r="BM3517">
            <v>0</v>
          </cell>
          <cell r="BN3517">
            <v>5029.2079398799997</v>
          </cell>
          <cell r="BO3517">
            <v>0</v>
          </cell>
          <cell r="BP3517">
            <v>0</v>
          </cell>
          <cell r="BQ3517">
            <v>4.5474735088646412E-13</v>
          </cell>
          <cell r="BR3517">
            <v>0</v>
          </cell>
          <cell r="BS3517">
            <v>0</v>
          </cell>
          <cell r="BT3517">
            <v>4.5474735088646412E-13</v>
          </cell>
          <cell r="BU3517">
            <v>0</v>
          </cell>
          <cell r="BV3517">
            <v>0</v>
          </cell>
          <cell r="BW3517">
            <v>0</v>
          </cell>
          <cell r="BX3517">
            <v>0</v>
          </cell>
        </row>
        <row r="3518">
          <cell r="A3518">
            <v>45567</v>
          </cell>
          <cell r="B3518">
            <v>0</v>
          </cell>
          <cell r="C3518">
            <v>0</v>
          </cell>
          <cell r="D3518">
            <v>4108.0999999999758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2085.4460000000031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300</v>
          </cell>
          <cell r="Y3518">
            <v>15497.200000000012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9.0949470177292824E-13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5029.2079398799997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53399.9</v>
          </cell>
          <cell r="BD3518">
            <v>0</v>
          </cell>
          <cell r="BE3518">
            <v>0</v>
          </cell>
          <cell r="BF3518">
            <v>1882.1999999999998</v>
          </cell>
          <cell r="BG3518">
            <v>55282.1</v>
          </cell>
          <cell r="BH3518">
            <v>0</v>
          </cell>
          <cell r="BI3518">
            <v>0</v>
          </cell>
          <cell r="BJ3518">
            <v>5029.2079398799997</v>
          </cell>
          <cell r="BK3518">
            <v>0</v>
          </cell>
          <cell r="BL3518">
            <v>0</v>
          </cell>
          <cell r="BM3518">
            <v>0</v>
          </cell>
          <cell r="BN3518">
            <v>5029.2079398799997</v>
          </cell>
          <cell r="BO3518">
            <v>0</v>
          </cell>
          <cell r="BP3518">
            <v>0</v>
          </cell>
          <cell r="BQ3518">
            <v>4.5474735088646412E-13</v>
          </cell>
          <cell r="BR3518">
            <v>0</v>
          </cell>
          <cell r="BS3518">
            <v>0</v>
          </cell>
          <cell r="BT3518">
            <v>4.5474735088646412E-13</v>
          </cell>
          <cell r="BU3518">
            <v>0</v>
          </cell>
          <cell r="BV3518">
            <v>0</v>
          </cell>
          <cell r="BW3518">
            <v>0</v>
          </cell>
          <cell r="BX3518">
            <v>0</v>
          </cell>
        </row>
        <row r="3519">
          <cell r="A3519">
            <v>45568</v>
          </cell>
          <cell r="B3519">
            <v>0</v>
          </cell>
          <cell r="C3519">
            <v>0</v>
          </cell>
          <cell r="D3519">
            <v>4108.0999999999758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2085.4460000000031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200</v>
          </cell>
          <cell r="Y3519">
            <v>15297.200000000012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9.0949470177292824E-13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199.67330379000001</v>
          </cell>
          <cell r="AW3519">
            <v>4829.5346360899994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53399.9</v>
          </cell>
          <cell r="BD3519">
            <v>0</v>
          </cell>
          <cell r="BE3519">
            <v>0</v>
          </cell>
          <cell r="BF3519">
            <v>1882.1999999999998</v>
          </cell>
          <cell r="BG3519">
            <v>55282.1</v>
          </cell>
          <cell r="BH3519">
            <v>0</v>
          </cell>
          <cell r="BI3519">
            <v>199.67330379000001</v>
          </cell>
          <cell r="BJ3519">
            <v>4829.5346360899994</v>
          </cell>
          <cell r="BK3519">
            <v>0</v>
          </cell>
          <cell r="BL3519">
            <v>0</v>
          </cell>
          <cell r="BM3519">
            <v>0</v>
          </cell>
          <cell r="BN3519">
            <v>4829.5346360899994</v>
          </cell>
          <cell r="BO3519">
            <v>0</v>
          </cell>
          <cell r="BP3519">
            <v>0</v>
          </cell>
          <cell r="BQ3519">
            <v>4.5474735088646412E-13</v>
          </cell>
          <cell r="BR3519">
            <v>0</v>
          </cell>
          <cell r="BS3519">
            <v>0</v>
          </cell>
          <cell r="BT3519">
            <v>4.5474735088646412E-13</v>
          </cell>
          <cell r="BU3519">
            <v>0</v>
          </cell>
          <cell r="BV3519">
            <v>0</v>
          </cell>
          <cell r="BW3519">
            <v>0</v>
          </cell>
          <cell r="BX3519">
            <v>0</v>
          </cell>
        </row>
        <row r="3520">
          <cell r="A3520">
            <v>45569</v>
          </cell>
          <cell r="B3520">
            <v>0</v>
          </cell>
          <cell r="C3520">
            <v>0</v>
          </cell>
          <cell r="D3520">
            <v>4108.0999999999758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2085.4460000000031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400</v>
          </cell>
          <cell r="Y3520">
            <v>14897.200000000012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9.0949470177292824E-13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4829.5346360899994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53399.9</v>
          </cell>
          <cell r="BD3520">
            <v>0</v>
          </cell>
          <cell r="BE3520">
            <v>0</v>
          </cell>
          <cell r="BF3520">
            <v>1882.1999999999998</v>
          </cell>
          <cell r="BG3520">
            <v>55282.1</v>
          </cell>
          <cell r="BH3520">
            <v>0</v>
          </cell>
          <cell r="BI3520">
            <v>0</v>
          </cell>
          <cell r="BJ3520">
            <v>4829.5346360899994</v>
          </cell>
          <cell r="BK3520">
            <v>0</v>
          </cell>
          <cell r="BL3520">
            <v>0</v>
          </cell>
          <cell r="BM3520">
            <v>0</v>
          </cell>
          <cell r="BN3520">
            <v>4829.5346360899994</v>
          </cell>
          <cell r="BO3520">
            <v>0</v>
          </cell>
          <cell r="BP3520">
            <v>0</v>
          </cell>
          <cell r="BQ3520">
            <v>4.5474735088646412E-13</v>
          </cell>
          <cell r="BR3520">
            <v>0</v>
          </cell>
          <cell r="BS3520">
            <v>0</v>
          </cell>
          <cell r="BT3520">
            <v>4.5474735088646412E-13</v>
          </cell>
          <cell r="BU3520">
            <v>0</v>
          </cell>
          <cell r="BV3520">
            <v>0</v>
          </cell>
          <cell r="BW3520">
            <v>0</v>
          </cell>
          <cell r="BX3520">
            <v>0</v>
          </cell>
        </row>
        <row r="3521">
          <cell r="A3521">
            <v>45570</v>
          </cell>
          <cell r="B3521">
            <v>0</v>
          </cell>
          <cell r="C3521">
            <v>0</v>
          </cell>
          <cell r="D3521">
            <v>4108.0999999999758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2085.4460000000031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14897.200000000012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9.0949470177292824E-13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4829.5346360899994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53399.9</v>
          </cell>
          <cell r="BD3521">
            <v>0</v>
          </cell>
          <cell r="BE3521">
            <v>0</v>
          </cell>
          <cell r="BF3521">
            <v>1882.1999999999998</v>
          </cell>
          <cell r="BG3521">
            <v>55282.1</v>
          </cell>
          <cell r="BH3521">
            <v>0</v>
          </cell>
          <cell r="BI3521">
            <v>0</v>
          </cell>
          <cell r="BJ3521">
            <v>4829.5346360899994</v>
          </cell>
          <cell r="BK3521">
            <v>0</v>
          </cell>
          <cell r="BL3521">
            <v>0</v>
          </cell>
          <cell r="BM3521">
            <v>0</v>
          </cell>
          <cell r="BN3521">
            <v>4829.5346360899994</v>
          </cell>
          <cell r="BO3521">
            <v>0</v>
          </cell>
          <cell r="BP3521">
            <v>0</v>
          </cell>
          <cell r="BQ3521">
            <v>4.5474735088646412E-13</v>
          </cell>
          <cell r="BR3521">
            <v>0</v>
          </cell>
          <cell r="BS3521">
            <v>0</v>
          </cell>
          <cell r="BT3521">
            <v>4.5474735088646412E-13</v>
          </cell>
          <cell r="BU3521">
            <v>0</v>
          </cell>
          <cell r="BV3521">
            <v>0</v>
          </cell>
          <cell r="BW3521">
            <v>0</v>
          </cell>
          <cell r="BX3521">
            <v>0</v>
          </cell>
        </row>
        <row r="3522">
          <cell r="A3522">
            <v>45571</v>
          </cell>
          <cell r="B3522">
            <v>0</v>
          </cell>
          <cell r="C3522">
            <v>0</v>
          </cell>
          <cell r="D3522">
            <v>4108.0999999999758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2085.4460000000031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14897.200000000012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9.0949470177292824E-13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4829.5346360899994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53399.9</v>
          </cell>
          <cell r="BD3522">
            <v>0</v>
          </cell>
          <cell r="BE3522">
            <v>0</v>
          </cell>
          <cell r="BF3522">
            <v>1882.1999999999998</v>
          </cell>
          <cell r="BG3522">
            <v>55282.1</v>
          </cell>
          <cell r="BH3522">
            <v>0</v>
          </cell>
          <cell r="BI3522">
            <v>0</v>
          </cell>
          <cell r="BJ3522">
            <v>4829.5346360899994</v>
          </cell>
          <cell r="BK3522">
            <v>0</v>
          </cell>
          <cell r="BL3522">
            <v>0</v>
          </cell>
          <cell r="BM3522">
            <v>0</v>
          </cell>
          <cell r="BN3522">
            <v>4829.5346360899994</v>
          </cell>
          <cell r="BO3522">
            <v>0</v>
          </cell>
          <cell r="BP3522">
            <v>0</v>
          </cell>
          <cell r="BQ3522">
            <v>4.5474735088646412E-13</v>
          </cell>
          <cell r="BR3522">
            <v>0</v>
          </cell>
          <cell r="BS3522">
            <v>0</v>
          </cell>
          <cell r="BT3522">
            <v>4.5474735088646412E-13</v>
          </cell>
          <cell r="BU3522">
            <v>0</v>
          </cell>
          <cell r="BV3522">
            <v>0</v>
          </cell>
          <cell r="BW3522">
            <v>0</v>
          </cell>
          <cell r="BX3522">
            <v>0</v>
          </cell>
        </row>
        <row r="3523">
          <cell r="A3523">
            <v>45572</v>
          </cell>
          <cell r="B3523">
            <v>0</v>
          </cell>
          <cell r="C3523">
            <v>0</v>
          </cell>
          <cell r="D3523">
            <v>4108.0999999999758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200</v>
          </cell>
          <cell r="P3523">
            <v>1885.4460000000031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14897.200000000012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9.0949470177292824E-13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4829.5346360899994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53399.9</v>
          </cell>
          <cell r="BD3523">
            <v>0</v>
          </cell>
          <cell r="BE3523">
            <v>0</v>
          </cell>
          <cell r="BF3523">
            <v>1882.1999999999998</v>
          </cell>
          <cell r="BG3523">
            <v>55282.1</v>
          </cell>
          <cell r="BH3523">
            <v>0</v>
          </cell>
          <cell r="BI3523">
            <v>0</v>
          </cell>
          <cell r="BJ3523">
            <v>4829.5346360899994</v>
          </cell>
          <cell r="BK3523">
            <v>0</v>
          </cell>
          <cell r="BL3523">
            <v>0</v>
          </cell>
          <cell r="BM3523">
            <v>0</v>
          </cell>
          <cell r="BN3523">
            <v>4829.5346360899994</v>
          </cell>
          <cell r="BO3523">
            <v>0</v>
          </cell>
          <cell r="BP3523">
            <v>0</v>
          </cell>
          <cell r="BQ3523">
            <v>4.5474735088646412E-13</v>
          </cell>
          <cell r="BR3523">
            <v>0</v>
          </cell>
          <cell r="BS3523">
            <v>0</v>
          </cell>
          <cell r="BT3523">
            <v>4.5474735088646412E-13</v>
          </cell>
          <cell r="BU3523">
            <v>0</v>
          </cell>
          <cell r="BV3523">
            <v>0</v>
          </cell>
          <cell r="BW3523">
            <v>0</v>
          </cell>
          <cell r="BX3523">
            <v>0</v>
          </cell>
        </row>
        <row r="3524">
          <cell r="A3524">
            <v>45573</v>
          </cell>
          <cell r="B3524">
            <v>0</v>
          </cell>
          <cell r="C3524">
            <v>0</v>
          </cell>
          <cell r="D3524">
            <v>4108.0999999999758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1885.4460000000031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14897.200000000012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9.0949470177292824E-13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4829.5346360899994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53399.9</v>
          </cell>
          <cell r="BD3524">
            <v>0</v>
          </cell>
          <cell r="BE3524">
            <v>0</v>
          </cell>
          <cell r="BF3524">
            <v>1882.1999999999998</v>
          </cell>
          <cell r="BG3524">
            <v>55282.1</v>
          </cell>
          <cell r="BH3524">
            <v>0</v>
          </cell>
          <cell r="BI3524">
            <v>0</v>
          </cell>
          <cell r="BJ3524">
            <v>4829.5346360899994</v>
          </cell>
          <cell r="BK3524">
            <v>0</v>
          </cell>
          <cell r="BL3524">
            <v>0</v>
          </cell>
          <cell r="BM3524">
            <v>0</v>
          </cell>
          <cell r="BN3524">
            <v>4829.5346360899994</v>
          </cell>
          <cell r="BO3524">
            <v>0</v>
          </cell>
          <cell r="BP3524">
            <v>0</v>
          </cell>
          <cell r="BQ3524">
            <v>4.5474735088646412E-13</v>
          </cell>
          <cell r="BR3524">
            <v>0</v>
          </cell>
          <cell r="BS3524">
            <v>0</v>
          </cell>
          <cell r="BT3524">
            <v>4.5474735088646412E-13</v>
          </cell>
          <cell r="BU3524">
            <v>0</v>
          </cell>
          <cell r="BV3524">
            <v>0</v>
          </cell>
          <cell r="BW3524">
            <v>0</v>
          </cell>
          <cell r="BX3524">
            <v>0</v>
          </cell>
        </row>
        <row r="3525">
          <cell r="A3525">
            <v>45574</v>
          </cell>
          <cell r="B3525">
            <v>0</v>
          </cell>
          <cell r="C3525">
            <v>0</v>
          </cell>
          <cell r="D3525">
            <v>4108.0999999999758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1885.4460000000031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200</v>
          </cell>
          <cell r="Y3525">
            <v>14697.200000000012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9.0949470177292824E-13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4829.5346360899994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53399.9</v>
          </cell>
          <cell r="BD3525">
            <v>0</v>
          </cell>
          <cell r="BE3525">
            <v>0</v>
          </cell>
          <cell r="BF3525">
            <v>1882.1999999999998</v>
          </cell>
          <cell r="BG3525">
            <v>55282.1</v>
          </cell>
          <cell r="BH3525">
            <v>0</v>
          </cell>
          <cell r="BI3525">
            <v>0</v>
          </cell>
          <cell r="BJ3525">
            <v>4829.5346360899994</v>
          </cell>
          <cell r="BK3525">
            <v>0</v>
          </cell>
          <cell r="BL3525">
            <v>0</v>
          </cell>
          <cell r="BM3525">
            <v>0</v>
          </cell>
          <cell r="BN3525">
            <v>4829.5346360899994</v>
          </cell>
          <cell r="BO3525">
            <v>0</v>
          </cell>
          <cell r="BP3525">
            <v>0</v>
          </cell>
          <cell r="BQ3525">
            <v>4.5474735088646412E-13</v>
          </cell>
          <cell r="BR3525">
            <v>0</v>
          </cell>
          <cell r="BS3525">
            <v>0</v>
          </cell>
          <cell r="BT3525">
            <v>4.5474735088646412E-13</v>
          </cell>
          <cell r="BU3525">
            <v>0</v>
          </cell>
          <cell r="BV3525">
            <v>0</v>
          </cell>
          <cell r="BW3525">
            <v>0</v>
          </cell>
          <cell r="BX3525">
            <v>0</v>
          </cell>
        </row>
        <row r="3526">
          <cell r="A3526">
            <v>45575</v>
          </cell>
          <cell r="B3526">
            <v>0</v>
          </cell>
          <cell r="C3526">
            <v>0</v>
          </cell>
          <cell r="D3526">
            <v>4108.0999999999758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1885.4460000000031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500</v>
          </cell>
          <cell r="Y3526">
            <v>14197.200000000012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9.0949470177292824E-13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199.55922935000001</v>
          </cell>
          <cell r="AW3526">
            <v>4629.975406739999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53399.9</v>
          </cell>
          <cell r="BD3526">
            <v>0</v>
          </cell>
          <cell r="BE3526">
            <v>0</v>
          </cell>
          <cell r="BF3526">
            <v>1882.1999999999998</v>
          </cell>
          <cell r="BG3526">
            <v>55282.1</v>
          </cell>
          <cell r="BH3526">
            <v>0</v>
          </cell>
          <cell r="BI3526">
            <v>199.55922935000001</v>
          </cell>
          <cell r="BJ3526">
            <v>4629.975406739999</v>
          </cell>
          <cell r="BK3526">
            <v>0</v>
          </cell>
          <cell r="BL3526">
            <v>0</v>
          </cell>
          <cell r="BM3526">
            <v>0</v>
          </cell>
          <cell r="BN3526">
            <v>4629.975406739999</v>
          </cell>
          <cell r="BO3526">
            <v>0</v>
          </cell>
          <cell r="BP3526">
            <v>0</v>
          </cell>
          <cell r="BQ3526">
            <v>4.5474735088646412E-13</v>
          </cell>
          <cell r="BR3526">
            <v>0</v>
          </cell>
          <cell r="BS3526">
            <v>0</v>
          </cell>
          <cell r="BT3526">
            <v>4.5474735088646412E-13</v>
          </cell>
          <cell r="BU3526">
            <v>0</v>
          </cell>
          <cell r="BV3526">
            <v>0</v>
          </cell>
          <cell r="BW3526">
            <v>0</v>
          </cell>
          <cell r="BX3526">
            <v>0</v>
          </cell>
        </row>
        <row r="3527">
          <cell r="A3527">
            <v>45576</v>
          </cell>
          <cell r="B3527">
            <v>0</v>
          </cell>
          <cell r="C3527">
            <v>0</v>
          </cell>
          <cell r="D3527">
            <v>4108.0999999999758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1885.4460000000031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600</v>
          </cell>
          <cell r="Y3527">
            <v>13597.200000000012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9.0949470177292824E-13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4629.975406739999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53399.9</v>
          </cell>
          <cell r="BD3527">
            <v>0</v>
          </cell>
          <cell r="BE3527">
            <v>0</v>
          </cell>
          <cell r="BF3527">
            <v>1882.1999999999998</v>
          </cell>
          <cell r="BG3527">
            <v>55282.1</v>
          </cell>
          <cell r="BH3527">
            <v>0</v>
          </cell>
          <cell r="BI3527">
            <v>0</v>
          </cell>
          <cell r="BJ3527">
            <v>4629.975406739999</v>
          </cell>
          <cell r="BK3527">
            <v>0</v>
          </cell>
          <cell r="BL3527">
            <v>0</v>
          </cell>
          <cell r="BM3527">
            <v>0</v>
          </cell>
          <cell r="BN3527">
            <v>4629.975406739999</v>
          </cell>
          <cell r="BO3527">
            <v>0</v>
          </cell>
          <cell r="BP3527">
            <v>0</v>
          </cell>
          <cell r="BQ3527">
            <v>4.5474735088646412E-13</v>
          </cell>
          <cell r="BR3527">
            <v>0</v>
          </cell>
          <cell r="BS3527">
            <v>0</v>
          </cell>
          <cell r="BT3527">
            <v>4.5474735088646412E-13</v>
          </cell>
          <cell r="BU3527">
            <v>0</v>
          </cell>
          <cell r="BV3527">
            <v>0</v>
          </cell>
          <cell r="BW3527">
            <v>0</v>
          </cell>
          <cell r="BX3527">
            <v>0</v>
          </cell>
        </row>
        <row r="3528">
          <cell r="A3528">
            <v>45577</v>
          </cell>
          <cell r="B3528">
            <v>0</v>
          </cell>
          <cell r="C3528">
            <v>0</v>
          </cell>
          <cell r="D3528">
            <v>4108.0999999999758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1885.4460000000031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13597.200000000012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9.0949470177292824E-13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4629.975406739999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53399.9</v>
          </cell>
          <cell r="BD3528">
            <v>0</v>
          </cell>
          <cell r="BE3528">
            <v>0</v>
          </cell>
          <cell r="BF3528">
            <v>1882.1999999999998</v>
          </cell>
          <cell r="BG3528">
            <v>55282.1</v>
          </cell>
          <cell r="BH3528">
            <v>0</v>
          </cell>
          <cell r="BI3528">
            <v>0</v>
          </cell>
          <cell r="BJ3528">
            <v>4629.975406739999</v>
          </cell>
          <cell r="BK3528">
            <v>0</v>
          </cell>
          <cell r="BL3528">
            <v>0</v>
          </cell>
          <cell r="BM3528">
            <v>0</v>
          </cell>
          <cell r="BN3528">
            <v>4629.975406739999</v>
          </cell>
          <cell r="BO3528">
            <v>0</v>
          </cell>
          <cell r="BP3528">
            <v>0</v>
          </cell>
          <cell r="BQ3528">
            <v>4.5474735088646412E-13</v>
          </cell>
          <cell r="BR3528">
            <v>0</v>
          </cell>
          <cell r="BS3528">
            <v>0</v>
          </cell>
          <cell r="BT3528">
            <v>4.5474735088646412E-13</v>
          </cell>
          <cell r="BU3528">
            <v>0</v>
          </cell>
          <cell r="BV3528">
            <v>0</v>
          </cell>
          <cell r="BW3528">
            <v>0</v>
          </cell>
          <cell r="BX3528">
            <v>0</v>
          </cell>
        </row>
        <row r="3529">
          <cell r="A3529">
            <v>45578</v>
          </cell>
          <cell r="B3529">
            <v>0</v>
          </cell>
          <cell r="C3529">
            <v>0</v>
          </cell>
          <cell r="D3529">
            <v>4108.0999999999758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1885.4460000000031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13597.200000000012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9.0949470177292824E-13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4629.975406739999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53399.9</v>
          </cell>
          <cell r="BD3529">
            <v>0</v>
          </cell>
          <cell r="BE3529">
            <v>0</v>
          </cell>
          <cell r="BF3529">
            <v>1882.1999999999998</v>
          </cell>
          <cell r="BG3529">
            <v>55282.1</v>
          </cell>
          <cell r="BH3529">
            <v>0</v>
          </cell>
          <cell r="BI3529">
            <v>0</v>
          </cell>
          <cell r="BJ3529">
            <v>4629.975406739999</v>
          </cell>
          <cell r="BK3529">
            <v>0</v>
          </cell>
          <cell r="BL3529">
            <v>0</v>
          </cell>
          <cell r="BM3529">
            <v>0</v>
          </cell>
          <cell r="BN3529">
            <v>4629.975406739999</v>
          </cell>
          <cell r="BO3529">
            <v>0</v>
          </cell>
          <cell r="BP3529">
            <v>0</v>
          </cell>
          <cell r="BQ3529">
            <v>4.5474735088646412E-13</v>
          </cell>
          <cell r="BR3529">
            <v>0</v>
          </cell>
          <cell r="BS3529">
            <v>0</v>
          </cell>
          <cell r="BT3529">
            <v>4.5474735088646412E-13</v>
          </cell>
          <cell r="BU3529">
            <v>0</v>
          </cell>
          <cell r="BV3529">
            <v>0</v>
          </cell>
          <cell r="BW3529">
            <v>0</v>
          </cell>
          <cell r="BX3529">
            <v>0</v>
          </cell>
        </row>
        <row r="3530">
          <cell r="A3530">
            <v>45579</v>
          </cell>
          <cell r="B3530">
            <v>0</v>
          </cell>
          <cell r="C3530">
            <v>0</v>
          </cell>
          <cell r="D3530">
            <v>4108.0999999999758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200</v>
          </cell>
          <cell r="P3530">
            <v>1685.4460000000031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13597.200000000012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9.0949470177292824E-13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412.86425350000002</v>
          </cell>
          <cell r="AW3530">
            <v>4217.1111532399991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53399.9</v>
          </cell>
          <cell r="BD3530">
            <v>0</v>
          </cell>
          <cell r="BE3530">
            <v>0</v>
          </cell>
          <cell r="BF3530">
            <v>1882.1999999999998</v>
          </cell>
          <cell r="BG3530">
            <v>55282.1</v>
          </cell>
          <cell r="BH3530">
            <v>0</v>
          </cell>
          <cell r="BI3530">
            <v>412.86425350000002</v>
          </cell>
          <cell r="BJ3530">
            <v>4217.1111532399991</v>
          </cell>
          <cell r="BK3530">
            <v>0</v>
          </cell>
          <cell r="BL3530">
            <v>0</v>
          </cell>
          <cell r="BM3530">
            <v>0</v>
          </cell>
          <cell r="BN3530">
            <v>4217.1111532399991</v>
          </cell>
          <cell r="BO3530">
            <v>0</v>
          </cell>
          <cell r="BP3530">
            <v>0</v>
          </cell>
          <cell r="BQ3530">
            <v>4.5474735088646412E-13</v>
          </cell>
          <cell r="BR3530">
            <v>0</v>
          </cell>
          <cell r="BS3530">
            <v>0</v>
          </cell>
          <cell r="BT3530">
            <v>4.5474735088646412E-13</v>
          </cell>
          <cell r="BU3530">
            <v>0</v>
          </cell>
          <cell r="BV3530">
            <v>0</v>
          </cell>
          <cell r="BW3530">
            <v>0</v>
          </cell>
          <cell r="BX3530">
            <v>0</v>
          </cell>
        </row>
        <row r="3531">
          <cell r="A3531">
            <v>45580</v>
          </cell>
          <cell r="B3531">
            <v>0</v>
          </cell>
          <cell r="C3531">
            <v>0</v>
          </cell>
          <cell r="D3531">
            <v>4108.0999999999758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1685.4460000000031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650</v>
          </cell>
          <cell r="Y3531">
            <v>12947.200000000012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9.0949470177292824E-13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4217.1111532399991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53399.9</v>
          </cell>
          <cell r="BD3531">
            <v>0</v>
          </cell>
          <cell r="BE3531">
            <v>0</v>
          </cell>
          <cell r="BF3531">
            <v>1882.1999999999998</v>
          </cell>
          <cell r="BG3531">
            <v>55282.1</v>
          </cell>
          <cell r="BH3531">
            <v>0</v>
          </cell>
          <cell r="BI3531">
            <v>0</v>
          </cell>
          <cell r="BJ3531">
            <v>4217.1111532399991</v>
          </cell>
          <cell r="BK3531">
            <v>0</v>
          </cell>
          <cell r="BL3531">
            <v>0</v>
          </cell>
          <cell r="BM3531">
            <v>0</v>
          </cell>
          <cell r="BN3531">
            <v>4217.1111532399991</v>
          </cell>
          <cell r="BO3531">
            <v>0</v>
          </cell>
          <cell r="BP3531">
            <v>0</v>
          </cell>
          <cell r="BQ3531">
            <v>4.5474735088646412E-13</v>
          </cell>
          <cell r="BR3531">
            <v>0</v>
          </cell>
          <cell r="BS3531">
            <v>0</v>
          </cell>
          <cell r="BT3531">
            <v>4.5474735088646412E-13</v>
          </cell>
          <cell r="BU3531">
            <v>0</v>
          </cell>
          <cell r="BV3531">
            <v>0</v>
          </cell>
          <cell r="BW3531">
            <v>0</v>
          </cell>
          <cell r="BX3531">
            <v>0</v>
          </cell>
        </row>
        <row r="3532">
          <cell r="A3532">
            <v>45581</v>
          </cell>
          <cell r="B3532">
            <v>0</v>
          </cell>
          <cell r="C3532">
            <v>0</v>
          </cell>
          <cell r="D3532">
            <v>4108.0999999999758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1685.4460000000031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12947.200000000012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9.0949470177292824E-13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4217.1111532399991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53399.9</v>
          </cell>
          <cell r="BD3532">
            <v>0</v>
          </cell>
          <cell r="BE3532">
            <v>0</v>
          </cell>
          <cell r="BF3532">
            <v>1882.1999999999998</v>
          </cell>
          <cell r="BG3532">
            <v>55282.1</v>
          </cell>
          <cell r="BH3532">
            <v>0</v>
          </cell>
          <cell r="BI3532">
            <v>0</v>
          </cell>
          <cell r="BJ3532">
            <v>4217.1111532399991</v>
          </cell>
          <cell r="BK3532">
            <v>0</v>
          </cell>
          <cell r="BL3532">
            <v>0</v>
          </cell>
          <cell r="BM3532">
            <v>0</v>
          </cell>
          <cell r="BN3532">
            <v>4217.1111532399991</v>
          </cell>
          <cell r="BO3532">
            <v>0</v>
          </cell>
          <cell r="BP3532">
            <v>0</v>
          </cell>
          <cell r="BQ3532">
            <v>4.5474735088646412E-13</v>
          </cell>
          <cell r="BR3532">
            <v>0</v>
          </cell>
          <cell r="BS3532">
            <v>0</v>
          </cell>
          <cell r="BT3532">
            <v>4.5474735088646412E-13</v>
          </cell>
          <cell r="BU3532">
            <v>0</v>
          </cell>
          <cell r="BV3532">
            <v>0</v>
          </cell>
          <cell r="BW3532">
            <v>0</v>
          </cell>
          <cell r="BX3532">
            <v>0</v>
          </cell>
        </row>
        <row r="3533">
          <cell r="A3533">
            <v>45582</v>
          </cell>
          <cell r="B3533">
            <v>0</v>
          </cell>
          <cell r="C3533">
            <v>0</v>
          </cell>
          <cell r="D3533">
            <v>4108.0999999999758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1685.4460000000031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300</v>
          </cell>
          <cell r="Y3533">
            <v>12647.200000000012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9.0949470177292824E-13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4217.1111532399991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53399.9</v>
          </cell>
          <cell r="BD3533">
            <v>0</v>
          </cell>
          <cell r="BE3533">
            <v>0</v>
          </cell>
          <cell r="BF3533">
            <v>1882.1999999999998</v>
          </cell>
          <cell r="BG3533">
            <v>55282.1</v>
          </cell>
          <cell r="BH3533">
            <v>0</v>
          </cell>
          <cell r="BI3533">
            <v>0</v>
          </cell>
          <cell r="BJ3533">
            <v>4217.1111532399991</v>
          </cell>
          <cell r="BK3533">
            <v>0</v>
          </cell>
          <cell r="BL3533">
            <v>0</v>
          </cell>
          <cell r="BM3533">
            <v>0</v>
          </cell>
          <cell r="BN3533">
            <v>4217.1111532399991</v>
          </cell>
          <cell r="BO3533">
            <v>0</v>
          </cell>
          <cell r="BP3533">
            <v>0</v>
          </cell>
          <cell r="BQ3533">
            <v>4.5474735088646412E-13</v>
          </cell>
          <cell r="BR3533">
            <v>0</v>
          </cell>
          <cell r="BS3533">
            <v>0</v>
          </cell>
          <cell r="BT3533">
            <v>4.5474735088646412E-13</v>
          </cell>
          <cell r="BU3533">
            <v>0</v>
          </cell>
          <cell r="BV3533">
            <v>0</v>
          </cell>
          <cell r="BW3533">
            <v>0</v>
          </cell>
          <cell r="BX3533">
            <v>0</v>
          </cell>
        </row>
        <row r="3534">
          <cell r="A3534">
            <v>45583</v>
          </cell>
          <cell r="B3534">
            <v>0</v>
          </cell>
          <cell r="C3534">
            <v>0</v>
          </cell>
          <cell r="D3534">
            <v>4108.0999999999758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1685.4460000000031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600</v>
          </cell>
          <cell r="Y3534">
            <v>12047.200000000012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9.0949470177292824E-13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4217.1111532399991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53399.9</v>
          </cell>
          <cell r="BD3534">
            <v>0</v>
          </cell>
          <cell r="BE3534">
            <v>0</v>
          </cell>
          <cell r="BF3534">
            <v>1882.1999999999998</v>
          </cell>
          <cell r="BG3534">
            <v>55282.1</v>
          </cell>
          <cell r="BH3534">
            <v>0</v>
          </cell>
          <cell r="BI3534">
            <v>0</v>
          </cell>
          <cell r="BJ3534">
            <v>4217.1111532399991</v>
          </cell>
          <cell r="BK3534">
            <v>0</v>
          </cell>
          <cell r="BL3534">
            <v>0</v>
          </cell>
          <cell r="BM3534">
            <v>0</v>
          </cell>
          <cell r="BN3534">
            <v>4217.1111532399991</v>
          </cell>
          <cell r="BO3534">
            <v>0</v>
          </cell>
          <cell r="BP3534">
            <v>0</v>
          </cell>
          <cell r="BQ3534">
            <v>4.5474735088646412E-13</v>
          </cell>
          <cell r="BR3534">
            <v>0</v>
          </cell>
          <cell r="BS3534">
            <v>0</v>
          </cell>
          <cell r="BT3534">
            <v>4.5474735088646412E-13</v>
          </cell>
          <cell r="BU3534">
            <v>0</v>
          </cell>
          <cell r="BV3534">
            <v>0</v>
          </cell>
          <cell r="BW3534">
            <v>0</v>
          </cell>
          <cell r="BX3534">
            <v>0</v>
          </cell>
        </row>
        <row r="3535">
          <cell r="A3535">
            <v>45584</v>
          </cell>
          <cell r="B3535">
            <v>0</v>
          </cell>
          <cell r="C3535">
            <v>0</v>
          </cell>
          <cell r="D3535">
            <v>4108.0999999999758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1685.4460000000031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12047.200000000012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9.0949470177292824E-13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4217.1111532399991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53399.9</v>
          </cell>
          <cell r="BD3535">
            <v>0</v>
          </cell>
          <cell r="BE3535">
            <v>0</v>
          </cell>
          <cell r="BF3535">
            <v>1882.1999999999998</v>
          </cell>
          <cell r="BG3535">
            <v>55282.1</v>
          </cell>
          <cell r="BH3535">
            <v>0</v>
          </cell>
          <cell r="BI3535">
            <v>0</v>
          </cell>
          <cell r="BJ3535">
            <v>4217.1111532399991</v>
          </cell>
          <cell r="BK3535">
            <v>0</v>
          </cell>
          <cell r="BL3535">
            <v>0</v>
          </cell>
          <cell r="BM3535">
            <v>0</v>
          </cell>
          <cell r="BN3535">
            <v>4217.1111532399991</v>
          </cell>
          <cell r="BO3535">
            <v>0</v>
          </cell>
          <cell r="BP3535">
            <v>0</v>
          </cell>
          <cell r="BQ3535">
            <v>4.5474735088646412E-13</v>
          </cell>
          <cell r="BR3535">
            <v>0</v>
          </cell>
          <cell r="BS3535">
            <v>0</v>
          </cell>
          <cell r="BT3535">
            <v>4.5474735088646412E-13</v>
          </cell>
          <cell r="BU3535">
            <v>0</v>
          </cell>
          <cell r="BV3535">
            <v>0</v>
          </cell>
          <cell r="BW3535">
            <v>0</v>
          </cell>
          <cell r="BX3535">
            <v>0</v>
          </cell>
        </row>
        <row r="3536">
          <cell r="A3536">
            <v>45585</v>
          </cell>
          <cell r="B3536">
            <v>0</v>
          </cell>
          <cell r="C3536">
            <v>0</v>
          </cell>
          <cell r="D3536">
            <v>4108.0999999999758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1685.4460000000031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12047.200000000012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9.0949470177292824E-13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4217.1111532399991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53399.9</v>
          </cell>
          <cell r="BD3536">
            <v>0</v>
          </cell>
          <cell r="BE3536">
            <v>0</v>
          </cell>
          <cell r="BF3536">
            <v>1882.1999999999998</v>
          </cell>
          <cell r="BG3536">
            <v>55282.1</v>
          </cell>
          <cell r="BH3536">
            <v>0</v>
          </cell>
          <cell r="BI3536">
            <v>0</v>
          </cell>
          <cell r="BJ3536">
            <v>4217.1111532399991</v>
          </cell>
          <cell r="BK3536">
            <v>0</v>
          </cell>
          <cell r="BL3536">
            <v>0</v>
          </cell>
          <cell r="BM3536">
            <v>0</v>
          </cell>
          <cell r="BN3536">
            <v>4217.1111532399991</v>
          </cell>
          <cell r="BO3536">
            <v>0</v>
          </cell>
          <cell r="BP3536">
            <v>0</v>
          </cell>
          <cell r="BQ3536">
            <v>4.5474735088646412E-13</v>
          </cell>
          <cell r="BR3536">
            <v>0</v>
          </cell>
          <cell r="BS3536">
            <v>0</v>
          </cell>
          <cell r="BT3536">
            <v>4.5474735088646412E-13</v>
          </cell>
          <cell r="BU3536">
            <v>0</v>
          </cell>
          <cell r="BV3536">
            <v>0</v>
          </cell>
          <cell r="BW3536">
            <v>0</v>
          </cell>
          <cell r="BX3536">
            <v>0</v>
          </cell>
        </row>
        <row r="3537">
          <cell r="A3537">
            <v>45586</v>
          </cell>
          <cell r="B3537">
            <v>0</v>
          </cell>
          <cell r="C3537">
            <v>0</v>
          </cell>
          <cell r="D3537">
            <v>4108.0999999999758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300</v>
          </cell>
          <cell r="P3537">
            <v>1385.4460000000031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600</v>
          </cell>
          <cell r="Y3537">
            <v>11447.200000000012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9.0949470177292824E-13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360.01009672999999</v>
          </cell>
          <cell r="AW3537">
            <v>3857.1010565099991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53399.9</v>
          </cell>
          <cell r="BD3537">
            <v>0</v>
          </cell>
          <cell r="BE3537">
            <v>0</v>
          </cell>
          <cell r="BF3537">
            <v>1882.1999999999998</v>
          </cell>
          <cell r="BG3537">
            <v>55282.1</v>
          </cell>
          <cell r="BH3537">
            <v>0</v>
          </cell>
          <cell r="BI3537">
            <v>360.01009673000004</v>
          </cell>
          <cell r="BJ3537">
            <v>3857.1010565099991</v>
          </cell>
          <cell r="BK3537">
            <v>0</v>
          </cell>
          <cell r="BL3537">
            <v>0</v>
          </cell>
          <cell r="BM3537">
            <v>0</v>
          </cell>
          <cell r="BN3537">
            <v>3857.1010565099991</v>
          </cell>
          <cell r="BO3537">
            <v>0</v>
          </cell>
          <cell r="BP3537">
            <v>0</v>
          </cell>
          <cell r="BQ3537">
            <v>4.5474735088646412E-13</v>
          </cell>
          <cell r="BR3537">
            <v>0</v>
          </cell>
          <cell r="BS3537">
            <v>0</v>
          </cell>
          <cell r="BT3537">
            <v>4.5474735088646412E-13</v>
          </cell>
          <cell r="BU3537">
            <v>0</v>
          </cell>
          <cell r="BV3537">
            <v>0</v>
          </cell>
          <cell r="BW3537">
            <v>0</v>
          </cell>
          <cell r="BX3537">
            <v>0</v>
          </cell>
        </row>
        <row r="3538">
          <cell r="A3538">
            <v>45587</v>
          </cell>
          <cell r="B3538">
            <v>0</v>
          </cell>
          <cell r="C3538">
            <v>0</v>
          </cell>
          <cell r="D3538">
            <v>4108.0999999999758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1385.4460000000031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11447.200000000012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9.0949470177292824E-13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3857.1010565099991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53399.9</v>
          </cell>
          <cell r="BD3538">
            <v>0</v>
          </cell>
          <cell r="BE3538">
            <v>0</v>
          </cell>
          <cell r="BF3538">
            <v>1882.1999999999998</v>
          </cell>
          <cell r="BG3538">
            <v>55282.1</v>
          </cell>
          <cell r="BH3538">
            <v>0</v>
          </cell>
          <cell r="BI3538">
            <v>0</v>
          </cell>
          <cell r="BJ3538">
            <v>3857.1010565099991</v>
          </cell>
          <cell r="BK3538">
            <v>0</v>
          </cell>
          <cell r="BL3538">
            <v>0</v>
          </cell>
          <cell r="BM3538">
            <v>0</v>
          </cell>
          <cell r="BN3538">
            <v>3857.1010565099991</v>
          </cell>
          <cell r="BO3538">
            <v>0</v>
          </cell>
          <cell r="BP3538">
            <v>0</v>
          </cell>
          <cell r="BQ3538">
            <v>4.5474735088646412E-13</v>
          </cell>
          <cell r="BR3538">
            <v>0</v>
          </cell>
          <cell r="BS3538">
            <v>0</v>
          </cell>
          <cell r="BT3538">
            <v>4.5474735088646412E-13</v>
          </cell>
          <cell r="BU3538">
            <v>0</v>
          </cell>
          <cell r="BV3538">
            <v>0</v>
          </cell>
          <cell r="BW3538">
            <v>0</v>
          </cell>
          <cell r="BX3538">
            <v>0</v>
          </cell>
        </row>
        <row r="3539">
          <cell r="A3539">
            <v>45588</v>
          </cell>
          <cell r="B3539">
            <v>0</v>
          </cell>
          <cell r="C3539">
            <v>0</v>
          </cell>
          <cell r="D3539">
            <v>4108.0999999999758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1385.4460000000031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11447.200000000012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9.0949470177292824E-13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3857.1010565099991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53399.9</v>
          </cell>
          <cell r="BD3539">
            <v>0</v>
          </cell>
          <cell r="BE3539">
            <v>0</v>
          </cell>
          <cell r="BF3539">
            <v>1882.1999999999998</v>
          </cell>
          <cell r="BG3539">
            <v>55282.1</v>
          </cell>
          <cell r="BH3539">
            <v>0</v>
          </cell>
          <cell r="BI3539">
            <v>0</v>
          </cell>
          <cell r="BJ3539">
            <v>3857.1010565099991</v>
          </cell>
          <cell r="BK3539">
            <v>0</v>
          </cell>
          <cell r="BL3539">
            <v>0</v>
          </cell>
          <cell r="BM3539">
            <v>0</v>
          </cell>
          <cell r="BN3539">
            <v>3857.1010565099991</v>
          </cell>
          <cell r="BO3539">
            <v>0</v>
          </cell>
          <cell r="BP3539">
            <v>0</v>
          </cell>
          <cell r="BQ3539">
            <v>4.5474735088646412E-13</v>
          </cell>
          <cell r="BR3539">
            <v>0</v>
          </cell>
          <cell r="BS3539">
            <v>0</v>
          </cell>
          <cell r="BT3539">
            <v>4.5474735088646412E-13</v>
          </cell>
          <cell r="BU3539">
            <v>0</v>
          </cell>
          <cell r="BV3539">
            <v>0</v>
          </cell>
          <cell r="BW3539">
            <v>0</v>
          </cell>
          <cell r="BX3539">
            <v>0</v>
          </cell>
        </row>
        <row r="3540">
          <cell r="A3540">
            <v>45589</v>
          </cell>
          <cell r="B3540">
            <v>0</v>
          </cell>
          <cell r="C3540">
            <v>0</v>
          </cell>
          <cell r="D3540">
            <v>4108.0999999999758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1385.4460000000031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300</v>
          </cell>
          <cell r="Y3540">
            <v>11147.200000000012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9.0949470177292824E-13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3857.1010565099991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53399.9</v>
          </cell>
          <cell r="BD3540">
            <v>0</v>
          </cell>
          <cell r="BE3540">
            <v>0</v>
          </cell>
          <cell r="BF3540">
            <v>1882.1999999999998</v>
          </cell>
          <cell r="BG3540">
            <v>55282.1</v>
          </cell>
          <cell r="BH3540">
            <v>0</v>
          </cell>
          <cell r="BI3540">
            <v>0</v>
          </cell>
          <cell r="BJ3540">
            <v>3857.1010565099991</v>
          </cell>
          <cell r="BK3540">
            <v>0</v>
          </cell>
          <cell r="BL3540">
            <v>0</v>
          </cell>
          <cell r="BM3540">
            <v>0</v>
          </cell>
          <cell r="BN3540">
            <v>3857.1010565099991</v>
          </cell>
          <cell r="BO3540">
            <v>0</v>
          </cell>
          <cell r="BP3540">
            <v>0</v>
          </cell>
          <cell r="BQ3540">
            <v>4.5474735088646412E-13</v>
          </cell>
          <cell r="BR3540">
            <v>0</v>
          </cell>
          <cell r="BS3540">
            <v>0</v>
          </cell>
          <cell r="BT3540">
            <v>4.5474735088646412E-13</v>
          </cell>
          <cell r="BU3540">
            <v>0</v>
          </cell>
          <cell r="BV3540">
            <v>0</v>
          </cell>
          <cell r="BW3540">
            <v>0</v>
          </cell>
          <cell r="BX3540">
            <v>0</v>
          </cell>
        </row>
        <row r="3541">
          <cell r="A3541">
            <v>45590</v>
          </cell>
          <cell r="B3541">
            <v>0</v>
          </cell>
          <cell r="C3541">
            <v>0</v>
          </cell>
          <cell r="D3541">
            <v>4108.0999999999758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1385.4460000000031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420</v>
          </cell>
          <cell r="Y3541">
            <v>10727.200000000012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9.0949470177292824E-13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3857.1010565099991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53399.9</v>
          </cell>
          <cell r="BD3541">
            <v>0</v>
          </cell>
          <cell r="BE3541">
            <v>0</v>
          </cell>
          <cell r="BF3541">
            <v>1882.1999999999998</v>
          </cell>
          <cell r="BG3541">
            <v>55282.1</v>
          </cell>
          <cell r="BH3541">
            <v>0</v>
          </cell>
          <cell r="BI3541">
            <v>0</v>
          </cell>
          <cell r="BJ3541">
            <v>3857.1010565099991</v>
          </cell>
          <cell r="BK3541">
            <v>0</v>
          </cell>
          <cell r="BL3541">
            <v>0</v>
          </cell>
          <cell r="BM3541">
            <v>0</v>
          </cell>
          <cell r="BN3541">
            <v>3857.1010565099991</v>
          </cell>
          <cell r="BO3541">
            <v>0</v>
          </cell>
          <cell r="BP3541">
            <v>0</v>
          </cell>
          <cell r="BQ3541">
            <v>4.5474735088646412E-13</v>
          </cell>
          <cell r="BR3541">
            <v>0</v>
          </cell>
          <cell r="BS3541">
            <v>0</v>
          </cell>
          <cell r="BT3541">
            <v>4.5474735088646412E-13</v>
          </cell>
          <cell r="BU3541">
            <v>0</v>
          </cell>
          <cell r="BV3541">
            <v>0</v>
          </cell>
          <cell r="BW3541">
            <v>0</v>
          </cell>
          <cell r="BX3541">
            <v>0</v>
          </cell>
        </row>
        <row r="3542">
          <cell r="A3542">
            <v>45591</v>
          </cell>
          <cell r="B3542">
            <v>0</v>
          </cell>
          <cell r="C3542">
            <v>0</v>
          </cell>
          <cell r="D3542">
            <v>4108.0999999999758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1385.4460000000031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10727.200000000012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9.0949470177292824E-13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3857.1010565099991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53399.9</v>
          </cell>
          <cell r="BD3542">
            <v>0</v>
          </cell>
          <cell r="BE3542">
            <v>0</v>
          </cell>
          <cell r="BF3542">
            <v>1882.1999999999998</v>
          </cell>
          <cell r="BG3542">
            <v>55282.1</v>
          </cell>
          <cell r="BH3542">
            <v>0</v>
          </cell>
          <cell r="BI3542">
            <v>0</v>
          </cell>
          <cell r="BJ3542">
            <v>3857.1010565099991</v>
          </cell>
          <cell r="BK3542">
            <v>0</v>
          </cell>
          <cell r="BL3542">
            <v>0</v>
          </cell>
          <cell r="BM3542">
            <v>0</v>
          </cell>
          <cell r="BN3542">
            <v>3857.1010565099991</v>
          </cell>
          <cell r="BO3542">
            <v>0</v>
          </cell>
          <cell r="BP3542">
            <v>0</v>
          </cell>
          <cell r="BQ3542">
            <v>4.5474735088646412E-13</v>
          </cell>
          <cell r="BR3542">
            <v>0</v>
          </cell>
          <cell r="BS3542">
            <v>0</v>
          </cell>
          <cell r="BT3542">
            <v>4.5474735088646412E-13</v>
          </cell>
          <cell r="BU3542">
            <v>0</v>
          </cell>
          <cell r="BV3542">
            <v>0</v>
          </cell>
          <cell r="BW3542">
            <v>0</v>
          </cell>
          <cell r="BX3542">
            <v>0</v>
          </cell>
        </row>
        <row r="3543">
          <cell r="A3543">
            <v>45592</v>
          </cell>
          <cell r="B3543">
            <v>0</v>
          </cell>
          <cell r="C3543">
            <v>0</v>
          </cell>
          <cell r="D3543">
            <v>4108.0999999999758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1385.4460000000031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10727.200000000012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9.0949470177292824E-13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3857.1010565099991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53399.9</v>
          </cell>
          <cell r="BD3543">
            <v>0</v>
          </cell>
          <cell r="BE3543">
            <v>0</v>
          </cell>
          <cell r="BF3543">
            <v>1882.1999999999998</v>
          </cell>
          <cell r="BG3543">
            <v>55282.1</v>
          </cell>
          <cell r="BH3543">
            <v>0</v>
          </cell>
          <cell r="BI3543">
            <v>0</v>
          </cell>
          <cell r="BJ3543">
            <v>3857.1010565099991</v>
          </cell>
          <cell r="BK3543">
            <v>0</v>
          </cell>
          <cell r="BL3543">
            <v>0</v>
          </cell>
          <cell r="BM3543">
            <v>0</v>
          </cell>
          <cell r="BN3543">
            <v>3857.1010565099991</v>
          </cell>
          <cell r="BO3543">
            <v>0</v>
          </cell>
          <cell r="BP3543">
            <v>0</v>
          </cell>
          <cell r="BQ3543">
            <v>4.5474735088646412E-13</v>
          </cell>
          <cell r="BR3543">
            <v>0</v>
          </cell>
          <cell r="BS3543">
            <v>0</v>
          </cell>
          <cell r="BT3543">
            <v>4.5474735088646412E-13</v>
          </cell>
          <cell r="BU3543">
            <v>0</v>
          </cell>
          <cell r="BV3543">
            <v>0</v>
          </cell>
          <cell r="BW3543">
            <v>0</v>
          </cell>
          <cell r="BX3543">
            <v>0</v>
          </cell>
        </row>
        <row r="3544">
          <cell r="A3544">
            <v>45593</v>
          </cell>
          <cell r="B3544">
            <v>0</v>
          </cell>
          <cell r="C3544">
            <v>0</v>
          </cell>
          <cell r="D3544">
            <v>4108.0999999999758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1385.4460000000031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10727.200000000012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9.0949470177292824E-13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3857.1010565099991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53399.9</v>
          </cell>
          <cell r="BD3544">
            <v>0</v>
          </cell>
          <cell r="BE3544">
            <v>0</v>
          </cell>
          <cell r="BF3544">
            <v>1882.1999999999998</v>
          </cell>
          <cell r="BG3544">
            <v>55282.1</v>
          </cell>
          <cell r="BH3544">
            <v>0</v>
          </cell>
          <cell r="BI3544">
            <v>0</v>
          </cell>
          <cell r="BJ3544">
            <v>3857.1010565099991</v>
          </cell>
          <cell r="BK3544">
            <v>0</v>
          </cell>
          <cell r="BL3544">
            <v>0</v>
          </cell>
          <cell r="BM3544">
            <v>0</v>
          </cell>
          <cell r="BN3544">
            <v>3857.1010565099991</v>
          </cell>
          <cell r="BO3544">
            <v>0</v>
          </cell>
          <cell r="BP3544">
            <v>0</v>
          </cell>
          <cell r="BQ3544">
            <v>4.5474735088646412E-13</v>
          </cell>
          <cell r="BR3544">
            <v>0</v>
          </cell>
          <cell r="BS3544">
            <v>0</v>
          </cell>
          <cell r="BT3544">
            <v>4.5474735088646412E-13</v>
          </cell>
          <cell r="BU3544">
            <v>0</v>
          </cell>
          <cell r="BV3544">
            <v>0</v>
          </cell>
          <cell r="BW3544">
            <v>0</v>
          </cell>
          <cell r="BX3544">
            <v>0</v>
          </cell>
        </row>
        <row r="3545">
          <cell r="A3545">
            <v>45594</v>
          </cell>
          <cell r="B3545">
            <v>0</v>
          </cell>
          <cell r="C3545">
            <v>0</v>
          </cell>
          <cell r="D3545">
            <v>4108.0999999999758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1385.4460000000031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200</v>
          </cell>
          <cell r="Y3545">
            <v>10527.200000000012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9.0949470177292824E-13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3857.1010565099991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53399.9</v>
          </cell>
          <cell r="BD3545">
            <v>0</v>
          </cell>
          <cell r="BE3545">
            <v>0</v>
          </cell>
          <cell r="BF3545">
            <v>1882.1999999999998</v>
          </cell>
          <cell r="BG3545">
            <v>55282.1</v>
          </cell>
          <cell r="BH3545">
            <v>0</v>
          </cell>
          <cell r="BI3545">
            <v>0</v>
          </cell>
          <cell r="BJ3545">
            <v>3857.1010565099991</v>
          </cell>
          <cell r="BK3545">
            <v>0</v>
          </cell>
          <cell r="BL3545">
            <v>0</v>
          </cell>
          <cell r="BM3545">
            <v>0</v>
          </cell>
          <cell r="BN3545">
            <v>3857.1010565099991</v>
          </cell>
          <cell r="BO3545">
            <v>0</v>
          </cell>
          <cell r="BP3545">
            <v>0</v>
          </cell>
          <cell r="BQ3545">
            <v>4.5474735088646412E-13</v>
          </cell>
          <cell r="BR3545">
            <v>0</v>
          </cell>
          <cell r="BS3545">
            <v>0</v>
          </cell>
          <cell r="BT3545">
            <v>4.5474735088646412E-13</v>
          </cell>
          <cell r="BU3545">
            <v>0</v>
          </cell>
          <cell r="BV3545">
            <v>0</v>
          </cell>
          <cell r="BW3545">
            <v>0</v>
          </cell>
          <cell r="BX3545">
            <v>0</v>
          </cell>
        </row>
        <row r="3546">
          <cell r="A3546">
            <v>45595</v>
          </cell>
          <cell r="B3546">
            <v>0</v>
          </cell>
          <cell r="C3546">
            <v>0</v>
          </cell>
          <cell r="D3546">
            <v>4108.0999999999758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1385.4460000000031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380</v>
          </cell>
          <cell r="Y3546">
            <v>10147.200000000012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9.0949470177292824E-13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3857.1010565099991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53399.9</v>
          </cell>
          <cell r="BD3546">
            <v>0</v>
          </cell>
          <cell r="BE3546">
            <v>0</v>
          </cell>
          <cell r="BF3546">
            <v>1882.1999999999998</v>
          </cell>
          <cell r="BG3546">
            <v>55282.1</v>
          </cell>
          <cell r="BH3546">
            <v>0</v>
          </cell>
          <cell r="BI3546">
            <v>0</v>
          </cell>
          <cell r="BJ3546">
            <v>3857.1010565099991</v>
          </cell>
          <cell r="BK3546">
            <v>0</v>
          </cell>
          <cell r="BL3546">
            <v>0</v>
          </cell>
          <cell r="BM3546">
            <v>0</v>
          </cell>
          <cell r="BN3546">
            <v>3857.1010565099991</v>
          </cell>
          <cell r="BO3546">
            <v>0</v>
          </cell>
          <cell r="BP3546">
            <v>0</v>
          </cell>
          <cell r="BQ3546">
            <v>4.5474735088646412E-13</v>
          </cell>
          <cell r="BR3546">
            <v>0</v>
          </cell>
          <cell r="BS3546">
            <v>0</v>
          </cell>
          <cell r="BT3546">
            <v>4.5474735088646412E-13</v>
          </cell>
          <cell r="BU3546">
            <v>0</v>
          </cell>
          <cell r="BV3546">
            <v>0</v>
          </cell>
          <cell r="BW3546">
            <v>0</v>
          </cell>
          <cell r="BX3546">
            <v>0</v>
          </cell>
        </row>
        <row r="3547">
          <cell r="A3547">
            <v>45596</v>
          </cell>
          <cell r="B3547">
            <v>0</v>
          </cell>
          <cell r="C3547">
            <v>0</v>
          </cell>
          <cell r="D3547">
            <v>4108.0999999999758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1385.4460000000031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400</v>
          </cell>
          <cell r="Y3547">
            <v>9747.2000000000116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9.0949470177292824E-13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3857.1010565099991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53399.9</v>
          </cell>
          <cell r="BD3547">
            <v>0</v>
          </cell>
          <cell r="BE3547">
            <v>0</v>
          </cell>
          <cell r="BF3547">
            <v>1882.1999999999998</v>
          </cell>
          <cell r="BG3547">
            <v>55282.1</v>
          </cell>
          <cell r="BH3547">
            <v>0</v>
          </cell>
          <cell r="BI3547">
            <v>0</v>
          </cell>
          <cell r="BJ3547">
            <v>3857.1010565099991</v>
          </cell>
          <cell r="BK3547">
            <v>0</v>
          </cell>
          <cell r="BL3547">
            <v>0</v>
          </cell>
          <cell r="BM3547">
            <v>0</v>
          </cell>
          <cell r="BN3547">
            <v>3857.1010565099991</v>
          </cell>
          <cell r="BO3547">
            <v>0</v>
          </cell>
          <cell r="BP3547">
            <v>0</v>
          </cell>
          <cell r="BQ3547">
            <v>4.5474735088646412E-13</v>
          </cell>
          <cell r="BR3547">
            <v>0</v>
          </cell>
          <cell r="BS3547">
            <v>0</v>
          </cell>
          <cell r="BT3547">
            <v>4.5474735088646412E-13</v>
          </cell>
          <cell r="BU3547">
            <v>0</v>
          </cell>
          <cell r="BV3547">
            <v>0</v>
          </cell>
          <cell r="BW3547">
            <v>0</v>
          </cell>
          <cell r="BX3547">
            <v>0</v>
          </cell>
        </row>
        <row r="3548">
          <cell r="A3548">
            <v>45597</v>
          </cell>
          <cell r="B3548">
            <v>0</v>
          </cell>
          <cell r="C3548">
            <v>0</v>
          </cell>
          <cell r="D3548">
            <v>4108.0999999999758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1385.4460000000031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9747.2000000000116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9.0949470177292824E-13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3857.1010565099991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53399.9</v>
          </cell>
          <cell r="BD3548">
            <v>0</v>
          </cell>
          <cell r="BE3548">
            <v>0</v>
          </cell>
          <cell r="BF3548">
            <v>1882.1999999999998</v>
          </cell>
          <cell r="BG3548">
            <v>55282.1</v>
          </cell>
          <cell r="BH3548">
            <v>0</v>
          </cell>
          <cell r="BI3548">
            <v>0</v>
          </cell>
          <cell r="BJ3548">
            <v>3857.1010565099991</v>
          </cell>
          <cell r="BK3548">
            <v>0</v>
          </cell>
          <cell r="BL3548">
            <v>0</v>
          </cell>
          <cell r="BM3548">
            <v>0</v>
          </cell>
          <cell r="BN3548">
            <v>3857.1010565099991</v>
          </cell>
          <cell r="BO3548">
            <v>0</v>
          </cell>
          <cell r="BP3548">
            <v>0</v>
          </cell>
          <cell r="BQ3548">
            <v>4.5474735088646412E-13</v>
          </cell>
          <cell r="BR3548">
            <v>0</v>
          </cell>
          <cell r="BS3548">
            <v>0</v>
          </cell>
          <cell r="BT3548">
            <v>4.5474735088646412E-13</v>
          </cell>
          <cell r="BU3548">
            <v>0</v>
          </cell>
          <cell r="BV3548">
            <v>0</v>
          </cell>
          <cell r="BW3548">
            <v>0</v>
          </cell>
          <cell r="BX3548">
            <v>0</v>
          </cell>
        </row>
        <row r="3549">
          <cell r="A3549">
            <v>45598</v>
          </cell>
          <cell r="B3549">
            <v>0</v>
          </cell>
          <cell r="C3549">
            <v>0</v>
          </cell>
          <cell r="D3549">
            <v>4108.0999999999758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1385.4460000000031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9747.2000000000116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9.0949470177292824E-13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3857.1010565099991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53399.9</v>
          </cell>
          <cell r="BD3549">
            <v>0</v>
          </cell>
          <cell r="BE3549">
            <v>0</v>
          </cell>
          <cell r="BF3549">
            <v>1882.1999999999998</v>
          </cell>
          <cell r="BG3549">
            <v>55282.1</v>
          </cell>
          <cell r="BH3549">
            <v>0</v>
          </cell>
          <cell r="BI3549">
            <v>0</v>
          </cell>
          <cell r="BJ3549">
            <v>3857.1010565099991</v>
          </cell>
          <cell r="BK3549">
            <v>0</v>
          </cell>
          <cell r="BL3549">
            <v>0</v>
          </cell>
          <cell r="BM3549">
            <v>0</v>
          </cell>
          <cell r="BN3549">
            <v>3857.1010565099991</v>
          </cell>
          <cell r="BO3549">
            <v>0</v>
          </cell>
          <cell r="BP3549">
            <v>0</v>
          </cell>
          <cell r="BQ3549">
            <v>4.5474735088646412E-13</v>
          </cell>
          <cell r="BR3549">
            <v>0</v>
          </cell>
          <cell r="BS3549">
            <v>0</v>
          </cell>
          <cell r="BT3549">
            <v>4.5474735088646412E-13</v>
          </cell>
          <cell r="BU3549">
            <v>0</v>
          </cell>
          <cell r="BV3549">
            <v>0</v>
          </cell>
          <cell r="BW3549">
            <v>0</v>
          </cell>
          <cell r="BX3549">
            <v>0</v>
          </cell>
        </row>
        <row r="3550">
          <cell r="A3550">
            <v>45599</v>
          </cell>
          <cell r="B3550">
            <v>0</v>
          </cell>
          <cell r="C3550">
            <v>0</v>
          </cell>
          <cell r="D3550">
            <v>4108.0999999999758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1385.4460000000031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9747.2000000000116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9.0949470177292824E-13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3857.1010565099991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53399.9</v>
          </cell>
          <cell r="BD3550">
            <v>0</v>
          </cell>
          <cell r="BE3550">
            <v>0</v>
          </cell>
          <cell r="BF3550">
            <v>1882.1999999999998</v>
          </cell>
          <cell r="BG3550">
            <v>55282.1</v>
          </cell>
          <cell r="BH3550">
            <v>0</v>
          </cell>
          <cell r="BI3550">
            <v>0</v>
          </cell>
          <cell r="BJ3550">
            <v>3857.1010565099991</v>
          </cell>
          <cell r="BK3550">
            <v>0</v>
          </cell>
          <cell r="BL3550">
            <v>0</v>
          </cell>
          <cell r="BM3550">
            <v>0</v>
          </cell>
          <cell r="BN3550">
            <v>3857.1010565099991</v>
          </cell>
          <cell r="BO3550">
            <v>0</v>
          </cell>
          <cell r="BP3550">
            <v>0</v>
          </cell>
          <cell r="BQ3550">
            <v>4.5474735088646412E-13</v>
          </cell>
          <cell r="BR3550">
            <v>0</v>
          </cell>
          <cell r="BS3550">
            <v>0</v>
          </cell>
          <cell r="BT3550">
            <v>4.5474735088646412E-13</v>
          </cell>
          <cell r="BU3550">
            <v>0</v>
          </cell>
          <cell r="BV3550">
            <v>0</v>
          </cell>
          <cell r="BW3550">
            <v>0</v>
          </cell>
          <cell r="BX3550">
            <v>0</v>
          </cell>
        </row>
        <row r="3551">
          <cell r="A3551">
            <v>45600</v>
          </cell>
          <cell r="B3551">
            <v>0</v>
          </cell>
          <cell r="C3551">
            <v>0</v>
          </cell>
          <cell r="D3551">
            <v>4108.0999999999758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150</v>
          </cell>
          <cell r="P3551">
            <v>1235.4460000000031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9747.2000000000116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9.0949470177292824E-13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284.46327514000001</v>
          </cell>
          <cell r="AW3551">
            <v>3572.6377813699992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53399.9</v>
          </cell>
          <cell r="BD3551">
            <v>0</v>
          </cell>
          <cell r="BE3551">
            <v>0</v>
          </cell>
          <cell r="BF3551">
            <v>1882.1999999999998</v>
          </cell>
          <cell r="BG3551">
            <v>55282.1</v>
          </cell>
          <cell r="BH3551">
            <v>0</v>
          </cell>
          <cell r="BI3551">
            <v>284.46327514000001</v>
          </cell>
          <cell r="BJ3551">
            <v>3572.6377813699992</v>
          </cell>
          <cell r="BK3551">
            <v>0</v>
          </cell>
          <cell r="BL3551">
            <v>0</v>
          </cell>
          <cell r="BM3551">
            <v>0</v>
          </cell>
          <cell r="BN3551">
            <v>3572.6377813699992</v>
          </cell>
          <cell r="BO3551">
            <v>0</v>
          </cell>
          <cell r="BP3551">
            <v>0</v>
          </cell>
          <cell r="BQ3551">
            <v>4.5474735088646412E-13</v>
          </cell>
          <cell r="BR3551">
            <v>0</v>
          </cell>
          <cell r="BS3551">
            <v>0</v>
          </cell>
          <cell r="BT3551">
            <v>4.5474735088646412E-13</v>
          </cell>
          <cell r="BU3551">
            <v>0</v>
          </cell>
          <cell r="BV3551">
            <v>0</v>
          </cell>
          <cell r="BW3551">
            <v>0</v>
          </cell>
          <cell r="BX3551">
            <v>0</v>
          </cell>
        </row>
        <row r="3552">
          <cell r="A3552">
            <v>45601</v>
          </cell>
          <cell r="B3552">
            <v>0</v>
          </cell>
          <cell r="C3552">
            <v>0</v>
          </cell>
          <cell r="D3552">
            <v>4108.0999999999758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1235.4460000000031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400</v>
          </cell>
          <cell r="Y3552">
            <v>9347.2000000000116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9.0949470177292824E-13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3572.6377813699992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53399.9</v>
          </cell>
          <cell r="BD3552">
            <v>0</v>
          </cell>
          <cell r="BE3552">
            <v>0</v>
          </cell>
          <cell r="BF3552">
            <v>1882.1999999999998</v>
          </cell>
          <cell r="BG3552">
            <v>55282.1</v>
          </cell>
          <cell r="BH3552">
            <v>0</v>
          </cell>
          <cell r="BI3552">
            <v>0</v>
          </cell>
          <cell r="BJ3552">
            <v>3572.6377813699992</v>
          </cell>
          <cell r="BK3552">
            <v>0</v>
          </cell>
          <cell r="BL3552">
            <v>0</v>
          </cell>
          <cell r="BM3552">
            <v>0</v>
          </cell>
          <cell r="BN3552">
            <v>3572.6377813699992</v>
          </cell>
          <cell r="BO3552">
            <v>0</v>
          </cell>
          <cell r="BP3552">
            <v>0</v>
          </cell>
          <cell r="BQ3552">
            <v>4.5474735088646412E-13</v>
          </cell>
          <cell r="BR3552">
            <v>0</v>
          </cell>
          <cell r="BS3552">
            <v>0</v>
          </cell>
          <cell r="BT3552">
            <v>4.5474735088646412E-13</v>
          </cell>
          <cell r="BU3552">
            <v>0</v>
          </cell>
          <cell r="BV3552">
            <v>0</v>
          </cell>
          <cell r="BW3552">
            <v>0</v>
          </cell>
          <cell r="BX3552">
            <v>0</v>
          </cell>
        </row>
        <row r="3553">
          <cell r="A3553">
            <v>45602</v>
          </cell>
          <cell r="B3553">
            <v>0</v>
          </cell>
          <cell r="C3553">
            <v>0</v>
          </cell>
          <cell r="D3553">
            <v>4108.0999999999758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1235.4460000000031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340</v>
          </cell>
          <cell r="Y3553">
            <v>9007.2000000000116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9.0949470177292824E-13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198.77239281000001</v>
          </cell>
          <cell r="AW3553">
            <v>3373.8653885599992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53399.9</v>
          </cell>
          <cell r="BD3553">
            <v>0</v>
          </cell>
          <cell r="BE3553">
            <v>0</v>
          </cell>
          <cell r="BF3553">
            <v>1882.1999999999998</v>
          </cell>
          <cell r="BG3553">
            <v>55282.1</v>
          </cell>
          <cell r="BH3553">
            <v>0</v>
          </cell>
          <cell r="BI3553">
            <v>198.77239281000001</v>
          </cell>
          <cell r="BJ3553">
            <v>3373.8653885599992</v>
          </cell>
          <cell r="BK3553">
            <v>0</v>
          </cell>
          <cell r="BL3553">
            <v>0</v>
          </cell>
          <cell r="BM3553">
            <v>0</v>
          </cell>
          <cell r="BN3553">
            <v>3373.8653885599992</v>
          </cell>
          <cell r="BO3553">
            <v>0</v>
          </cell>
          <cell r="BP3553">
            <v>0</v>
          </cell>
          <cell r="BQ3553">
            <v>4.5474735088646412E-13</v>
          </cell>
          <cell r="BR3553">
            <v>0</v>
          </cell>
          <cell r="BS3553">
            <v>0</v>
          </cell>
          <cell r="BT3553">
            <v>4.5474735088646412E-13</v>
          </cell>
          <cell r="BU3553">
            <v>0</v>
          </cell>
          <cell r="BV3553">
            <v>0</v>
          </cell>
          <cell r="BW3553">
            <v>0</v>
          </cell>
          <cell r="BX3553">
            <v>0</v>
          </cell>
        </row>
        <row r="3554">
          <cell r="A3554">
            <v>45603</v>
          </cell>
          <cell r="B3554">
            <v>0</v>
          </cell>
          <cell r="C3554">
            <v>0</v>
          </cell>
          <cell r="D3554">
            <v>4108.0999999999758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1235.4460000000031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540</v>
          </cell>
          <cell r="Y3554">
            <v>8467.2000000000116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9.0949470177292824E-13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3373.8653885599992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53399.9</v>
          </cell>
          <cell r="BD3554">
            <v>0</v>
          </cell>
          <cell r="BE3554">
            <v>0</v>
          </cell>
          <cell r="BF3554">
            <v>1882.1999999999998</v>
          </cell>
          <cell r="BG3554">
            <v>55282.1</v>
          </cell>
          <cell r="BH3554">
            <v>0</v>
          </cell>
          <cell r="BI3554">
            <v>0</v>
          </cell>
          <cell r="BJ3554">
            <v>3373.8653885599992</v>
          </cell>
          <cell r="BK3554">
            <v>0</v>
          </cell>
          <cell r="BL3554">
            <v>0</v>
          </cell>
          <cell r="BM3554">
            <v>0</v>
          </cell>
          <cell r="BN3554">
            <v>3373.8653885599992</v>
          </cell>
          <cell r="BO3554">
            <v>0</v>
          </cell>
          <cell r="BP3554">
            <v>0</v>
          </cell>
          <cell r="BQ3554">
            <v>4.5474735088646412E-13</v>
          </cell>
          <cell r="BR3554">
            <v>0</v>
          </cell>
          <cell r="BS3554">
            <v>0</v>
          </cell>
          <cell r="BT3554">
            <v>4.5474735088646412E-13</v>
          </cell>
          <cell r="BU3554">
            <v>0</v>
          </cell>
          <cell r="BV3554">
            <v>0</v>
          </cell>
          <cell r="BW3554">
            <v>0</v>
          </cell>
          <cell r="BX3554">
            <v>0</v>
          </cell>
        </row>
        <row r="3555">
          <cell r="A3555">
            <v>45604</v>
          </cell>
          <cell r="B3555">
            <v>0</v>
          </cell>
          <cell r="C3555">
            <v>0</v>
          </cell>
          <cell r="D3555">
            <v>4108.0999999999758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1235.4460000000031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664.1</v>
          </cell>
          <cell r="Y3555">
            <v>7803.1000000000113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9.0949470177292824E-13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3373.8653885599992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53399.9</v>
          </cell>
          <cell r="BD3555">
            <v>0</v>
          </cell>
          <cell r="BE3555">
            <v>0</v>
          </cell>
          <cell r="BF3555">
            <v>1882.1999999999998</v>
          </cell>
          <cell r="BG3555">
            <v>55282.1</v>
          </cell>
          <cell r="BH3555">
            <v>0</v>
          </cell>
          <cell r="BI3555">
            <v>0</v>
          </cell>
          <cell r="BJ3555">
            <v>3373.8653885599992</v>
          </cell>
          <cell r="BK3555">
            <v>0</v>
          </cell>
          <cell r="BL3555">
            <v>0</v>
          </cell>
          <cell r="BM3555">
            <v>0</v>
          </cell>
          <cell r="BN3555">
            <v>3373.8653885599992</v>
          </cell>
          <cell r="BO3555">
            <v>0</v>
          </cell>
          <cell r="BP3555">
            <v>0</v>
          </cell>
          <cell r="BQ3555">
            <v>4.5474735088646412E-13</v>
          </cell>
          <cell r="BR3555">
            <v>0</v>
          </cell>
          <cell r="BS3555">
            <v>0</v>
          </cell>
          <cell r="BT3555">
            <v>4.5474735088646412E-13</v>
          </cell>
          <cell r="BU3555">
            <v>0</v>
          </cell>
          <cell r="BV3555">
            <v>0</v>
          </cell>
          <cell r="BW3555">
            <v>0</v>
          </cell>
          <cell r="BX3555">
            <v>0</v>
          </cell>
        </row>
        <row r="3556">
          <cell r="A3556">
            <v>45605</v>
          </cell>
          <cell r="B3556">
            <v>0</v>
          </cell>
          <cell r="C3556">
            <v>0</v>
          </cell>
          <cell r="D3556">
            <v>4108.0999999999758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1235.4460000000031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7803.1000000000113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9.0949470177292824E-13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3373.8653885599992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53399.9</v>
          </cell>
          <cell r="BD3556">
            <v>0</v>
          </cell>
          <cell r="BE3556">
            <v>0</v>
          </cell>
          <cell r="BF3556">
            <v>1882.1999999999998</v>
          </cell>
          <cell r="BG3556">
            <v>55282.1</v>
          </cell>
          <cell r="BH3556">
            <v>0</v>
          </cell>
          <cell r="BI3556">
            <v>0</v>
          </cell>
          <cell r="BJ3556">
            <v>3373.8653885599992</v>
          </cell>
          <cell r="BK3556">
            <v>0</v>
          </cell>
          <cell r="BL3556">
            <v>0</v>
          </cell>
          <cell r="BM3556">
            <v>0</v>
          </cell>
          <cell r="BN3556">
            <v>3373.8653885599992</v>
          </cell>
          <cell r="BO3556">
            <v>0</v>
          </cell>
          <cell r="BP3556">
            <v>0</v>
          </cell>
          <cell r="BQ3556">
            <v>4.5474735088646412E-13</v>
          </cell>
          <cell r="BR3556">
            <v>0</v>
          </cell>
          <cell r="BS3556">
            <v>0</v>
          </cell>
          <cell r="BT3556">
            <v>4.5474735088646412E-13</v>
          </cell>
          <cell r="BU3556">
            <v>0</v>
          </cell>
          <cell r="BV3556">
            <v>0</v>
          </cell>
          <cell r="BW3556">
            <v>0</v>
          </cell>
          <cell r="BX3556">
            <v>0</v>
          </cell>
        </row>
        <row r="3557">
          <cell r="A3557">
            <v>45606</v>
          </cell>
          <cell r="B3557">
            <v>0</v>
          </cell>
          <cell r="C3557">
            <v>0</v>
          </cell>
          <cell r="D3557">
            <v>4108.0999999999758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1235.4460000000031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7803.1000000000113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9.0949470177292824E-13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3373.8653885599992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53399.9</v>
          </cell>
          <cell r="BD3557">
            <v>0</v>
          </cell>
          <cell r="BE3557">
            <v>0</v>
          </cell>
          <cell r="BF3557">
            <v>1882.1999999999998</v>
          </cell>
          <cell r="BG3557">
            <v>55282.1</v>
          </cell>
          <cell r="BH3557">
            <v>0</v>
          </cell>
          <cell r="BI3557">
            <v>0</v>
          </cell>
          <cell r="BJ3557">
            <v>3373.8653885599992</v>
          </cell>
          <cell r="BK3557">
            <v>0</v>
          </cell>
          <cell r="BL3557">
            <v>0</v>
          </cell>
          <cell r="BM3557">
            <v>0</v>
          </cell>
          <cell r="BN3557">
            <v>3373.8653885599992</v>
          </cell>
          <cell r="BO3557">
            <v>0</v>
          </cell>
          <cell r="BP3557">
            <v>0</v>
          </cell>
          <cell r="BQ3557">
            <v>4.5474735088646412E-13</v>
          </cell>
          <cell r="BR3557">
            <v>0</v>
          </cell>
          <cell r="BS3557">
            <v>0</v>
          </cell>
          <cell r="BT3557">
            <v>4.5474735088646412E-13</v>
          </cell>
          <cell r="BU3557">
            <v>0</v>
          </cell>
          <cell r="BV3557">
            <v>0</v>
          </cell>
          <cell r="BW3557">
            <v>0</v>
          </cell>
          <cell r="BX3557">
            <v>0</v>
          </cell>
        </row>
        <row r="3558">
          <cell r="A3558">
            <v>45607</v>
          </cell>
          <cell r="B3558">
            <v>0</v>
          </cell>
          <cell r="C3558">
            <v>0</v>
          </cell>
          <cell r="D3558">
            <v>4108.0999999999758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150</v>
          </cell>
          <cell r="P3558">
            <v>1085.4460000000031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7803.1000000000113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9.0949470177292824E-13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280</v>
          </cell>
          <cell r="AW3558">
            <v>3093.8653885599992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53399.9</v>
          </cell>
          <cell r="BD3558">
            <v>0</v>
          </cell>
          <cell r="BE3558">
            <v>0</v>
          </cell>
          <cell r="BF3558">
            <v>1882.1999999999998</v>
          </cell>
          <cell r="BG3558">
            <v>55282.1</v>
          </cell>
          <cell r="BH3558">
            <v>0</v>
          </cell>
          <cell r="BI3558">
            <v>280</v>
          </cell>
          <cell r="BJ3558">
            <v>3093.8653885599992</v>
          </cell>
          <cell r="BK3558">
            <v>0</v>
          </cell>
          <cell r="BL3558">
            <v>0</v>
          </cell>
          <cell r="BM3558">
            <v>0</v>
          </cell>
          <cell r="BN3558">
            <v>3093.8653885599992</v>
          </cell>
          <cell r="BO3558">
            <v>0</v>
          </cell>
          <cell r="BP3558">
            <v>0</v>
          </cell>
          <cell r="BQ3558">
            <v>4.5474735088646412E-13</v>
          </cell>
          <cell r="BR3558">
            <v>0</v>
          </cell>
          <cell r="BS3558">
            <v>0</v>
          </cell>
          <cell r="BT3558">
            <v>4.5474735088646412E-13</v>
          </cell>
          <cell r="BU3558">
            <v>0</v>
          </cell>
          <cell r="BV3558">
            <v>0</v>
          </cell>
          <cell r="BW3558">
            <v>0</v>
          </cell>
          <cell r="BX3558">
            <v>0</v>
          </cell>
        </row>
        <row r="3559">
          <cell r="A3559">
            <v>45608</v>
          </cell>
          <cell r="B3559">
            <v>0</v>
          </cell>
          <cell r="C3559">
            <v>0</v>
          </cell>
          <cell r="D3559">
            <v>4108.0999999999758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1085.4460000000031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160</v>
          </cell>
          <cell r="Y3559">
            <v>7643.1000000000113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9.0949470177292824E-13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3093.8653885599992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53399.9</v>
          </cell>
          <cell r="BD3559">
            <v>0</v>
          </cell>
          <cell r="BE3559">
            <v>0</v>
          </cell>
          <cell r="BF3559">
            <v>1882.1999999999998</v>
          </cell>
          <cell r="BG3559">
            <v>55282.1</v>
          </cell>
          <cell r="BH3559">
            <v>0</v>
          </cell>
          <cell r="BI3559">
            <v>0</v>
          </cell>
          <cell r="BJ3559">
            <v>3093.8653885599992</v>
          </cell>
          <cell r="BK3559">
            <v>0</v>
          </cell>
          <cell r="BL3559">
            <v>0</v>
          </cell>
          <cell r="BM3559">
            <v>0</v>
          </cell>
          <cell r="BN3559">
            <v>3093.8653885599992</v>
          </cell>
          <cell r="BO3559">
            <v>0</v>
          </cell>
          <cell r="BP3559">
            <v>0</v>
          </cell>
          <cell r="BQ3559">
            <v>4.5474735088646412E-13</v>
          </cell>
          <cell r="BR3559">
            <v>0</v>
          </cell>
          <cell r="BS3559">
            <v>0</v>
          </cell>
          <cell r="BT3559">
            <v>4.5474735088646412E-13</v>
          </cell>
          <cell r="BU3559">
            <v>0</v>
          </cell>
          <cell r="BV3559">
            <v>0</v>
          </cell>
          <cell r="BW3559">
            <v>0</v>
          </cell>
          <cell r="BX3559">
            <v>0</v>
          </cell>
        </row>
        <row r="3560">
          <cell r="A3560">
            <v>45609</v>
          </cell>
          <cell r="B3560">
            <v>0</v>
          </cell>
          <cell r="C3560">
            <v>0</v>
          </cell>
          <cell r="D3560">
            <v>4108.0999999999758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1085.4460000000031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7643.1000000000113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9.0949470177292824E-13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3093.8653885599992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53399.9</v>
          </cell>
          <cell r="BD3560">
            <v>0</v>
          </cell>
          <cell r="BE3560">
            <v>0</v>
          </cell>
          <cell r="BF3560">
            <v>1882.1999999999998</v>
          </cell>
          <cell r="BG3560">
            <v>55282.1</v>
          </cell>
          <cell r="BH3560">
            <v>0</v>
          </cell>
          <cell r="BI3560">
            <v>0</v>
          </cell>
          <cell r="BJ3560">
            <v>3093.8653885599992</v>
          </cell>
          <cell r="BK3560">
            <v>0</v>
          </cell>
          <cell r="BL3560">
            <v>0</v>
          </cell>
          <cell r="BM3560">
            <v>0</v>
          </cell>
          <cell r="BN3560">
            <v>3093.8653885599992</v>
          </cell>
          <cell r="BO3560">
            <v>0</v>
          </cell>
          <cell r="BP3560">
            <v>0</v>
          </cell>
          <cell r="BQ3560">
            <v>4.5474735088646412E-13</v>
          </cell>
          <cell r="BR3560">
            <v>0</v>
          </cell>
          <cell r="BS3560">
            <v>0</v>
          </cell>
          <cell r="BT3560">
            <v>4.5474735088646412E-13</v>
          </cell>
          <cell r="BU3560">
            <v>0</v>
          </cell>
          <cell r="BV3560">
            <v>0</v>
          </cell>
          <cell r="BW3560">
            <v>0</v>
          </cell>
          <cell r="BX3560">
            <v>0</v>
          </cell>
        </row>
        <row r="3561">
          <cell r="A3561">
            <v>45610</v>
          </cell>
          <cell r="B3561">
            <v>0</v>
          </cell>
          <cell r="C3561">
            <v>0</v>
          </cell>
          <cell r="D3561">
            <v>4108.0999999999758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1085.4460000000031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7643.1000000000113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9.0949470177292824E-13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3093.8653885599992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53399.9</v>
          </cell>
          <cell r="BD3561">
            <v>0</v>
          </cell>
          <cell r="BE3561">
            <v>0</v>
          </cell>
          <cell r="BF3561">
            <v>1882.1999999999998</v>
          </cell>
          <cell r="BG3561">
            <v>55282.1</v>
          </cell>
          <cell r="BH3561">
            <v>0</v>
          </cell>
          <cell r="BI3561">
            <v>0</v>
          </cell>
          <cell r="BJ3561">
            <v>3093.8653885599992</v>
          </cell>
          <cell r="BK3561">
            <v>0</v>
          </cell>
          <cell r="BL3561">
            <v>0</v>
          </cell>
          <cell r="BM3561">
            <v>0</v>
          </cell>
          <cell r="BN3561">
            <v>3093.8653885599992</v>
          </cell>
          <cell r="BO3561">
            <v>0</v>
          </cell>
          <cell r="BP3561">
            <v>0</v>
          </cell>
          <cell r="BQ3561">
            <v>4.5474735088646412E-13</v>
          </cell>
          <cell r="BR3561">
            <v>0</v>
          </cell>
          <cell r="BS3561">
            <v>0</v>
          </cell>
          <cell r="BT3561">
            <v>4.5474735088646412E-13</v>
          </cell>
          <cell r="BU3561">
            <v>0</v>
          </cell>
          <cell r="BV3561">
            <v>0</v>
          </cell>
          <cell r="BW3561">
            <v>0</v>
          </cell>
          <cell r="BX3561">
            <v>0</v>
          </cell>
        </row>
        <row r="3562">
          <cell r="A3562">
            <v>45611</v>
          </cell>
          <cell r="B3562">
            <v>0</v>
          </cell>
          <cell r="C3562">
            <v>0</v>
          </cell>
          <cell r="D3562">
            <v>4108.0999999999758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1085.4460000000031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350</v>
          </cell>
          <cell r="Y3562">
            <v>7293.1000000000113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9.0949470177292824E-13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3093.8653885599992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53399.9</v>
          </cell>
          <cell r="BD3562">
            <v>0</v>
          </cell>
          <cell r="BE3562">
            <v>0</v>
          </cell>
          <cell r="BF3562">
            <v>1882.1999999999998</v>
          </cell>
          <cell r="BG3562">
            <v>55282.1</v>
          </cell>
          <cell r="BH3562">
            <v>0</v>
          </cell>
          <cell r="BI3562">
            <v>0</v>
          </cell>
          <cell r="BJ3562">
            <v>3093.8653885599992</v>
          </cell>
          <cell r="BK3562">
            <v>0</v>
          </cell>
          <cell r="BL3562">
            <v>0</v>
          </cell>
          <cell r="BM3562">
            <v>0</v>
          </cell>
          <cell r="BN3562">
            <v>3093.8653885599992</v>
          </cell>
          <cell r="BO3562">
            <v>0</v>
          </cell>
          <cell r="BP3562">
            <v>0</v>
          </cell>
          <cell r="BQ3562">
            <v>4.5474735088646412E-13</v>
          </cell>
          <cell r="BR3562">
            <v>0</v>
          </cell>
          <cell r="BS3562">
            <v>0</v>
          </cell>
          <cell r="BT3562">
            <v>4.5474735088646412E-13</v>
          </cell>
          <cell r="BU3562">
            <v>0</v>
          </cell>
          <cell r="BV3562">
            <v>0</v>
          </cell>
          <cell r="BW3562">
            <v>0</v>
          </cell>
          <cell r="BX3562">
            <v>0</v>
          </cell>
        </row>
        <row r="3563">
          <cell r="A3563">
            <v>45612</v>
          </cell>
          <cell r="B3563">
            <v>0</v>
          </cell>
          <cell r="C3563">
            <v>0</v>
          </cell>
          <cell r="D3563">
            <v>4108.0999999999758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1085.4460000000031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7293.1000000000113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9.0949470177292824E-13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3093.8653885599992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53399.9</v>
          </cell>
          <cell r="BD3563">
            <v>0</v>
          </cell>
          <cell r="BE3563">
            <v>0</v>
          </cell>
          <cell r="BF3563">
            <v>1882.1999999999998</v>
          </cell>
          <cell r="BG3563">
            <v>55282.1</v>
          </cell>
          <cell r="BH3563">
            <v>0</v>
          </cell>
          <cell r="BI3563">
            <v>0</v>
          </cell>
          <cell r="BJ3563">
            <v>3093.8653885599992</v>
          </cell>
          <cell r="BK3563">
            <v>0</v>
          </cell>
          <cell r="BL3563">
            <v>0</v>
          </cell>
          <cell r="BM3563">
            <v>0</v>
          </cell>
          <cell r="BN3563">
            <v>3093.8653885599992</v>
          </cell>
          <cell r="BO3563">
            <v>0</v>
          </cell>
          <cell r="BP3563">
            <v>0</v>
          </cell>
          <cell r="BQ3563">
            <v>4.5474735088646412E-13</v>
          </cell>
          <cell r="BR3563">
            <v>0</v>
          </cell>
          <cell r="BS3563">
            <v>0</v>
          </cell>
          <cell r="BT3563">
            <v>4.5474735088646412E-13</v>
          </cell>
          <cell r="BU3563">
            <v>0</v>
          </cell>
          <cell r="BV3563">
            <v>0</v>
          </cell>
          <cell r="BW3563">
            <v>0</v>
          </cell>
          <cell r="BX3563">
            <v>0</v>
          </cell>
        </row>
        <row r="3564">
          <cell r="A3564">
            <v>45613</v>
          </cell>
          <cell r="B3564">
            <v>0</v>
          </cell>
          <cell r="C3564">
            <v>0</v>
          </cell>
          <cell r="D3564">
            <v>4108.0999999999758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1085.4460000000031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7293.1000000000113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9.0949470177292824E-13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3093.8653885599992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53399.9</v>
          </cell>
          <cell r="BD3564">
            <v>0</v>
          </cell>
          <cell r="BE3564">
            <v>0</v>
          </cell>
          <cell r="BF3564">
            <v>1882.1999999999998</v>
          </cell>
          <cell r="BG3564">
            <v>55282.1</v>
          </cell>
          <cell r="BH3564">
            <v>0</v>
          </cell>
          <cell r="BI3564">
            <v>0</v>
          </cell>
          <cell r="BJ3564">
            <v>3093.8653885599992</v>
          </cell>
          <cell r="BK3564">
            <v>0</v>
          </cell>
          <cell r="BL3564">
            <v>0</v>
          </cell>
          <cell r="BM3564">
            <v>0</v>
          </cell>
          <cell r="BN3564">
            <v>3093.8653885599992</v>
          </cell>
          <cell r="BO3564">
            <v>0</v>
          </cell>
          <cell r="BP3564">
            <v>0</v>
          </cell>
          <cell r="BQ3564">
            <v>4.5474735088646412E-13</v>
          </cell>
          <cell r="BR3564">
            <v>0</v>
          </cell>
          <cell r="BS3564">
            <v>0</v>
          </cell>
          <cell r="BT3564">
            <v>4.5474735088646412E-13</v>
          </cell>
          <cell r="BU3564">
            <v>0</v>
          </cell>
          <cell r="BV3564">
            <v>0</v>
          </cell>
          <cell r="BW3564">
            <v>0</v>
          </cell>
          <cell r="BX3564">
            <v>0</v>
          </cell>
        </row>
        <row r="3565">
          <cell r="A3565">
            <v>45614</v>
          </cell>
          <cell r="B3565">
            <v>0</v>
          </cell>
          <cell r="C3565">
            <v>0</v>
          </cell>
          <cell r="D3565">
            <v>4108.0999999999758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150</v>
          </cell>
          <cell r="P3565">
            <v>935.4460000000031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15</v>
          </cell>
          <cell r="Y3565">
            <v>7278.1000000000113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9.0949470177292824E-13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280</v>
          </cell>
          <cell r="AW3565">
            <v>2813.8653885599992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53399.9</v>
          </cell>
          <cell r="BD3565">
            <v>0</v>
          </cell>
          <cell r="BE3565">
            <v>0</v>
          </cell>
          <cell r="BF3565">
            <v>1882.1999999999998</v>
          </cell>
          <cell r="BG3565">
            <v>55282.1</v>
          </cell>
          <cell r="BH3565">
            <v>0</v>
          </cell>
          <cell r="BI3565">
            <v>280</v>
          </cell>
          <cell r="BJ3565">
            <v>2813.8653885599992</v>
          </cell>
          <cell r="BK3565">
            <v>0</v>
          </cell>
          <cell r="BL3565">
            <v>0</v>
          </cell>
          <cell r="BM3565">
            <v>0</v>
          </cell>
          <cell r="BN3565">
            <v>2813.8653885599992</v>
          </cell>
          <cell r="BO3565">
            <v>0</v>
          </cell>
          <cell r="BP3565">
            <v>0</v>
          </cell>
          <cell r="BQ3565">
            <v>4.5474735088646412E-13</v>
          </cell>
          <cell r="BR3565">
            <v>0</v>
          </cell>
          <cell r="BS3565">
            <v>0</v>
          </cell>
          <cell r="BT3565">
            <v>4.5474735088646412E-13</v>
          </cell>
          <cell r="BU3565">
            <v>0</v>
          </cell>
          <cell r="BV3565">
            <v>0</v>
          </cell>
          <cell r="BW3565">
            <v>0</v>
          </cell>
          <cell r="BX3565">
            <v>0</v>
          </cell>
        </row>
        <row r="3566">
          <cell r="A3566">
            <v>45615</v>
          </cell>
          <cell r="B3566">
            <v>0</v>
          </cell>
          <cell r="C3566">
            <v>0</v>
          </cell>
          <cell r="D3566">
            <v>4108.0999999999758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935.4460000000031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7278.1000000000113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9.0949470177292824E-13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2813.8653885599992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53399.9</v>
          </cell>
          <cell r="BD3566">
            <v>0</v>
          </cell>
          <cell r="BE3566">
            <v>0</v>
          </cell>
          <cell r="BF3566">
            <v>1882.1999999999998</v>
          </cell>
          <cell r="BG3566">
            <v>55282.1</v>
          </cell>
          <cell r="BH3566">
            <v>0</v>
          </cell>
          <cell r="BI3566">
            <v>0</v>
          </cell>
          <cell r="BJ3566">
            <v>2813.8653885599992</v>
          </cell>
          <cell r="BK3566">
            <v>0</v>
          </cell>
          <cell r="BL3566">
            <v>0</v>
          </cell>
          <cell r="BM3566">
            <v>0</v>
          </cell>
          <cell r="BN3566">
            <v>2813.8653885599992</v>
          </cell>
          <cell r="BO3566">
            <v>0</v>
          </cell>
          <cell r="BP3566">
            <v>0</v>
          </cell>
          <cell r="BQ3566">
            <v>4.5474735088646412E-13</v>
          </cell>
          <cell r="BR3566">
            <v>0</v>
          </cell>
          <cell r="BS3566">
            <v>0</v>
          </cell>
          <cell r="BT3566">
            <v>4.5474735088646412E-13</v>
          </cell>
          <cell r="BU3566">
            <v>0</v>
          </cell>
          <cell r="BV3566">
            <v>0</v>
          </cell>
          <cell r="BW3566">
            <v>0</v>
          </cell>
          <cell r="BX3566">
            <v>0</v>
          </cell>
        </row>
        <row r="3567">
          <cell r="A3567">
            <v>45616</v>
          </cell>
          <cell r="B3567">
            <v>0</v>
          </cell>
          <cell r="C3567">
            <v>0</v>
          </cell>
          <cell r="D3567">
            <v>4108.0999999999758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935.4460000000031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300</v>
          </cell>
          <cell r="Y3567">
            <v>6978.1000000000113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9.0949470177292824E-13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2813.8653885599992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53399.9</v>
          </cell>
          <cell r="BD3567">
            <v>0</v>
          </cell>
          <cell r="BE3567">
            <v>0</v>
          </cell>
          <cell r="BF3567">
            <v>1882.1999999999998</v>
          </cell>
          <cell r="BG3567">
            <v>55282.1</v>
          </cell>
          <cell r="BH3567">
            <v>0</v>
          </cell>
          <cell r="BI3567">
            <v>0</v>
          </cell>
          <cell r="BJ3567">
            <v>2813.8653885599992</v>
          </cell>
          <cell r="BK3567">
            <v>0</v>
          </cell>
          <cell r="BL3567">
            <v>0</v>
          </cell>
          <cell r="BM3567">
            <v>0</v>
          </cell>
          <cell r="BN3567">
            <v>2813.8653885599992</v>
          </cell>
          <cell r="BO3567">
            <v>0</v>
          </cell>
          <cell r="BP3567">
            <v>0</v>
          </cell>
          <cell r="BQ3567">
            <v>4.5474735088646412E-13</v>
          </cell>
          <cell r="BR3567">
            <v>0</v>
          </cell>
          <cell r="BS3567">
            <v>0</v>
          </cell>
          <cell r="BT3567">
            <v>4.5474735088646412E-13</v>
          </cell>
          <cell r="BU3567">
            <v>0</v>
          </cell>
          <cell r="BV3567">
            <v>0</v>
          </cell>
          <cell r="BW3567">
            <v>0</v>
          </cell>
          <cell r="BX3567">
            <v>0</v>
          </cell>
        </row>
        <row r="3568">
          <cell r="A3568">
            <v>45617</v>
          </cell>
          <cell r="B3568">
            <v>0</v>
          </cell>
          <cell r="C3568">
            <v>0</v>
          </cell>
          <cell r="D3568">
            <v>4108.0999999999758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935.4460000000031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6978.1000000000113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9.0949470177292824E-13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2813.8653885599992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53399.9</v>
          </cell>
          <cell r="BD3568">
            <v>0</v>
          </cell>
          <cell r="BE3568">
            <v>0</v>
          </cell>
          <cell r="BF3568">
            <v>1882.1999999999998</v>
          </cell>
          <cell r="BG3568">
            <v>55282.1</v>
          </cell>
          <cell r="BH3568">
            <v>0</v>
          </cell>
          <cell r="BI3568">
            <v>0</v>
          </cell>
          <cell r="BJ3568">
            <v>2813.8653885599992</v>
          </cell>
          <cell r="BK3568">
            <v>0</v>
          </cell>
          <cell r="BL3568">
            <v>0</v>
          </cell>
          <cell r="BM3568">
            <v>0</v>
          </cell>
          <cell r="BN3568">
            <v>2813.8653885599992</v>
          </cell>
          <cell r="BO3568">
            <v>0</v>
          </cell>
          <cell r="BP3568">
            <v>0</v>
          </cell>
          <cell r="BQ3568">
            <v>4.5474735088646412E-13</v>
          </cell>
          <cell r="BR3568">
            <v>0</v>
          </cell>
          <cell r="BS3568">
            <v>0</v>
          </cell>
          <cell r="BT3568">
            <v>4.5474735088646412E-13</v>
          </cell>
          <cell r="BU3568">
            <v>0</v>
          </cell>
          <cell r="BV3568">
            <v>0</v>
          </cell>
          <cell r="BW3568">
            <v>0</v>
          </cell>
          <cell r="BX3568">
            <v>0</v>
          </cell>
        </row>
        <row r="3569">
          <cell r="A3569">
            <v>45618</v>
          </cell>
          <cell r="B3569">
            <v>0</v>
          </cell>
          <cell r="C3569">
            <v>0</v>
          </cell>
          <cell r="D3569">
            <v>4108.0999999999758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935.4460000000031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6978.1000000000113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9.0949470177292824E-13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2813.8653885599992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53399.9</v>
          </cell>
          <cell r="BD3569">
            <v>0</v>
          </cell>
          <cell r="BE3569">
            <v>0</v>
          </cell>
          <cell r="BF3569">
            <v>1882.1999999999998</v>
          </cell>
          <cell r="BG3569">
            <v>55282.1</v>
          </cell>
          <cell r="BH3569">
            <v>0</v>
          </cell>
          <cell r="BI3569">
            <v>0</v>
          </cell>
          <cell r="BJ3569">
            <v>2813.8653885599992</v>
          </cell>
          <cell r="BK3569">
            <v>0</v>
          </cell>
          <cell r="BL3569">
            <v>0</v>
          </cell>
          <cell r="BM3569">
            <v>0</v>
          </cell>
          <cell r="BN3569">
            <v>2813.8653885599992</v>
          </cell>
          <cell r="BO3569">
            <v>0</v>
          </cell>
          <cell r="BP3569">
            <v>0</v>
          </cell>
          <cell r="BQ3569">
            <v>4.5474735088646412E-13</v>
          </cell>
          <cell r="BR3569">
            <v>0</v>
          </cell>
          <cell r="BS3569">
            <v>0</v>
          </cell>
          <cell r="BT3569">
            <v>4.5474735088646412E-13</v>
          </cell>
          <cell r="BU3569">
            <v>0</v>
          </cell>
          <cell r="BV3569">
            <v>0</v>
          </cell>
          <cell r="BW3569">
            <v>0</v>
          </cell>
          <cell r="BX3569">
            <v>0</v>
          </cell>
        </row>
        <row r="3570">
          <cell r="A3570">
            <v>45619</v>
          </cell>
          <cell r="B3570">
            <v>0</v>
          </cell>
          <cell r="C3570">
            <v>0</v>
          </cell>
          <cell r="D3570">
            <v>4108.0999999999758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935.4460000000031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6978.1000000000113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9.0949470177292824E-13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2813.8653885599992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53399.9</v>
          </cell>
          <cell r="BD3570">
            <v>0</v>
          </cell>
          <cell r="BE3570">
            <v>0</v>
          </cell>
          <cell r="BF3570">
            <v>1882.1999999999998</v>
          </cell>
          <cell r="BG3570">
            <v>55282.1</v>
          </cell>
          <cell r="BH3570">
            <v>0</v>
          </cell>
          <cell r="BI3570">
            <v>0</v>
          </cell>
          <cell r="BJ3570">
            <v>2813.8653885599992</v>
          </cell>
          <cell r="BK3570">
            <v>0</v>
          </cell>
          <cell r="BL3570">
            <v>0</v>
          </cell>
          <cell r="BM3570">
            <v>0</v>
          </cell>
          <cell r="BN3570">
            <v>2813.8653885599992</v>
          </cell>
          <cell r="BO3570">
            <v>0</v>
          </cell>
          <cell r="BP3570">
            <v>0</v>
          </cell>
          <cell r="BQ3570">
            <v>4.5474735088646412E-13</v>
          </cell>
          <cell r="BR3570">
            <v>0</v>
          </cell>
          <cell r="BS3570">
            <v>0</v>
          </cell>
          <cell r="BT3570">
            <v>4.5474735088646412E-13</v>
          </cell>
          <cell r="BU3570">
            <v>0</v>
          </cell>
          <cell r="BV3570">
            <v>0</v>
          </cell>
          <cell r="BW3570">
            <v>0</v>
          </cell>
          <cell r="BX3570">
            <v>0</v>
          </cell>
        </row>
        <row r="3571">
          <cell r="A3571">
            <v>45620</v>
          </cell>
          <cell r="B3571">
            <v>0</v>
          </cell>
          <cell r="C3571">
            <v>0</v>
          </cell>
          <cell r="D3571">
            <v>4108.0999999999758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935.4460000000031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6978.1000000000113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9.0949470177292824E-13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2813.8653885599992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53399.9</v>
          </cell>
          <cell r="BD3571">
            <v>0</v>
          </cell>
          <cell r="BE3571">
            <v>0</v>
          </cell>
          <cell r="BF3571">
            <v>1882.1999999999998</v>
          </cell>
          <cell r="BG3571">
            <v>55282.1</v>
          </cell>
          <cell r="BH3571">
            <v>0</v>
          </cell>
          <cell r="BI3571">
            <v>0</v>
          </cell>
          <cell r="BJ3571">
            <v>2813.8653885599992</v>
          </cell>
          <cell r="BK3571">
            <v>0</v>
          </cell>
          <cell r="BL3571">
            <v>0</v>
          </cell>
          <cell r="BM3571">
            <v>0</v>
          </cell>
          <cell r="BN3571">
            <v>2813.8653885599992</v>
          </cell>
          <cell r="BO3571">
            <v>0</v>
          </cell>
          <cell r="BP3571">
            <v>0</v>
          </cell>
          <cell r="BQ3571">
            <v>4.5474735088646412E-13</v>
          </cell>
          <cell r="BR3571">
            <v>0</v>
          </cell>
          <cell r="BS3571">
            <v>0</v>
          </cell>
          <cell r="BT3571">
            <v>4.5474735088646412E-13</v>
          </cell>
          <cell r="BU3571">
            <v>0</v>
          </cell>
          <cell r="BV3571">
            <v>0</v>
          </cell>
          <cell r="BW3571">
            <v>0</v>
          </cell>
          <cell r="BX3571">
            <v>0</v>
          </cell>
        </row>
        <row r="3572">
          <cell r="A3572">
            <v>45621</v>
          </cell>
          <cell r="B3572">
            <v>0</v>
          </cell>
          <cell r="C3572">
            <v>0</v>
          </cell>
          <cell r="D3572">
            <v>4108.0999999999758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935.4460000000031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6978.1000000000113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9.0949470177292824E-13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2813.8653885599992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53399.9</v>
          </cell>
          <cell r="BD3572">
            <v>0</v>
          </cell>
          <cell r="BE3572">
            <v>0</v>
          </cell>
          <cell r="BF3572">
            <v>1882.1999999999998</v>
          </cell>
          <cell r="BG3572">
            <v>55282.1</v>
          </cell>
          <cell r="BH3572">
            <v>0</v>
          </cell>
          <cell r="BI3572">
            <v>0</v>
          </cell>
          <cell r="BJ3572">
            <v>2813.8653885599992</v>
          </cell>
          <cell r="BK3572">
            <v>0</v>
          </cell>
          <cell r="BL3572">
            <v>0</v>
          </cell>
          <cell r="BM3572">
            <v>0</v>
          </cell>
          <cell r="BN3572">
            <v>2813.8653885599992</v>
          </cell>
          <cell r="BO3572">
            <v>0</v>
          </cell>
          <cell r="BP3572">
            <v>0</v>
          </cell>
          <cell r="BQ3572">
            <v>4.5474735088646412E-13</v>
          </cell>
          <cell r="BR3572">
            <v>0</v>
          </cell>
          <cell r="BS3572">
            <v>0</v>
          </cell>
          <cell r="BT3572">
            <v>4.5474735088646412E-13</v>
          </cell>
          <cell r="BU3572">
            <v>0</v>
          </cell>
          <cell r="BV3572">
            <v>0</v>
          </cell>
          <cell r="BW3572">
            <v>0</v>
          </cell>
          <cell r="BX3572">
            <v>0</v>
          </cell>
        </row>
        <row r="3573">
          <cell r="A3573">
            <v>45622</v>
          </cell>
          <cell r="B3573">
            <v>0</v>
          </cell>
          <cell r="C3573">
            <v>0</v>
          </cell>
          <cell r="D3573">
            <v>4108.0999999999758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935.4460000000031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6978.1000000000113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9.0949470177292824E-13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2813.8653885599992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53399.9</v>
          </cell>
          <cell r="BD3573">
            <v>0</v>
          </cell>
          <cell r="BE3573">
            <v>0</v>
          </cell>
          <cell r="BF3573">
            <v>1882.1999999999998</v>
          </cell>
          <cell r="BG3573">
            <v>55282.1</v>
          </cell>
          <cell r="BH3573">
            <v>0</v>
          </cell>
          <cell r="BI3573">
            <v>0</v>
          </cell>
          <cell r="BJ3573">
            <v>2813.8653885599992</v>
          </cell>
          <cell r="BK3573">
            <v>0</v>
          </cell>
          <cell r="BL3573">
            <v>0</v>
          </cell>
          <cell r="BM3573">
            <v>0</v>
          </cell>
          <cell r="BN3573">
            <v>2813.8653885599992</v>
          </cell>
          <cell r="BO3573">
            <v>0</v>
          </cell>
          <cell r="BP3573">
            <v>0</v>
          </cell>
          <cell r="BQ3573">
            <v>4.5474735088646412E-13</v>
          </cell>
          <cell r="BR3573">
            <v>0</v>
          </cell>
          <cell r="BS3573">
            <v>0</v>
          </cell>
          <cell r="BT3573">
            <v>4.5474735088646412E-13</v>
          </cell>
          <cell r="BU3573">
            <v>0</v>
          </cell>
          <cell r="BV3573">
            <v>0</v>
          </cell>
          <cell r="BW3573">
            <v>0</v>
          </cell>
          <cell r="BX3573">
            <v>0</v>
          </cell>
        </row>
        <row r="3574">
          <cell r="A3574">
            <v>45623</v>
          </cell>
          <cell r="B3574">
            <v>0</v>
          </cell>
          <cell r="C3574">
            <v>0</v>
          </cell>
          <cell r="D3574">
            <v>4108.0999999999758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935.4460000000031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40</v>
          </cell>
          <cell r="Y3574">
            <v>6938.1000000000113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9.0949470177292824E-13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2813.8653885599992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53399.9</v>
          </cell>
          <cell r="BD3574">
            <v>0</v>
          </cell>
          <cell r="BE3574">
            <v>0</v>
          </cell>
          <cell r="BF3574">
            <v>1882.1999999999998</v>
          </cell>
          <cell r="BG3574">
            <v>55282.1</v>
          </cell>
          <cell r="BH3574">
            <v>0</v>
          </cell>
          <cell r="BI3574">
            <v>0</v>
          </cell>
          <cell r="BJ3574">
            <v>2813.8653885599992</v>
          </cell>
          <cell r="BK3574">
            <v>0</v>
          </cell>
          <cell r="BL3574">
            <v>0</v>
          </cell>
          <cell r="BM3574">
            <v>0</v>
          </cell>
          <cell r="BN3574">
            <v>2813.8653885599992</v>
          </cell>
          <cell r="BO3574">
            <v>0</v>
          </cell>
          <cell r="BP3574">
            <v>0</v>
          </cell>
          <cell r="BQ3574">
            <v>4.5474735088646412E-13</v>
          </cell>
          <cell r="BR3574">
            <v>0</v>
          </cell>
          <cell r="BS3574">
            <v>0</v>
          </cell>
          <cell r="BT3574">
            <v>4.5474735088646412E-13</v>
          </cell>
          <cell r="BU3574">
            <v>0</v>
          </cell>
          <cell r="BV3574">
            <v>0</v>
          </cell>
          <cell r="BW3574">
            <v>0</v>
          </cell>
          <cell r="BX3574">
            <v>0</v>
          </cell>
        </row>
        <row r="3575">
          <cell r="A3575">
            <v>45624</v>
          </cell>
          <cell r="B3575">
            <v>0</v>
          </cell>
          <cell r="C3575">
            <v>0</v>
          </cell>
          <cell r="D3575">
            <v>4108.0999999999758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935.4460000000031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6938.1000000000113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9.0949470177292824E-13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2813.8653885599992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53399.9</v>
          </cell>
          <cell r="BD3575">
            <v>0</v>
          </cell>
          <cell r="BE3575">
            <v>0</v>
          </cell>
          <cell r="BF3575">
            <v>1882.1999999999998</v>
          </cell>
          <cell r="BG3575">
            <v>55282.1</v>
          </cell>
          <cell r="BH3575">
            <v>0</v>
          </cell>
          <cell r="BI3575">
            <v>0</v>
          </cell>
          <cell r="BJ3575">
            <v>2813.8653885599992</v>
          </cell>
          <cell r="BK3575">
            <v>0</v>
          </cell>
          <cell r="BL3575">
            <v>0</v>
          </cell>
          <cell r="BM3575">
            <v>0</v>
          </cell>
          <cell r="BN3575">
            <v>2813.8653885599992</v>
          </cell>
          <cell r="BO3575">
            <v>0</v>
          </cell>
          <cell r="BP3575">
            <v>0</v>
          </cell>
          <cell r="BQ3575">
            <v>4.5474735088646412E-13</v>
          </cell>
          <cell r="BR3575">
            <v>0</v>
          </cell>
          <cell r="BS3575">
            <v>0</v>
          </cell>
          <cell r="BT3575">
            <v>4.5474735088646412E-13</v>
          </cell>
          <cell r="BU3575">
            <v>0</v>
          </cell>
          <cell r="BV3575">
            <v>0</v>
          </cell>
          <cell r="BW3575">
            <v>0</v>
          </cell>
          <cell r="BX3575">
            <v>0</v>
          </cell>
        </row>
        <row r="3576">
          <cell r="A3576">
            <v>45625</v>
          </cell>
          <cell r="B3576">
            <v>0</v>
          </cell>
          <cell r="C3576">
            <v>0</v>
          </cell>
          <cell r="D3576">
            <v>4108.0999999999758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935.4460000000031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200</v>
          </cell>
          <cell r="Y3576">
            <v>6738.1000000000113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9.0949470177292824E-13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2813.8653885599992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53399.9</v>
          </cell>
          <cell r="BD3576">
            <v>0</v>
          </cell>
          <cell r="BE3576">
            <v>0</v>
          </cell>
          <cell r="BF3576">
            <v>1882.1999999999998</v>
          </cell>
          <cell r="BG3576">
            <v>55282.1</v>
          </cell>
          <cell r="BH3576">
            <v>0</v>
          </cell>
          <cell r="BI3576">
            <v>0</v>
          </cell>
          <cell r="BJ3576">
            <v>2813.8653885599992</v>
          </cell>
          <cell r="BK3576">
            <v>0</v>
          </cell>
          <cell r="BL3576">
            <v>0</v>
          </cell>
          <cell r="BM3576">
            <v>0</v>
          </cell>
          <cell r="BN3576">
            <v>2813.8653885599992</v>
          </cell>
          <cell r="BO3576">
            <v>0</v>
          </cell>
          <cell r="BP3576">
            <v>0</v>
          </cell>
          <cell r="BQ3576">
            <v>4.5474735088646412E-13</v>
          </cell>
          <cell r="BR3576">
            <v>0</v>
          </cell>
          <cell r="BS3576">
            <v>0</v>
          </cell>
          <cell r="BT3576">
            <v>4.5474735088646412E-13</v>
          </cell>
          <cell r="BU3576">
            <v>0</v>
          </cell>
          <cell r="BV3576">
            <v>0</v>
          </cell>
          <cell r="BW3576">
            <v>0</v>
          </cell>
          <cell r="BX3576">
            <v>0</v>
          </cell>
        </row>
        <row r="3577">
          <cell r="A3577">
            <v>45626</v>
          </cell>
          <cell r="B3577">
            <v>0</v>
          </cell>
          <cell r="C3577">
            <v>0</v>
          </cell>
          <cell r="D3577">
            <v>4108.0999999999758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935.4460000000031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6738.1000000000113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9.0949470177292824E-13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2813.8653885599992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53399.9</v>
          </cell>
          <cell r="BD3577">
            <v>0</v>
          </cell>
          <cell r="BE3577">
            <v>0</v>
          </cell>
          <cell r="BF3577">
            <v>1882.1999999999998</v>
          </cell>
          <cell r="BG3577">
            <v>55282.1</v>
          </cell>
          <cell r="BH3577">
            <v>0</v>
          </cell>
          <cell r="BI3577">
            <v>0</v>
          </cell>
          <cell r="BJ3577">
            <v>2813.8653885599992</v>
          </cell>
          <cell r="BK3577">
            <v>0</v>
          </cell>
          <cell r="BL3577">
            <v>0</v>
          </cell>
          <cell r="BM3577">
            <v>0</v>
          </cell>
          <cell r="BN3577">
            <v>2813.8653885599992</v>
          </cell>
          <cell r="BO3577">
            <v>0</v>
          </cell>
          <cell r="BP3577">
            <v>0</v>
          </cell>
          <cell r="BQ3577">
            <v>4.5474735088646412E-13</v>
          </cell>
          <cell r="BR3577">
            <v>0</v>
          </cell>
          <cell r="BS3577">
            <v>0</v>
          </cell>
          <cell r="BT3577">
            <v>4.5474735088646412E-13</v>
          </cell>
          <cell r="BU3577">
            <v>0</v>
          </cell>
          <cell r="BV3577">
            <v>0</v>
          </cell>
          <cell r="BW3577">
            <v>0</v>
          </cell>
          <cell r="BX3577">
            <v>0</v>
          </cell>
        </row>
        <row r="3578">
          <cell r="A3578">
            <v>45627</v>
          </cell>
          <cell r="B3578">
            <v>0</v>
          </cell>
          <cell r="C3578">
            <v>0</v>
          </cell>
          <cell r="D3578">
            <v>4108.0999999999758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935.4460000000031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6738.1000000000113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9.0949470177292824E-13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2813.8653885599992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53399.9</v>
          </cell>
          <cell r="BD3578">
            <v>0</v>
          </cell>
          <cell r="BE3578">
            <v>0</v>
          </cell>
          <cell r="BF3578">
            <v>1882.1999999999998</v>
          </cell>
          <cell r="BG3578">
            <v>55282.1</v>
          </cell>
          <cell r="BH3578">
            <v>0</v>
          </cell>
          <cell r="BI3578">
            <v>0</v>
          </cell>
          <cell r="BJ3578">
            <v>2813.8653885599992</v>
          </cell>
          <cell r="BK3578">
            <v>0</v>
          </cell>
          <cell r="BL3578">
            <v>0</v>
          </cell>
          <cell r="BM3578">
            <v>0</v>
          </cell>
          <cell r="BN3578">
            <v>2813.8653885599992</v>
          </cell>
          <cell r="BO3578">
            <v>0</v>
          </cell>
          <cell r="BP3578">
            <v>0</v>
          </cell>
          <cell r="BQ3578">
            <v>4.5474735088646412E-13</v>
          </cell>
          <cell r="BR3578">
            <v>0</v>
          </cell>
          <cell r="BS3578">
            <v>0</v>
          </cell>
          <cell r="BT3578">
            <v>4.5474735088646412E-13</v>
          </cell>
          <cell r="BU3578">
            <v>0</v>
          </cell>
          <cell r="BV3578">
            <v>0</v>
          </cell>
          <cell r="BW3578">
            <v>0</v>
          </cell>
          <cell r="BX3578">
            <v>0</v>
          </cell>
        </row>
        <row r="3579">
          <cell r="A3579">
            <v>45628</v>
          </cell>
          <cell r="B3579">
            <v>0</v>
          </cell>
          <cell r="C3579">
            <v>0</v>
          </cell>
          <cell r="D3579">
            <v>4108.0999999999758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150</v>
          </cell>
          <cell r="P3579">
            <v>785.4460000000031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6738.1000000000113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9.0949470177292824E-13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2813.8653885599992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53399.9</v>
          </cell>
          <cell r="BD3579">
            <v>0</v>
          </cell>
          <cell r="BE3579">
            <v>0</v>
          </cell>
          <cell r="BF3579">
            <v>1882.1999999999998</v>
          </cell>
          <cell r="BG3579">
            <v>55282.1</v>
          </cell>
          <cell r="BH3579">
            <v>0</v>
          </cell>
          <cell r="BI3579">
            <v>0</v>
          </cell>
          <cell r="BJ3579">
            <v>2813.8653885599992</v>
          </cell>
          <cell r="BK3579">
            <v>0</v>
          </cell>
          <cell r="BL3579">
            <v>0</v>
          </cell>
          <cell r="BM3579">
            <v>0</v>
          </cell>
          <cell r="BN3579">
            <v>2813.8653885599992</v>
          </cell>
          <cell r="BO3579">
            <v>0</v>
          </cell>
          <cell r="BP3579">
            <v>0</v>
          </cell>
          <cell r="BQ3579">
            <v>4.5474735088646412E-13</v>
          </cell>
          <cell r="BR3579">
            <v>0</v>
          </cell>
          <cell r="BS3579">
            <v>0</v>
          </cell>
          <cell r="BT3579">
            <v>4.5474735088646412E-13</v>
          </cell>
          <cell r="BU3579">
            <v>0</v>
          </cell>
          <cell r="BV3579">
            <v>0</v>
          </cell>
          <cell r="BW3579">
            <v>0</v>
          </cell>
          <cell r="BX3579">
            <v>0</v>
          </cell>
        </row>
        <row r="3580">
          <cell r="A3580">
            <v>45629</v>
          </cell>
          <cell r="B3580">
            <v>0</v>
          </cell>
          <cell r="C3580">
            <v>0</v>
          </cell>
          <cell r="D3580">
            <v>4108.0999999999758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785.4460000000031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6738.1000000000113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9.0949470177292824E-13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2813.8653885599992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53399.9</v>
          </cell>
          <cell r="BD3580">
            <v>0</v>
          </cell>
          <cell r="BE3580">
            <v>0</v>
          </cell>
          <cell r="BF3580">
            <v>1882.1999999999998</v>
          </cell>
          <cell r="BG3580">
            <v>55282.1</v>
          </cell>
          <cell r="BH3580">
            <v>0</v>
          </cell>
          <cell r="BI3580">
            <v>0</v>
          </cell>
          <cell r="BJ3580">
            <v>2813.8653885599992</v>
          </cell>
          <cell r="BK3580">
            <v>0</v>
          </cell>
          <cell r="BL3580">
            <v>0</v>
          </cell>
          <cell r="BM3580">
            <v>0</v>
          </cell>
          <cell r="BN3580">
            <v>2813.8653885599992</v>
          </cell>
          <cell r="BO3580">
            <v>0</v>
          </cell>
          <cell r="BP3580">
            <v>0</v>
          </cell>
          <cell r="BQ3580">
            <v>4.5474735088646412E-13</v>
          </cell>
          <cell r="BR3580">
            <v>0</v>
          </cell>
          <cell r="BS3580">
            <v>0</v>
          </cell>
          <cell r="BT3580">
            <v>4.5474735088646412E-13</v>
          </cell>
          <cell r="BU3580">
            <v>0</v>
          </cell>
          <cell r="BV3580">
            <v>0</v>
          </cell>
          <cell r="BW3580">
            <v>0</v>
          </cell>
          <cell r="BX3580">
            <v>0</v>
          </cell>
        </row>
        <row r="3581">
          <cell r="A3581">
            <v>45630</v>
          </cell>
          <cell r="B3581">
            <v>0</v>
          </cell>
          <cell r="C3581">
            <v>0</v>
          </cell>
          <cell r="D3581">
            <v>4108.0999999999758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785.4460000000031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6738.1000000000113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9.0949470177292824E-13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2813.8653885599992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53399.9</v>
          </cell>
          <cell r="BD3581">
            <v>0</v>
          </cell>
          <cell r="BE3581">
            <v>0</v>
          </cell>
          <cell r="BF3581">
            <v>1882.1999999999998</v>
          </cell>
          <cell r="BG3581">
            <v>55282.1</v>
          </cell>
          <cell r="BH3581">
            <v>0</v>
          </cell>
          <cell r="BI3581">
            <v>0</v>
          </cell>
          <cell r="BJ3581">
            <v>2813.8653885599992</v>
          </cell>
          <cell r="BK3581">
            <v>0</v>
          </cell>
          <cell r="BL3581">
            <v>0</v>
          </cell>
          <cell r="BM3581">
            <v>0</v>
          </cell>
          <cell r="BN3581">
            <v>2813.8653885599992</v>
          </cell>
          <cell r="BO3581">
            <v>0</v>
          </cell>
          <cell r="BP3581">
            <v>0</v>
          </cell>
          <cell r="BQ3581">
            <v>4.5474735088646412E-13</v>
          </cell>
          <cell r="BR3581">
            <v>0</v>
          </cell>
          <cell r="BS3581">
            <v>0</v>
          </cell>
          <cell r="BT3581">
            <v>4.5474735088646412E-13</v>
          </cell>
          <cell r="BU3581">
            <v>0</v>
          </cell>
          <cell r="BV3581">
            <v>0</v>
          </cell>
          <cell r="BW3581">
            <v>0</v>
          </cell>
          <cell r="BX3581">
            <v>0</v>
          </cell>
        </row>
        <row r="3582">
          <cell r="A3582">
            <v>45631</v>
          </cell>
          <cell r="B3582">
            <v>0</v>
          </cell>
          <cell r="C3582">
            <v>0</v>
          </cell>
          <cell r="D3582">
            <v>4108.0999999999758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785.4460000000031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6738.1000000000113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9.0949470177292824E-13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199.94879494</v>
          </cell>
          <cell r="AW3582">
            <v>2613.9165936199993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53399.9</v>
          </cell>
          <cell r="BD3582">
            <v>0</v>
          </cell>
          <cell r="BE3582">
            <v>0</v>
          </cell>
          <cell r="BF3582">
            <v>1882.1999999999998</v>
          </cell>
          <cell r="BG3582">
            <v>55282.1</v>
          </cell>
          <cell r="BH3582">
            <v>0</v>
          </cell>
          <cell r="BI3582">
            <v>199.94879494</v>
          </cell>
          <cell r="BJ3582">
            <v>2613.9165936199993</v>
          </cell>
          <cell r="BK3582">
            <v>0</v>
          </cell>
          <cell r="BL3582">
            <v>0</v>
          </cell>
          <cell r="BM3582">
            <v>0</v>
          </cell>
          <cell r="BN3582">
            <v>2613.9165936199993</v>
          </cell>
          <cell r="BO3582">
            <v>0</v>
          </cell>
          <cell r="BP3582">
            <v>0</v>
          </cell>
          <cell r="BQ3582">
            <v>4.5474735088646412E-13</v>
          </cell>
          <cell r="BR3582">
            <v>0</v>
          </cell>
          <cell r="BS3582">
            <v>0</v>
          </cell>
          <cell r="BT3582">
            <v>4.5474735088646412E-13</v>
          </cell>
          <cell r="BU3582">
            <v>0</v>
          </cell>
          <cell r="BV3582">
            <v>0</v>
          </cell>
          <cell r="BW3582">
            <v>0</v>
          </cell>
          <cell r="BX3582">
            <v>0</v>
          </cell>
        </row>
        <row r="3583">
          <cell r="A3583">
            <v>45632</v>
          </cell>
          <cell r="B3583">
            <v>0</v>
          </cell>
          <cell r="C3583">
            <v>0</v>
          </cell>
          <cell r="D3583">
            <v>4108.0999999999758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785.4460000000031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6738.1000000000113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9.0949470177292824E-13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2613.9165936199993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53399.9</v>
          </cell>
          <cell r="BD3583">
            <v>0</v>
          </cell>
          <cell r="BE3583">
            <v>0</v>
          </cell>
          <cell r="BF3583">
            <v>1882.1999999999998</v>
          </cell>
          <cell r="BG3583">
            <v>55282.1</v>
          </cell>
          <cell r="BH3583">
            <v>0</v>
          </cell>
          <cell r="BI3583">
            <v>0</v>
          </cell>
          <cell r="BJ3583">
            <v>2613.9165936199993</v>
          </cell>
          <cell r="BK3583">
            <v>0</v>
          </cell>
          <cell r="BL3583">
            <v>0</v>
          </cell>
          <cell r="BM3583">
            <v>0</v>
          </cell>
          <cell r="BN3583">
            <v>2613.9165936199993</v>
          </cell>
          <cell r="BO3583">
            <v>0</v>
          </cell>
          <cell r="BP3583">
            <v>0</v>
          </cell>
          <cell r="BQ3583">
            <v>4.5474735088646412E-13</v>
          </cell>
          <cell r="BR3583">
            <v>0</v>
          </cell>
          <cell r="BS3583">
            <v>0</v>
          </cell>
          <cell r="BT3583">
            <v>4.5474735088646412E-13</v>
          </cell>
          <cell r="BU3583">
            <v>0</v>
          </cell>
          <cell r="BV3583">
            <v>0</v>
          </cell>
          <cell r="BW3583">
            <v>0</v>
          </cell>
          <cell r="BX3583">
            <v>0</v>
          </cell>
        </row>
        <row r="3584">
          <cell r="A3584">
            <v>45633</v>
          </cell>
          <cell r="B3584">
            <v>0</v>
          </cell>
          <cell r="C3584">
            <v>0</v>
          </cell>
          <cell r="D3584">
            <v>4108.0999999999758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785.4460000000031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6738.1000000000113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9.0949470177292824E-13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2613.9165936199993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53399.9</v>
          </cell>
          <cell r="BD3584">
            <v>0</v>
          </cell>
          <cell r="BE3584">
            <v>0</v>
          </cell>
          <cell r="BF3584">
            <v>1882.1999999999998</v>
          </cell>
          <cell r="BG3584">
            <v>55282.1</v>
          </cell>
          <cell r="BH3584">
            <v>0</v>
          </cell>
          <cell r="BI3584">
            <v>0</v>
          </cell>
          <cell r="BJ3584">
            <v>2613.9165936199993</v>
          </cell>
          <cell r="BK3584">
            <v>0</v>
          </cell>
          <cell r="BL3584">
            <v>0</v>
          </cell>
          <cell r="BM3584">
            <v>0</v>
          </cell>
          <cell r="BN3584">
            <v>2613.9165936199993</v>
          </cell>
          <cell r="BO3584">
            <v>0</v>
          </cell>
          <cell r="BP3584">
            <v>0</v>
          </cell>
          <cell r="BQ3584">
            <v>4.5474735088646412E-13</v>
          </cell>
          <cell r="BR3584">
            <v>0</v>
          </cell>
          <cell r="BS3584">
            <v>0</v>
          </cell>
          <cell r="BT3584">
            <v>4.5474735088646412E-13</v>
          </cell>
          <cell r="BU3584">
            <v>0</v>
          </cell>
          <cell r="BV3584">
            <v>0</v>
          </cell>
          <cell r="BW3584">
            <v>0</v>
          </cell>
          <cell r="BX3584">
            <v>0</v>
          </cell>
        </row>
        <row r="3585">
          <cell r="A3585">
            <v>45634</v>
          </cell>
          <cell r="B3585">
            <v>0</v>
          </cell>
          <cell r="C3585">
            <v>0</v>
          </cell>
          <cell r="D3585">
            <v>4108.0999999999758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785.4460000000031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6738.1000000000113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9.0949470177292824E-13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2613.9165936199993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53399.9</v>
          </cell>
          <cell r="BD3585">
            <v>0</v>
          </cell>
          <cell r="BE3585">
            <v>0</v>
          </cell>
          <cell r="BF3585">
            <v>1882.1999999999998</v>
          </cell>
          <cell r="BG3585">
            <v>55282.1</v>
          </cell>
          <cell r="BH3585">
            <v>0</v>
          </cell>
          <cell r="BI3585">
            <v>0</v>
          </cell>
          <cell r="BJ3585">
            <v>2613.9165936199993</v>
          </cell>
          <cell r="BK3585">
            <v>0</v>
          </cell>
          <cell r="BL3585">
            <v>0</v>
          </cell>
          <cell r="BM3585">
            <v>0</v>
          </cell>
          <cell r="BN3585">
            <v>2613.9165936199993</v>
          </cell>
          <cell r="BO3585">
            <v>0</v>
          </cell>
          <cell r="BP3585">
            <v>0</v>
          </cell>
          <cell r="BQ3585">
            <v>4.5474735088646412E-13</v>
          </cell>
          <cell r="BR3585">
            <v>0</v>
          </cell>
          <cell r="BS3585">
            <v>0</v>
          </cell>
          <cell r="BT3585">
            <v>4.5474735088646412E-13</v>
          </cell>
          <cell r="BU3585">
            <v>0</v>
          </cell>
          <cell r="BV3585">
            <v>0</v>
          </cell>
          <cell r="BW3585">
            <v>0</v>
          </cell>
          <cell r="BX3585">
            <v>0</v>
          </cell>
        </row>
        <row r="3586">
          <cell r="A3586">
            <v>45635</v>
          </cell>
          <cell r="B3586">
            <v>0</v>
          </cell>
          <cell r="C3586">
            <v>0</v>
          </cell>
          <cell r="D3586">
            <v>4108.0999999999758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150</v>
          </cell>
          <cell r="P3586">
            <v>635.4460000000031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6738.1000000000113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9.0949470177292824E-13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2613.9165936199993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53399.9</v>
          </cell>
          <cell r="BD3586">
            <v>0</v>
          </cell>
          <cell r="BE3586">
            <v>0</v>
          </cell>
          <cell r="BF3586">
            <v>1882.1999999999998</v>
          </cell>
          <cell r="BG3586">
            <v>55282.1</v>
          </cell>
          <cell r="BH3586">
            <v>0</v>
          </cell>
          <cell r="BI3586">
            <v>0</v>
          </cell>
          <cell r="BJ3586">
            <v>2613.9165936199993</v>
          </cell>
          <cell r="BK3586">
            <v>0</v>
          </cell>
          <cell r="BL3586">
            <v>0</v>
          </cell>
          <cell r="BM3586">
            <v>0</v>
          </cell>
          <cell r="BN3586">
            <v>2613.9165936199993</v>
          </cell>
          <cell r="BO3586">
            <v>0</v>
          </cell>
          <cell r="BP3586">
            <v>0</v>
          </cell>
          <cell r="BQ3586">
            <v>4.5474735088646412E-13</v>
          </cell>
          <cell r="BR3586">
            <v>0</v>
          </cell>
          <cell r="BS3586">
            <v>0</v>
          </cell>
          <cell r="BT3586">
            <v>4.5474735088646412E-13</v>
          </cell>
          <cell r="BU3586">
            <v>0</v>
          </cell>
          <cell r="BV3586">
            <v>0</v>
          </cell>
          <cell r="BW3586">
            <v>0</v>
          </cell>
          <cell r="BX3586">
            <v>0</v>
          </cell>
        </row>
        <row r="3587">
          <cell r="A3587">
            <v>45636</v>
          </cell>
          <cell r="B3587">
            <v>0</v>
          </cell>
          <cell r="C3587">
            <v>0</v>
          </cell>
          <cell r="D3587">
            <v>4108.0999999999758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635.4460000000031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6738.1000000000113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9.0949470177292824E-13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2613.9165936199993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53399.9</v>
          </cell>
          <cell r="BD3587">
            <v>0</v>
          </cell>
          <cell r="BE3587">
            <v>0</v>
          </cell>
          <cell r="BF3587">
            <v>1882.1999999999998</v>
          </cell>
          <cell r="BG3587">
            <v>55282.1</v>
          </cell>
          <cell r="BH3587">
            <v>0</v>
          </cell>
          <cell r="BI3587">
            <v>0</v>
          </cell>
          <cell r="BJ3587">
            <v>2613.9165936199993</v>
          </cell>
          <cell r="BK3587">
            <v>0</v>
          </cell>
          <cell r="BL3587">
            <v>0</v>
          </cell>
          <cell r="BM3587">
            <v>0</v>
          </cell>
          <cell r="BN3587">
            <v>2613.9165936199993</v>
          </cell>
          <cell r="BO3587">
            <v>0</v>
          </cell>
          <cell r="BP3587">
            <v>0</v>
          </cell>
          <cell r="BQ3587">
            <v>4.5474735088646412E-13</v>
          </cell>
          <cell r="BR3587">
            <v>0</v>
          </cell>
          <cell r="BS3587">
            <v>0</v>
          </cell>
          <cell r="BT3587">
            <v>4.5474735088646412E-13</v>
          </cell>
          <cell r="BU3587">
            <v>0</v>
          </cell>
          <cell r="BV3587">
            <v>0</v>
          </cell>
          <cell r="BW3587">
            <v>0</v>
          </cell>
          <cell r="BX3587">
            <v>0</v>
          </cell>
        </row>
        <row r="3588">
          <cell r="A3588">
            <v>45637</v>
          </cell>
          <cell r="B3588">
            <v>0</v>
          </cell>
          <cell r="C3588">
            <v>0</v>
          </cell>
          <cell r="D3588">
            <v>4108.0999999999758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635.4460000000031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6738.1000000000113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9.0949470177292824E-13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2613.9165936199993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53399.9</v>
          </cell>
          <cell r="BD3588">
            <v>0</v>
          </cell>
          <cell r="BE3588">
            <v>0</v>
          </cell>
          <cell r="BF3588">
            <v>1882.1999999999998</v>
          </cell>
          <cell r="BG3588">
            <v>55282.1</v>
          </cell>
          <cell r="BH3588">
            <v>0</v>
          </cell>
          <cell r="BI3588">
            <v>0</v>
          </cell>
          <cell r="BJ3588">
            <v>2613.9165936199993</v>
          </cell>
          <cell r="BK3588">
            <v>0</v>
          </cell>
          <cell r="BL3588">
            <v>0</v>
          </cell>
          <cell r="BM3588">
            <v>0</v>
          </cell>
          <cell r="BN3588">
            <v>2613.9165936199993</v>
          </cell>
          <cell r="BO3588">
            <v>0</v>
          </cell>
          <cell r="BP3588">
            <v>0</v>
          </cell>
          <cell r="BQ3588">
            <v>4.5474735088646412E-13</v>
          </cell>
          <cell r="BR3588">
            <v>0</v>
          </cell>
          <cell r="BS3588">
            <v>0</v>
          </cell>
          <cell r="BT3588">
            <v>4.5474735088646412E-13</v>
          </cell>
          <cell r="BU3588">
            <v>0</v>
          </cell>
          <cell r="BV3588">
            <v>0</v>
          </cell>
          <cell r="BW3588">
            <v>0</v>
          </cell>
          <cell r="BX3588">
            <v>0</v>
          </cell>
        </row>
        <row r="3589">
          <cell r="A3589">
            <v>45638</v>
          </cell>
          <cell r="B3589">
            <v>0</v>
          </cell>
          <cell r="C3589">
            <v>0</v>
          </cell>
          <cell r="D3589">
            <v>4108.0999999999758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635.4460000000031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6738.1000000000113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9.0949470177292824E-13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2613.9165936199993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53399.9</v>
          </cell>
          <cell r="BD3589">
            <v>0</v>
          </cell>
          <cell r="BE3589">
            <v>0</v>
          </cell>
          <cell r="BF3589">
            <v>1882.1999999999998</v>
          </cell>
          <cell r="BG3589">
            <v>55282.1</v>
          </cell>
          <cell r="BH3589">
            <v>0</v>
          </cell>
          <cell r="BI3589">
            <v>0</v>
          </cell>
          <cell r="BJ3589">
            <v>2613.9165936199993</v>
          </cell>
          <cell r="BK3589">
            <v>0</v>
          </cell>
          <cell r="BL3589">
            <v>0</v>
          </cell>
          <cell r="BM3589">
            <v>0</v>
          </cell>
          <cell r="BN3589">
            <v>2613.9165936199993</v>
          </cell>
          <cell r="BO3589">
            <v>0</v>
          </cell>
          <cell r="BP3589">
            <v>0</v>
          </cell>
          <cell r="BQ3589">
            <v>4.5474735088646412E-13</v>
          </cell>
          <cell r="BR3589">
            <v>0</v>
          </cell>
          <cell r="BS3589">
            <v>0</v>
          </cell>
          <cell r="BT3589">
            <v>4.5474735088646412E-13</v>
          </cell>
          <cell r="BU3589">
            <v>0</v>
          </cell>
          <cell r="BV3589">
            <v>0</v>
          </cell>
          <cell r="BW3589">
            <v>0</v>
          </cell>
          <cell r="BX3589">
            <v>0</v>
          </cell>
        </row>
        <row r="3590">
          <cell r="A3590">
            <v>45639</v>
          </cell>
          <cell r="B3590">
            <v>0</v>
          </cell>
          <cell r="C3590">
            <v>0</v>
          </cell>
          <cell r="D3590">
            <v>4108.0999999999758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635.4460000000031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6738.1000000000113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9.0949470177292824E-13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2613.9165936199993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53399.9</v>
          </cell>
          <cell r="BD3590">
            <v>0</v>
          </cell>
          <cell r="BE3590">
            <v>0</v>
          </cell>
          <cell r="BF3590">
            <v>1882.1999999999998</v>
          </cell>
          <cell r="BG3590">
            <v>55282.1</v>
          </cell>
          <cell r="BH3590">
            <v>0</v>
          </cell>
          <cell r="BI3590">
            <v>0</v>
          </cell>
          <cell r="BJ3590">
            <v>2613.9165936199993</v>
          </cell>
          <cell r="BK3590">
            <v>0</v>
          </cell>
          <cell r="BL3590">
            <v>0</v>
          </cell>
          <cell r="BM3590">
            <v>0</v>
          </cell>
          <cell r="BN3590">
            <v>2613.9165936199993</v>
          </cell>
          <cell r="BO3590">
            <v>0</v>
          </cell>
          <cell r="BP3590">
            <v>0</v>
          </cell>
          <cell r="BQ3590">
            <v>4.5474735088646412E-13</v>
          </cell>
          <cell r="BR3590">
            <v>0</v>
          </cell>
          <cell r="BS3590">
            <v>0</v>
          </cell>
          <cell r="BT3590">
            <v>4.5474735088646412E-13</v>
          </cell>
          <cell r="BU3590">
            <v>0</v>
          </cell>
          <cell r="BV3590">
            <v>0</v>
          </cell>
          <cell r="BW3590">
            <v>0</v>
          </cell>
          <cell r="BX3590">
            <v>0</v>
          </cell>
        </row>
        <row r="3591">
          <cell r="A3591">
            <v>45640</v>
          </cell>
          <cell r="B3591">
            <v>0</v>
          </cell>
          <cell r="C3591">
            <v>0</v>
          </cell>
          <cell r="D3591">
            <v>4108.0999999999758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635.4460000000031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6738.1000000000113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9.0949470177292824E-13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2613.9165936199993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53399.9</v>
          </cell>
          <cell r="BD3591">
            <v>0</v>
          </cell>
          <cell r="BE3591">
            <v>0</v>
          </cell>
          <cell r="BF3591">
            <v>1882.1999999999998</v>
          </cell>
          <cell r="BG3591">
            <v>55282.1</v>
          </cell>
          <cell r="BH3591">
            <v>0</v>
          </cell>
          <cell r="BI3591">
            <v>0</v>
          </cell>
          <cell r="BJ3591">
            <v>2613.9165936199993</v>
          </cell>
          <cell r="BK3591">
            <v>0</v>
          </cell>
          <cell r="BL3591">
            <v>0</v>
          </cell>
          <cell r="BM3591">
            <v>0</v>
          </cell>
          <cell r="BN3591">
            <v>2613.9165936199993</v>
          </cell>
          <cell r="BO3591">
            <v>0</v>
          </cell>
          <cell r="BP3591">
            <v>0</v>
          </cell>
          <cell r="BQ3591">
            <v>4.5474735088646412E-13</v>
          </cell>
          <cell r="BR3591">
            <v>0</v>
          </cell>
          <cell r="BS3591">
            <v>0</v>
          </cell>
          <cell r="BT3591">
            <v>4.5474735088646412E-13</v>
          </cell>
          <cell r="BU3591">
            <v>0</v>
          </cell>
          <cell r="BV3591">
            <v>0</v>
          </cell>
          <cell r="BW3591">
            <v>0</v>
          </cell>
          <cell r="BX3591">
            <v>0</v>
          </cell>
        </row>
        <row r="3592">
          <cell r="A3592">
            <v>45641</v>
          </cell>
          <cell r="B3592">
            <v>0</v>
          </cell>
          <cell r="C3592">
            <v>0</v>
          </cell>
          <cell r="D3592">
            <v>4108.0999999999758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635.4460000000031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6738.1000000000113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9.0949470177292824E-13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2613.9165936199993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53399.9</v>
          </cell>
          <cell r="BD3592">
            <v>0</v>
          </cell>
          <cell r="BE3592">
            <v>0</v>
          </cell>
          <cell r="BF3592">
            <v>1882.1999999999998</v>
          </cell>
          <cell r="BG3592">
            <v>55282.1</v>
          </cell>
          <cell r="BH3592">
            <v>0</v>
          </cell>
          <cell r="BI3592">
            <v>0</v>
          </cell>
          <cell r="BJ3592">
            <v>2613.9165936199993</v>
          </cell>
          <cell r="BK3592">
            <v>0</v>
          </cell>
          <cell r="BL3592">
            <v>0</v>
          </cell>
          <cell r="BM3592">
            <v>0</v>
          </cell>
          <cell r="BN3592">
            <v>2613.9165936199993</v>
          </cell>
          <cell r="BO3592">
            <v>0</v>
          </cell>
          <cell r="BP3592">
            <v>0</v>
          </cell>
          <cell r="BQ3592">
            <v>4.5474735088646412E-13</v>
          </cell>
          <cell r="BR3592">
            <v>0</v>
          </cell>
          <cell r="BS3592">
            <v>0</v>
          </cell>
          <cell r="BT3592">
            <v>4.5474735088646412E-13</v>
          </cell>
          <cell r="BU3592">
            <v>0</v>
          </cell>
          <cell r="BV3592">
            <v>0</v>
          </cell>
          <cell r="BW3592">
            <v>0</v>
          </cell>
          <cell r="BX3592">
            <v>0</v>
          </cell>
        </row>
        <row r="3593">
          <cell r="A3593">
            <v>45642</v>
          </cell>
          <cell r="B3593">
            <v>0</v>
          </cell>
          <cell r="C3593">
            <v>1350.2</v>
          </cell>
          <cell r="D3593">
            <v>2757.899999999976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635.4460000000031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6738.1000000000113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9.0949470177292824E-13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2613.9165936199993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53399.9</v>
          </cell>
          <cell r="BD3593">
            <v>0</v>
          </cell>
          <cell r="BE3593">
            <v>0</v>
          </cell>
          <cell r="BF3593">
            <v>1882.1999999999998</v>
          </cell>
          <cell r="BG3593">
            <v>55282.1</v>
          </cell>
          <cell r="BH3593">
            <v>0</v>
          </cell>
          <cell r="BI3593">
            <v>0</v>
          </cell>
          <cell r="BJ3593">
            <v>2613.9165936199993</v>
          </cell>
          <cell r="BK3593">
            <v>0</v>
          </cell>
          <cell r="BL3593">
            <v>0</v>
          </cell>
          <cell r="BM3593">
            <v>0</v>
          </cell>
          <cell r="BN3593">
            <v>2613.9165936199993</v>
          </cell>
          <cell r="BO3593">
            <v>0</v>
          </cell>
          <cell r="BP3593">
            <v>0</v>
          </cell>
          <cell r="BQ3593">
            <v>4.5474735088646412E-13</v>
          </cell>
          <cell r="BR3593">
            <v>0</v>
          </cell>
          <cell r="BS3593">
            <v>0</v>
          </cell>
          <cell r="BT3593">
            <v>4.5474735088646412E-13</v>
          </cell>
          <cell r="BU3593">
            <v>0</v>
          </cell>
          <cell r="BV3593">
            <v>0</v>
          </cell>
          <cell r="BW3593">
            <v>0</v>
          </cell>
          <cell r="BX3593">
            <v>0</v>
          </cell>
        </row>
        <row r="3594">
          <cell r="A3594">
            <v>45643</v>
          </cell>
          <cell r="B3594">
            <v>0</v>
          </cell>
          <cell r="C3594">
            <v>0</v>
          </cell>
          <cell r="D3594">
            <v>2757.899999999976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635.4460000000031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6738.1000000000113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9.0949470177292824E-13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2613.9165936199993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53399.9</v>
          </cell>
          <cell r="BD3594">
            <v>0</v>
          </cell>
          <cell r="BE3594">
            <v>0</v>
          </cell>
          <cell r="BF3594">
            <v>1882.1999999999998</v>
          </cell>
          <cell r="BG3594">
            <v>55282.1</v>
          </cell>
          <cell r="BH3594">
            <v>0</v>
          </cell>
          <cell r="BI3594">
            <v>0</v>
          </cell>
          <cell r="BJ3594">
            <v>2613.9165936199993</v>
          </cell>
          <cell r="BK3594">
            <v>0</v>
          </cell>
          <cell r="BL3594">
            <v>0</v>
          </cell>
          <cell r="BM3594">
            <v>0</v>
          </cell>
          <cell r="BN3594">
            <v>2613.9165936199993</v>
          </cell>
          <cell r="BO3594">
            <v>0</v>
          </cell>
          <cell r="BP3594">
            <v>0</v>
          </cell>
          <cell r="BQ3594">
            <v>4.5474735088646412E-13</v>
          </cell>
          <cell r="BR3594">
            <v>0</v>
          </cell>
          <cell r="BS3594">
            <v>0</v>
          </cell>
          <cell r="BT3594">
            <v>4.5474735088646412E-13</v>
          </cell>
          <cell r="BU3594">
            <v>0</v>
          </cell>
          <cell r="BV3594">
            <v>0</v>
          </cell>
          <cell r="BW3594">
            <v>0</v>
          </cell>
          <cell r="BX3594">
            <v>0</v>
          </cell>
        </row>
        <row r="3595">
          <cell r="A3595">
            <v>45644</v>
          </cell>
          <cell r="B3595">
            <v>0</v>
          </cell>
          <cell r="C3595">
            <v>200</v>
          </cell>
          <cell r="D3595">
            <v>2557.899999999976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635.4460000000031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6738.1000000000113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9.0949470177292824E-13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15.700000000000001</v>
          </cell>
          <cell r="AW3595">
            <v>2598.2165936199995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53399.9</v>
          </cell>
          <cell r="BD3595">
            <v>0</v>
          </cell>
          <cell r="BE3595">
            <v>0</v>
          </cell>
          <cell r="BF3595">
            <v>1882.1999999999998</v>
          </cell>
          <cell r="BG3595">
            <v>55282.1</v>
          </cell>
          <cell r="BH3595">
            <v>0</v>
          </cell>
          <cell r="BI3595">
            <v>15.700000000000001</v>
          </cell>
          <cell r="BJ3595">
            <v>2598.2165936199995</v>
          </cell>
          <cell r="BK3595">
            <v>0</v>
          </cell>
          <cell r="BL3595">
            <v>0</v>
          </cell>
          <cell r="BM3595">
            <v>0</v>
          </cell>
          <cell r="BN3595">
            <v>2598.2165936199995</v>
          </cell>
          <cell r="BO3595">
            <v>0</v>
          </cell>
          <cell r="BP3595">
            <v>0</v>
          </cell>
          <cell r="BQ3595">
            <v>4.5474735088646412E-13</v>
          </cell>
          <cell r="BR3595">
            <v>0</v>
          </cell>
          <cell r="BS3595">
            <v>0</v>
          </cell>
          <cell r="BT3595">
            <v>4.5474735088646412E-13</v>
          </cell>
          <cell r="BU3595">
            <v>0</v>
          </cell>
          <cell r="BV3595">
            <v>0</v>
          </cell>
          <cell r="BW3595">
            <v>0</v>
          </cell>
          <cell r="BX3595">
            <v>0</v>
          </cell>
        </row>
        <row r="3596">
          <cell r="A3596">
            <v>45645</v>
          </cell>
          <cell r="B3596">
            <v>0</v>
          </cell>
          <cell r="C3596">
            <v>0</v>
          </cell>
          <cell r="D3596">
            <v>2557.899999999976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635.4460000000031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6738.1000000000113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9.0949470177292824E-13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2598.2165936199995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53399.9</v>
          </cell>
          <cell r="BD3596">
            <v>0</v>
          </cell>
          <cell r="BE3596">
            <v>0</v>
          </cell>
          <cell r="BF3596">
            <v>1882.1999999999998</v>
          </cell>
          <cell r="BG3596">
            <v>55282.1</v>
          </cell>
          <cell r="BH3596">
            <v>0</v>
          </cell>
          <cell r="BI3596">
            <v>0</v>
          </cell>
          <cell r="BJ3596">
            <v>2598.2165936199995</v>
          </cell>
          <cell r="BK3596">
            <v>0</v>
          </cell>
          <cell r="BL3596">
            <v>0</v>
          </cell>
          <cell r="BM3596">
            <v>0</v>
          </cell>
          <cell r="BN3596">
            <v>2598.2165936199995</v>
          </cell>
          <cell r="BO3596">
            <v>0</v>
          </cell>
          <cell r="BP3596">
            <v>0</v>
          </cell>
          <cell r="BQ3596">
            <v>4.5474735088646412E-13</v>
          </cell>
          <cell r="BR3596">
            <v>0</v>
          </cell>
          <cell r="BS3596">
            <v>0</v>
          </cell>
          <cell r="BT3596">
            <v>4.5474735088646412E-13</v>
          </cell>
          <cell r="BU3596">
            <v>0</v>
          </cell>
          <cell r="BV3596">
            <v>0</v>
          </cell>
          <cell r="BW3596">
            <v>0</v>
          </cell>
          <cell r="BX3596">
            <v>0</v>
          </cell>
        </row>
        <row r="3597">
          <cell r="A3597">
            <v>45646</v>
          </cell>
          <cell r="B3597">
            <v>0</v>
          </cell>
          <cell r="C3597">
            <v>0</v>
          </cell>
          <cell r="D3597">
            <v>2557.899999999976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635.4460000000031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6738.1000000000113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9.0949470177292824E-13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2598.2165936199995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53399.9</v>
          </cell>
          <cell r="BD3597">
            <v>0</v>
          </cell>
          <cell r="BE3597">
            <v>0</v>
          </cell>
          <cell r="BF3597">
            <v>1882.1999999999998</v>
          </cell>
          <cell r="BG3597">
            <v>55282.1</v>
          </cell>
          <cell r="BH3597">
            <v>0</v>
          </cell>
          <cell r="BI3597">
            <v>0</v>
          </cell>
          <cell r="BJ3597">
            <v>2598.2165936199995</v>
          </cell>
          <cell r="BK3597">
            <v>0</v>
          </cell>
          <cell r="BL3597">
            <v>0</v>
          </cell>
          <cell r="BM3597">
            <v>0</v>
          </cell>
          <cell r="BN3597">
            <v>2598.2165936199995</v>
          </cell>
          <cell r="BO3597">
            <v>0</v>
          </cell>
          <cell r="BP3597">
            <v>0</v>
          </cell>
          <cell r="BQ3597">
            <v>4.5474735088646412E-13</v>
          </cell>
          <cell r="BR3597">
            <v>0</v>
          </cell>
          <cell r="BS3597">
            <v>0</v>
          </cell>
          <cell r="BT3597">
            <v>4.5474735088646412E-13</v>
          </cell>
          <cell r="BU3597">
            <v>0</v>
          </cell>
          <cell r="BV3597">
            <v>0</v>
          </cell>
          <cell r="BW3597">
            <v>0</v>
          </cell>
          <cell r="BX3597">
            <v>0</v>
          </cell>
        </row>
        <row r="3598">
          <cell r="A3598">
            <v>45647</v>
          </cell>
          <cell r="B3598">
            <v>0</v>
          </cell>
          <cell r="C3598">
            <v>0</v>
          </cell>
          <cell r="D3598">
            <v>2557.899999999976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635.4460000000031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6738.1000000000113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9.0949470177292824E-13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2598.2165936199995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53399.9</v>
          </cell>
          <cell r="BD3598">
            <v>0</v>
          </cell>
          <cell r="BE3598">
            <v>0</v>
          </cell>
          <cell r="BF3598">
            <v>1882.1999999999998</v>
          </cell>
          <cell r="BG3598">
            <v>55282.1</v>
          </cell>
          <cell r="BH3598">
            <v>0</v>
          </cell>
          <cell r="BI3598">
            <v>0</v>
          </cell>
          <cell r="BJ3598">
            <v>2598.2165936199995</v>
          </cell>
          <cell r="BK3598">
            <v>0</v>
          </cell>
          <cell r="BL3598">
            <v>0</v>
          </cell>
          <cell r="BM3598">
            <v>0</v>
          </cell>
          <cell r="BN3598">
            <v>2598.2165936199995</v>
          </cell>
          <cell r="BO3598">
            <v>0</v>
          </cell>
          <cell r="BP3598">
            <v>0</v>
          </cell>
          <cell r="BQ3598">
            <v>4.5474735088646412E-13</v>
          </cell>
          <cell r="BR3598">
            <v>0</v>
          </cell>
          <cell r="BS3598">
            <v>0</v>
          </cell>
          <cell r="BT3598">
            <v>4.5474735088646412E-13</v>
          </cell>
          <cell r="BU3598">
            <v>0</v>
          </cell>
          <cell r="BV3598">
            <v>0</v>
          </cell>
          <cell r="BW3598">
            <v>0</v>
          </cell>
          <cell r="BX3598">
            <v>0</v>
          </cell>
        </row>
        <row r="3599">
          <cell r="A3599">
            <v>45648</v>
          </cell>
          <cell r="B3599">
            <v>0</v>
          </cell>
          <cell r="C3599">
            <v>0</v>
          </cell>
          <cell r="D3599">
            <v>2557.899999999976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635.4460000000031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6738.1000000000113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9.0949470177292824E-13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2598.2165936199995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53399.9</v>
          </cell>
          <cell r="BD3599">
            <v>0</v>
          </cell>
          <cell r="BE3599">
            <v>0</v>
          </cell>
          <cell r="BF3599">
            <v>1882.1999999999998</v>
          </cell>
          <cell r="BG3599">
            <v>55282.1</v>
          </cell>
          <cell r="BH3599">
            <v>0</v>
          </cell>
          <cell r="BI3599">
            <v>0</v>
          </cell>
          <cell r="BJ3599">
            <v>2598.2165936199995</v>
          </cell>
          <cell r="BK3599">
            <v>0</v>
          </cell>
          <cell r="BL3599">
            <v>0</v>
          </cell>
          <cell r="BM3599">
            <v>0</v>
          </cell>
          <cell r="BN3599">
            <v>2598.2165936199995</v>
          </cell>
          <cell r="BO3599">
            <v>0</v>
          </cell>
          <cell r="BP3599">
            <v>0</v>
          </cell>
          <cell r="BQ3599">
            <v>4.5474735088646412E-13</v>
          </cell>
          <cell r="BR3599">
            <v>0</v>
          </cell>
          <cell r="BS3599">
            <v>0</v>
          </cell>
          <cell r="BT3599">
            <v>4.5474735088646412E-13</v>
          </cell>
          <cell r="BU3599">
            <v>0</v>
          </cell>
          <cell r="BV3599">
            <v>0</v>
          </cell>
          <cell r="BW3599">
            <v>0</v>
          </cell>
          <cell r="BX3599">
            <v>0</v>
          </cell>
        </row>
        <row r="3600">
          <cell r="A3600">
            <v>45649</v>
          </cell>
          <cell r="B3600">
            <v>0</v>
          </cell>
          <cell r="C3600">
            <v>0</v>
          </cell>
          <cell r="D3600">
            <v>2557.899999999976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635.4460000000031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400</v>
          </cell>
          <cell r="Y3600">
            <v>6338.1000000000113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9.0949470177292824E-13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2598.2165936199995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53399.9</v>
          </cell>
          <cell r="BD3600">
            <v>0</v>
          </cell>
          <cell r="BE3600">
            <v>0</v>
          </cell>
          <cell r="BF3600">
            <v>1882.1999999999998</v>
          </cell>
          <cell r="BG3600">
            <v>55282.1</v>
          </cell>
          <cell r="BH3600">
            <v>0</v>
          </cell>
          <cell r="BI3600">
            <v>0</v>
          </cell>
          <cell r="BJ3600">
            <v>2598.2165936199995</v>
          </cell>
          <cell r="BK3600">
            <v>0</v>
          </cell>
          <cell r="BL3600">
            <v>0</v>
          </cell>
          <cell r="BM3600">
            <v>0</v>
          </cell>
          <cell r="BN3600">
            <v>2598.2165936199995</v>
          </cell>
          <cell r="BO3600">
            <v>0</v>
          </cell>
          <cell r="BP3600">
            <v>0</v>
          </cell>
          <cell r="BQ3600">
            <v>4.5474735088646412E-13</v>
          </cell>
          <cell r="BR3600">
            <v>0</v>
          </cell>
          <cell r="BS3600">
            <v>0</v>
          </cell>
          <cell r="BT3600">
            <v>4.5474735088646412E-13</v>
          </cell>
          <cell r="BU3600">
            <v>0</v>
          </cell>
          <cell r="BV3600">
            <v>0</v>
          </cell>
          <cell r="BW3600">
            <v>0</v>
          </cell>
          <cell r="BX3600">
            <v>0</v>
          </cell>
        </row>
        <row r="3601">
          <cell r="A3601">
            <v>45650</v>
          </cell>
          <cell r="B3601">
            <v>0</v>
          </cell>
          <cell r="C3601">
            <v>0</v>
          </cell>
          <cell r="D3601">
            <v>2557.899999999976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635.4460000000031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6338.1000000000113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9.0949470177292824E-13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2598.2165936199995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53399.9</v>
          </cell>
          <cell r="BD3601">
            <v>0</v>
          </cell>
          <cell r="BE3601">
            <v>0</v>
          </cell>
          <cell r="BF3601">
            <v>1882.1999999999998</v>
          </cell>
          <cell r="BG3601">
            <v>55282.1</v>
          </cell>
          <cell r="BH3601">
            <v>0</v>
          </cell>
          <cell r="BI3601">
            <v>0</v>
          </cell>
          <cell r="BJ3601">
            <v>2598.2165936199995</v>
          </cell>
          <cell r="BK3601">
            <v>0</v>
          </cell>
          <cell r="BL3601">
            <v>0</v>
          </cell>
          <cell r="BM3601">
            <v>0</v>
          </cell>
          <cell r="BN3601">
            <v>2598.2165936199995</v>
          </cell>
          <cell r="BO3601">
            <v>0</v>
          </cell>
          <cell r="BP3601">
            <v>0</v>
          </cell>
          <cell r="BQ3601">
            <v>4.5474735088646412E-13</v>
          </cell>
          <cell r="BR3601">
            <v>0</v>
          </cell>
          <cell r="BS3601">
            <v>0</v>
          </cell>
          <cell r="BT3601">
            <v>4.5474735088646412E-13</v>
          </cell>
          <cell r="BU3601">
            <v>0</v>
          </cell>
          <cell r="BV3601">
            <v>0</v>
          </cell>
          <cell r="BW3601">
            <v>0</v>
          </cell>
          <cell r="BX3601">
            <v>0</v>
          </cell>
        </row>
        <row r="3602">
          <cell r="A3602">
            <v>45651</v>
          </cell>
          <cell r="B3602">
            <v>0</v>
          </cell>
          <cell r="C3602">
            <v>0</v>
          </cell>
          <cell r="D3602">
            <v>2557.899999999976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635.4460000000031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6338.1000000000113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9.0949470177292824E-13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2598.2165936199995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53399.9</v>
          </cell>
          <cell r="BD3602">
            <v>0</v>
          </cell>
          <cell r="BE3602">
            <v>0</v>
          </cell>
          <cell r="BF3602">
            <v>1882.1999999999998</v>
          </cell>
          <cell r="BG3602">
            <v>55282.1</v>
          </cell>
          <cell r="BH3602">
            <v>0</v>
          </cell>
          <cell r="BI3602">
            <v>0</v>
          </cell>
          <cell r="BJ3602">
            <v>2598.2165936199995</v>
          </cell>
          <cell r="BK3602">
            <v>0</v>
          </cell>
          <cell r="BL3602">
            <v>0</v>
          </cell>
          <cell r="BM3602">
            <v>0</v>
          </cell>
          <cell r="BN3602">
            <v>2598.2165936199995</v>
          </cell>
          <cell r="BO3602">
            <v>0</v>
          </cell>
          <cell r="BP3602">
            <v>0</v>
          </cell>
          <cell r="BQ3602">
            <v>4.5474735088646412E-13</v>
          </cell>
          <cell r="BR3602">
            <v>0</v>
          </cell>
          <cell r="BS3602">
            <v>0</v>
          </cell>
          <cell r="BT3602">
            <v>4.5474735088646412E-13</v>
          </cell>
          <cell r="BU3602">
            <v>0</v>
          </cell>
          <cell r="BV3602">
            <v>0</v>
          </cell>
          <cell r="BW3602">
            <v>0</v>
          </cell>
          <cell r="BX3602">
            <v>0</v>
          </cell>
        </row>
        <row r="3603">
          <cell r="A3603">
            <v>45652</v>
          </cell>
          <cell r="B3603">
            <v>0</v>
          </cell>
          <cell r="C3603">
            <v>0</v>
          </cell>
          <cell r="D3603">
            <v>2557.899999999976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635.4460000000031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200</v>
          </cell>
          <cell r="Y3603">
            <v>6138.1000000000113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9.0949470177292824E-13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311.20413297000005</v>
          </cell>
          <cell r="AW3603">
            <v>2287.0124606499994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53399.9</v>
          </cell>
          <cell r="BD3603">
            <v>0</v>
          </cell>
          <cell r="BE3603">
            <v>0</v>
          </cell>
          <cell r="BF3603">
            <v>1882.1999999999998</v>
          </cell>
          <cell r="BG3603">
            <v>55282.1</v>
          </cell>
          <cell r="BH3603">
            <v>0</v>
          </cell>
          <cell r="BI3603">
            <v>311.20413297000005</v>
          </cell>
          <cell r="BJ3603">
            <v>2287.0124606499994</v>
          </cell>
          <cell r="BK3603">
            <v>0</v>
          </cell>
          <cell r="BL3603">
            <v>0</v>
          </cell>
          <cell r="BM3603">
            <v>0</v>
          </cell>
          <cell r="BN3603">
            <v>2287.0124606499994</v>
          </cell>
          <cell r="BO3603">
            <v>0</v>
          </cell>
          <cell r="BP3603">
            <v>0</v>
          </cell>
          <cell r="BQ3603">
            <v>4.5474735088646412E-13</v>
          </cell>
          <cell r="BR3603">
            <v>0</v>
          </cell>
          <cell r="BS3603">
            <v>0</v>
          </cell>
          <cell r="BT3603">
            <v>4.5474735088646412E-13</v>
          </cell>
          <cell r="BU3603">
            <v>0</v>
          </cell>
          <cell r="BV3603">
            <v>0</v>
          </cell>
          <cell r="BW3603">
            <v>0</v>
          </cell>
          <cell r="BX3603">
            <v>0</v>
          </cell>
        </row>
        <row r="3604">
          <cell r="A3604">
            <v>45653</v>
          </cell>
          <cell r="B3604">
            <v>0</v>
          </cell>
          <cell r="C3604">
            <v>200</v>
          </cell>
          <cell r="D3604">
            <v>2357.899999999976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635.4460000000031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515</v>
          </cell>
          <cell r="Y3604">
            <v>5623.1000000000113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9.0949470177292824E-13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2287.0124606499994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53399.9</v>
          </cell>
          <cell r="BD3604">
            <v>0</v>
          </cell>
          <cell r="BE3604">
            <v>0</v>
          </cell>
          <cell r="BF3604">
            <v>1882.1999999999998</v>
          </cell>
          <cell r="BG3604">
            <v>55282.1</v>
          </cell>
          <cell r="BH3604">
            <v>0</v>
          </cell>
          <cell r="BI3604">
            <v>0</v>
          </cell>
          <cell r="BJ3604">
            <v>2287.0124606499994</v>
          </cell>
          <cell r="BK3604">
            <v>0</v>
          </cell>
          <cell r="BL3604">
            <v>0</v>
          </cell>
          <cell r="BM3604">
            <v>0</v>
          </cell>
          <cell r="BN3604">
            <v>2287.0124606499994</v>
          </cell>
          <cell r="BO3604">
            <v>0</v>
          </cell>
          <cell r="BP3604">
            <v>0</v>
          </cell>
          <cell r="BQ3604">
            <v>4.5474735088646412E-13</v>
          </cell>
          <cell r="BR3604">
            <v>0</v>
          </cell>
          <cell r="BS3604">
            <v>0</v>
          </cell>
          <cell r="BT3604">
            <v>4.5474735088646412E-13</v>
          </cell>
          <cell r="BU3604">
            <v>0</v>
          </cell>
          <cell r="BV3604">
            <v>0</v>
          </cell>
          <cell r="BW3604">
            <v>0</v>
          </cell>
          <cell r="BX3604">
            <v>0</v>
          </cell>
        </row>
        <row r="3605">
          <cell r="A3605">
            <v>45654</v>
          </cell>
          <cell r="B3605">
            <v>0</v>
          </cell>
          <cell r="C3605">
            <v>0</v>
          </cell>
          <cell r="D3605">
            <v>2357.899999999976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635.4460000000031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5623.1000000000113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9.0949470177292824E-13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2287.0124606499994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53399.9</v>
          </cell>
          <cell r="BD3605">
            <v>0</v>
          </cell>
          <cell r="BE3605">
            <v>0</v>
          </cell>
          <cell r="BF3605">
            <v>1882.1999999999998</v>
          </cell>
          <cell r="BG3605">
            <v>55282.1</v>
          </cell>
          <cell r="BH3605">
            <v>0</v>
          </cell>
          <cell r="BI3605">
            <v>0</v>
          </cell>
          <cell r="BJ3605">
            <v>2287.0124606499994</v>
          </cell>
          <cell r="BK3605">
            <v>0</v>
          </cell>
          <cell r="BL3605">
            <v>0</v>
          </cell>
          <cell r="BM3605">
            <v>0</v>
          </cell>
          <cell r="BN3605">
            <v>2287.0124606499994</v>
          </cell>
          <cell r="BO3605">
            <v>0</v>
          </cell>
          <cell r="BP3605">
            <v>0</v>
          </cell>
          <cell r="BQ3605">
            <v>4.5474735088646412E-13</v>
          </cell>
          <cell r="BR3605">
            <v>0</v>
          </cell>
          <cell r="BS3605">
            <v>0</v>
          </cell>
          <cell r="BT3605">
            <v>4.5474735088646412E-13</v>
          </cell>
          <cell r="BU3605">
            <v>0</v>
          </cell>
          <cell r="BV3605">
            <v>0</v>
          </cell>
          <cell r="BW3605">
            <v>0</v>
          </cell>
          <cell r="BX3605">
            <v>0</v>
          </cell>
        </row>
        <row r="3606">
          <cell r="A3606">
            <v>45655</v>
          </cell>
          <cell r="B3606">
            <v>0</v>
          </cell>
          <cell r="C3606">
            <v>0</v>
          </cell>
          <cell r="D3606">
            <v>2357.899999999976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635.4460000000031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5623.1000000000113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9.0949470177292824E-13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2287.0124606499994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53399.9</v>
          </cell>
          <cell r="BD3606">
            <v>0</v>
          </cell>
          <cell r="BE3606">
            <v>0</v>
          </cell>
          <cell r="BF3606">
            <v>1882.1999999999998</v>
          </cell>
          <cell r="BG3606">
            <v>55282.1</v>
          </cell>
          <cell r="BH3606">
            <v>0</v>
          </cell>
          <cell r="BI3606">
            <v>0</v>
          </cell>
          <cell r="BJ3606">
            <v>2287.0124606499994</v>
          </cell>
          <cell r="BK3606">
            <v>0</v>
          </cell>
          <cell r="BL3606">
            <v>0</v>
          </cell>
          <cell r="BM3606">
            <v>0</v>
          </cell>
          <cell r="BN3606">
            <v>2287.0124606499994</v>
          </cell>
          <cell r="BO3606">
            <v>0</v>
          </cell>
          <cell r="BP3606">
            <v>0</v>
          </cell>
          <cell r="BQ3606">
            <v>4.5474735088646412E-13</v>
          </cell>
          <cell r="BR3606">
            <v>0</v>
          </cell>
          <cell r="BS3606">
            <v>0</v>
          </cell>
          <cell r="BT3606">
            <v>4.5474735088646412E-13</v>
          </cell>
          <cell r="BU3606">
            <v>0</v>
          </cell>
          <cell r="BV3606">
            <v>0</v>
          </cell>
          <cell r="BW3606">
            <v>0</v>
          </cell>
          <cell r="BX3606">
            <v>0</v>
          </cell>
        </row>
        <row r="3607">
          <cell r="A3607">
            <v>45656</v>
          </cell>
          <cell r="B3607">
            <v>0</v>
          </cell>
          <cell r="C3607">
            <v>0</v>
          </cell>
          <cell r="D3607">
            <v>2357.899999999976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635.4460000000031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95</v>
          </cell>
          <cell r="Y3607">
            <v>5528.1000000000113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9.0949470177292824E-13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2287.0124606499994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53399.9</v>
          </cell>
          <cell r="BD3607">
            <v>0</v>
          </cell>
          <cell r="BE3607">
            <v>0</v>
          </cell>
          <cell r="BF3607">
            <v>1882.1999999999998</v>
          </cell>
          <cell r="BG3607">
            <v>55282.1</v>
          </cell>
          <cell r="BH3607">
            <v>0</v>
          </cell>
          <cell r="BI3607">
            <v>0</v>
          </cell>
          <cell r="BJ3607">
            <v>2287.0124606499994</v>
          </cell>
          <cell r="BK3607">
            <v>0</v>
          </cell>
          <cell r="BL3607">
            <v>0</v>
          </cell>
          <cell r="BM3607">
            <v>0</v>
          </cell>
          <cell r="BN3607">
            <v>2287.0124606499994</v>
          </cell>
          <cell r="BO3607">
            <v>0</v>
          </cell>
          <cell r="BP3607">
            <v>0</v>
          </cell>
          <cell r="BQ3607">
            <v>4.5474735088646412E-13</v>
          </cell>
          <cell r="BR3607">
            <v>0</v>
          </cell>
          <cell r="BS3607">
            <v>0</v>
          </cell>
          <cell r="BT3607">
            <v>4.5474735088646412E-13</v>
          </cell>
          <cell r="BU3607">
            <v>0</v>
          </cell>
          <cell r="BV3607">
            <v>0</v>
          </cell>
          <cell r="BW3607">
            <v>0</v>
          </cell>
          <cell r="BX3607">
            <v>0</v>
          </cell>
        </row>
        <row r="3608">
          <cell r="A3608">
            <v>45657</v>
          </cell>
          <cell r="B3608">
            <v>0</v>
          </cell>
          <cell r="C3608">
            <v>0</v>
          </cell>
          <cell r="D3608">
            <v>2357.899999999976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635.4460000000031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5528.1000000000113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9.0949470177292824E-13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2287.0124606499994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53399.9</v>
          </cell>
          <cell r="BD3608">
            <v>0</v>
          </cell>
          <cell r="BE3608">
            <v>0</v>
          </cell>
          <cell r="BF3608">
            <v>1882.1999999999998</v>
          </cell>
          <cell r="BG3608">
            <v>55282.1</v>
          </cell>
          <cell r="BH3608">
            <v>0</v>
          </cell>
          <cell r="BI3608">
            <v>0</v>
          </cell>
          <cell r="BJ3608">
            <v>2287.0124606499994</v>
          </cell>
          <cell r="BK3608">
            <v>0</v>
          </cell>
          <cell r="BL3608">
            <v>0</v>
          </cell>
          <cell r="BM3608">
            <v>0</v>
          </cell>
          <cell r="BN3608">
            <v>2287.0124606499994</v>
          </cell>
          <cell r="BO3608">
            <v>0</v>
          </cell>
          <cell r="BP3608">
            <v>0</v>
          </cell>
          <cell r="BQ3608">
            <v>4.5474735088646412E-13</v>
          </cell>
          <cell r="BR3608">
            <v>0</v>
          </cell>
          <cell r="BS3608">
            <v>0</v>
          </cell>
          <cell r="BT3608">
            <v>4.5474735088646412E-13</v>
          </cell>
          <cell r="BU3608">
            <v>0</v>
          </cell>
          <cell r="BV3608">
            <v>0</v>
          </cell>
          <cell r="BW3608">
            <v>0</v>
          </cell>
          <cell r="BX3608">
            <v>0</v>
          </cell>
        </row>
        <row r="3609">
          <cell r="A3609">
            <v>45658</v>
          </cell>
          <cell r="B3609">
            <v>0</v>
          </cell>
          <cell r="C3609">
            <v>0</v>
          </cell>
          <cell r="D3609">
            <v>2357.899999999976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635.4460000000031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5528.1000000000113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9.0949470177292824E-13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2287.0124606499994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53399.9</v>
          </cell>
          <cell r="BD3609">
            <v>0</v>
          </cell>
          <cell r="BE3609">
            <v>0</v>
          </cell>
          <cell r="BF3609">
            <v>1882.1999999999998</v>
          </cell>
          <cell r="BG3609">
            <v>55282.1</v>
          </cell>
          <cell r="BH3609">
            <v>0</v>
          </cell>
          <cell r="BI3609">
            <v>0</v>
          </cell>
          <cell r="BJ3609">
            <v>2287.0124606499994</v>
          </cell>
          <cell r="BK3609">
            <v>0</v>
          </cell>
          <cell r="BL3609">
            <v>0</v>
          </cell>
          <cell r="BM3609">
            <v>0</v>
          </cell>
          <cell r="BN3609">
            <v>2287.0124606499994</v>
          </cell>
          <cell r="BO3609">
            <v>0</v>
          </cell>
          <cell r="BP3609">
            <v>0</v>
          </cell>
          <cell r="BQ3609">
            <v>4.5474735088646412E-13</v>
          </cell>
          <cell r="BR3609">
            <v>0</v>
          </cell>
          <cell r="BS3609">
            <v>0</v>
          </cell>
          <cell r="BT3609">
            <v>4.5474735088646412E-13</v>
          </cell>
          <cell r="BU3609">
            <v>0</v>
          </cell>
          <cell r="BV3609">
            <v>0</v>
          </cell>
          <cell r="BW3609">
            <v>0</v>
          </cell>
          <cell r="BX3609">
            <v>0</v>
          </cell>
        </row>
        <row r="3610">
          <cell r="A3610">
            <v>45659</v>
          </cell>
          <cell r="B3610">
            <v>0</v>
          </cell>
          <cell r="C3610">
            <v>0</v>
          </cell>
          <cell r="D3610">
            <v>2357.899999999976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635.4460000000031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5528.1000000000113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9.0949470177292824E-13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2287.0124606499994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53399.9</v>
          </cell>
          <cell r="BD3610">
            <v>0</v>
          </cell>
          <cell r="BE3610">
            <v>0</v>
          </cell>
          <cell r="BF3610">
            <v>1882.1999999999998</v>
          </cell>
          <cell r="BG3610">
            <v>55282.1</v>
          </cell>
          <cell r="BH3610">
            <v>0</v>
          </cell>
          <cell r="BI3610">
            <v>0</v>
          </cell>
          <cell r="BJ3610">
            <v>2287.0124606499994</v>
          </cell>
          <cell r="BK3610">
            <v>0</v>
          </cell>
          <cell r="BL3610">
            <v>0</v>
          </cell>
          <cell r="BM3610">
            <v>0</v>
          </cell>
          <cell r="BN3610">
            <v>2287.0124606499994</v>
          </cell>
          <cell r="BO3610">
            <v>0</v>
          </cell>
          <cell r="BP3610">
            <v>0</v>
          </cell>
          <cell r="BQ3610">
            <v>4.5474735088646412E-13</v>
          </cell>
          <cell r="BR3610">
            <v>0</v>
          </cell>
          <cell r="BS3610">
            <v>0</v>
          </cell>
          <cell r="BT3610">
            <v>4.5474735088646412E-13</v>
          </cell>
          <cell r="BU3610">
            <v>0</v>
          </cell>
          <cell r="BV3610">
            <v>0</v>
          </cell>
          <cell r="BW3610">
            <v>0</v>
          </cell>
          <cell r="BX3610">
            <v>0</v>
          </cell>
        </row>
        <row r="3611">
          <cell r="A3611">
            <v>45660</v>
          </cell>
          <cell r="B3611">
            <v>0</v>
          </cell>
          <cell r="C3611">
            <v>0</v>
          </cell>
          <cell r="D3611">
            <v>2357.899999999976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635.4460000000031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500</v>
          </cell>
          <cell r="Y3611">
            <v>5028.1000000000113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9.0949470177292824E-13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2287.0124606499994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53399.9</v>
          </cell>
          <cell r="BD3611">
            <v>0</v>
          </cell>
          <cell r="BE3611">
            <v>0</v>
          </cell>
          <cell r="BF3611">
            <v>1882.1999999999998</v>
          </cell>
          <cell r="BG3611">
            <v>55282.1</v>
          </cell>
          <cell r="BH3611">
            <v>0</v>
          </cell>
          <cell r="BI3611">
            <v>0</v>
          </cell>
          <cell r="BJ3611">
            <v>2287.0124606499994</v>
          </cell>
          <cell r="BK3611">
            <v>0</v>
          </cell>
          <cell r="BL3611">
            <v>0</v>
          </cell>
          <cell r="BM3611">
            <v>0</v>
          </cell>
          <cell r="BN3611">
            <v>2287.0124606499994</v>
          </cell>
          <cell r="BO3611">
            <v>0</v>
          </cell>
          <cell r="BP3611">
            <v>0</v>
          </cell>
          <cell r="BQ3611">
            <v>4.5474735088646412E-13</v>
          </cell>
          <cell r="BR3611">
            <v>0</v>
          </cell>
          <cell r="BS3611">
            <v>0</v>
          </cell>
          <cell r="BT3611">
            <v>4.5474735088646412E-13</v>
          </cell>
          <cell r="BU3611">
            <v>0</v>
          </cell>
          <cell r="BV3611">
            <v>0</v>
          </cell>
          <cell r="BW3611">
            <v>0</v>
          </cell>
          <cell r="BX3611">
            <v>0</v>
          </cell>
        </row>
        <row r="3612">
          <cell r="A3612">
            <v>45661</v>
          </cell>
          <cell r="B3612">
            <v>0</v>
          </cell>
          <cell r="C3612">
            <v>0</v>
          </cell>
          <cell r="D3612">
            <v>2357.899999999976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635.4460000000031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5028.1000000000113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9.0949470177292824E-13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2287.0124606499994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53399.9</v>
          </cell>
          <cell r="BD3612">
            <v>0</v>
          </cell>
          <cell r="BE3612">
            <v>0</v>
          </cell>
          <cell r="BF3612">
            <v>1882.1999999999998</v>
          </cell>
          <cell r="BG3612">
            <v>55282.1</v>
          </cell>
          <cell r="BH3612">
            <v>0</v>
          </cell>
          <cell r="BI3612">
            <v>0</v>
          </cell>
          <cell r="BJ3612">
            <v>2287.0124606499994</v>
          </cell>
          <cell r="BK3612">
            <v>0</v>
          </cell>
          <cell r="BL3612">
            <v>0</v>
          </cell>
          <cell r="BM3612">
            <v>0</v>
          </cell>
          <cell r="BN3612">
            <v>2287.0124606499994</v>
          </cell>
          <cell r="BO3612">
            <v>0</v>
          </cell>
          <cell r="BP3612">
            <v>0</v>
          </cell>
          <cell r="BQ3612">
            <v>4.5474735088646412E-13</v>
          </cell>
          <cell r="BR3612">
            <v>0</v>
          </cell>
          <cell r="BS3612">
            <v>0</v>
          </cell>
          <cell r="BT3612">
            <v>4.5474735088646412E-13</v>
          </cell>
          <cell r="BU3612">
            <v>0</v>
          </cell>
          <cell r="BV3612">
            <v>0</v>
          </cell>
          <cell r="BW3612">
            <v>0</v>
          </cell>
          <cell r="BX3612">
            <v>0</v>
          </cell>
        </row>
        <row r="3613">
          <cell r="A3613">
            <v>45662</v>
          </cell>
          <cell r="B3613">
            <v>0</v>
          </cell>
          <cell r="C3613">
            <v>0</v>
          </cell>
          <cell r="D3613">
            <v>2357.899999999976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635.4460000000031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5028.1000000000113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9.0949470177292824E-13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2287.0124606499994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53399.9</v>
          </cell>
          <cell r="BD3613">
            <v>0</v>
          </cell>
          <cell r="BE3613">
            <v>0</v>
          </cell>
          <cell r="BF3613">
            <v>1882.1999999999998</v>
          </cell>
          <cell r="BG3613">
            <v>55282.1</v>
          </cell>
          <cell r="BH3613">
            <v>0</v>
          </cell>
          <cell r="BI3613">
            <v>0</v>
          </cell>
          <cell r="BJ3613">
            <v>2287.0124606499994</v>
          </cell>
          <cell r="BK3613">
            <v>0</v>
          </cell>
          <cell r="BL3613">
            <v>0</v>
          </cell>
          <cell r="BM3613">
            <v>0</v>
          </cell>
          <cell r="BN3613">
            <v>2287.0124606499994</v>
          </cell>
          <cell r="BO3613">
            <v>0</v>
          </cell>
          <cell r="BP3613">
            <v>0</v>
          </cell>
          <cell r="BQ3613">
            <v>4.5474735088646412E-13</v>
          </cell>
          <cell r="BR3613">
            <v>0</v>
          </cell>
          <cell r="BS3613">
            <v>0</v>
          </cell>
          <cell r="BT3613">
            <v>4.5474735088646412E-13</v>
          </cell>
          <cell r="BU3613">
            <v>0</v>
          </cell>
          <cell r="BV3613">
            <v>0</v>
          </cell>
          <cell r="BW3613">
            <v>0</v>
          </cell>
          <cell r="BX3613">
            <v>0</v>
          </cell>
        </row>
        <row r="3614">
          <cell r="A3614">
            <v>45663</v>
          </cell>
          <cell r="B3614">
            <v>0</v>
          </cell>
          <cell r="C3614">
            <v>0</v>
          </cell>
          <cell r="D3614">
            <v>2357.899999999976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635.4460000000031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300</v>
          </cell>
          <cell r="Y3614">
            <v>4728.1000000000113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9.0949470177292824E-13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2287.0124606499994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53399.9</v>
          </cell>
          <cell r="BD3614">
            <v>0</v>
          </cell>
          <cell r="BE3614">
            <v>0</v>
          </cell>
          <cell r="BF3614">
            <v>1882.1999999999998</v>
          </cell>
          <cell r="BG3614">
            <v>55282.1</v>
          </cell>
          <cell r="BH3614">
            <v>0</v>
          </cell>
          <cell r="BI3614">
            <v>0</v>
          </cell>
          <cell r="BJ3614">
            <v>2287.0124606499994</v>
          </cell>
          <cell r="BK3614">
            <v>0</v>
          </cell>
          <cell r="BL3614">
            <v>0</v>
          </cell>
          <cell r="BM3614">
            <v>0</v>
          </cell>
          <cell r="BN3614">
            <v>2287.0124606499994</v>
          </cell>
          <cell r="BO3614">
            <v>0</v>
          </cell>
          <cell r="BP3614">
            <v>0</v>
          </cell>
          <cell r="BQ3614">
            <v>4.5474735088646412E-13</v>
          </cell>
          <cell r="BR3614">
            <v>0</v>
          </cell>
          <cell r="BS3614">
            <v>0</v>
          </cell>
          <cell r="BT3614">
            <v>4.5474735088646412E-13</v>
          </cell>
          <cell r="BU3614">
            <v>0</v>
          </cell>
          <cell r="BV3614">
            <v>0</v>
          </cell>
          <cell r="BW3614">
            <v>0</v>
          </cell>
          <cell r="BX3614">
            <v>0</v>
          </cell>
        </row>
        <row r="3615">
          <cell r="A3615">
            <v>45664</v>
          </cell>
          <cell r="B3615">
            <v>0</v>
          </cell>
          <cell r="C3615">
            <v>0</v>
          </cell>
          <cell r="D3615">
            <v>2357.899999999976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635.4460000000031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4728.1000000000113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9.0949470177292824E-13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2287.0124606499994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53399.9</v>
          </cell>
          <cell r="BD3615">
            <v>0</v>
          </cell>
          <cell r="BE3615">
            <v>0</v>
          </cell>
          <cell r="BF3615">
            <v>1882.1999999999998</v>
          </cell>
          <cell r="BG3615">
            <v>55282.1</v>
          </cell>
          <cell r="BH3615">
            <v>0</v>
          </cell>
          <cell r="BI3615">
            <v>0</v>
          </cell>
          <cell r="BJ3615">
            <v>2287.0124606499994</v>
          </cell>
          <cell r="BK3615">
            <v>0</v>
          </cell>
          <cell r="BL3615">
            <v>0</v>
          </cell>
          <cell r="BM3615">
            <v>0</v>
          </cell>
          <cell r="BN3615">
            <v>2287.0124606499994</v>
          </cell>
          <cell r="BO3615">
            <v>0</v>
          </cell>
          <cell r="BP3615">
            <v>0</v>
          </cell>
          <cell r="BQ3615">
            <v>4.5474735088646412E-13</v>
          </cell>
          <cell r="BR3615">
            <v>0</v>
          </cell>
          <cell r="BS3615">
            <v>0</v>
          </cell>
          <cell r="BT3615">
            <v>4.5474735088646412E-13</v>
          </cell>
          <cell r="BU3615">
            <v>0</v>
          </cell>
          <cell r="BV3615">
            <v>0</v>
          </cell>
          <cell r="BW3615">
            <v>0</v>
          </cell>
          <cell r="BX3615">
            <v>0</v>
          </cell>
        </row>
        <row r="3616">
          <cell r="A3616">
            <v>45665</v>
          </cell>
          <cell r="B3616">
            <v>0</v>
          </cell>
          <cell r="C3616">
            <v>0</v>
          </cell>
          <cell r="D3616">
            <v>2357.899999999976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635.4460000000031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4728.1000000000113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9.0949470177292824E-13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2287.0124606499994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53399.9</v>
          </cell>
          <cell r="BD3616">
            <v>0</v>
          </cell>
          <cell r="BE3616">
            <v>0</v>
          </cell>
          <cell r="BF3616">
            <v>1882.1999999999998</v>
          </cell>
          <cell r="BG3616">
            <v>55282.1</v>
          </cell>
          <cell r="BH3616">
            <v>0</v>
          </cell>
          <cell r="BI3616">
            <v>0</v>
          </cell>
          <cell r="BJ3616">
            <v>2287.0124606499994</v>
          </cell>
          <cell r="BK3616">
            <v>0</v>
          </cell>
          <cell r="BL3616">
            <v>0</v>
          </cell>
          <cell r="BM3616">
            <v>0</v>
          </cell>
          <cell r="BN3616">
            <v>2287.0124606499994</v>
          </cell>
          <cell r="BO3616">
            <v>0</v>
          </cell>
          <cell r="BP3616">
            <v>0</v>
          </cell>
          <cell r="BQ3616">
            <v>4.5474735088646412E-13</v>
          </cell>
          <cell r="BR3616">
            <v>0</v>
          </cell>
          <cell r="BS3616">
            <v>0</v>
          </cell>
          <cell r="BT3616">
            <v>4.5474735088646412E-13</v>
          </cell>
          <cell r="BU3616">
            <v>0</v>
          </cell>
          <cell r="BV3616">
            <v>0</v>
          </cell>
          <cell r="BW3616">
            <v>0</v>
          </cell>
          <cell r="BX3616">
            <v>0</v>
          </cell>
        </row>
        <row r="3617">
          <cell r="A3617">
            <v>45666</v>
          </cell>
          <cell r="B3617">
            <v>0</v>
          </cell>
          <cell r="C3617">
            <v>0</v>
          </cell>
          <cell r="D3617">
            <v>2357.899999999976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635.4460000000031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4728.1000000000113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9.0949470177292824E-13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2287.0124606499994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53399.9</v>
          </cell>
          <cell r="BD3617">
            <v>0</v>
          </cell>
          <cell r="BE3617">
            <v>0</v>
          </cell>
          <cell r="BF3617">
            <v>1882.1999999999998</v>
          </cell>
          <cell r="BG3617">
            <v>55282.1</v>
          </cell>
          <cell r="BH3617">
            <v>0</v>
          </cell>
          <cell r="BI3617">
            <v>0</v>
          </cell>
          <cell r="BJ3617">
            <v>2287.0124606499994</v>
          </cell>
          <cell r="BK3617">
            <v>0</v>
          </cell>
          <cell r="BL3617">
            <v>0</v>
          </cell>
          <cell r="BM3617">
            <v>0</v>
          </cell>
          <cell r="BN3617">
            <v>2287.0124606499994</v>
          </cell>
          <cell r="BO3617">
            <v>0</v>
          </cell>
          <cell r="BP3617">
            <v>0</v>
          </cell>
          <cell r="BQ3617">
            <v>4.5474735088646412E-13</v>
          </cell>
          <cell r="BR3617">
            <v>0</v>
          </cell>
          <cell r="BS3617">
            <v>0</v>
          </cell>
          <cell r="BT3617">
            <v>4.5474735088646412E-13</v>
          </cell>
          <cell r="BU3617">
            <v>0</v>
          </cell>
          <cell r="BV3617">
            <v>0</v>
          </cell>
          <cell r="BW3617">
            <v>0</v>
          </cell>
          <cell r="BX3617">
            <v>0</v>
          </cell>
        </row>
        <row r="3618">
          <cell r="A3618">
            <v>45667</v>
          </cell>
          <cell r="B3618">
            <v>0</v>
          </cell>
          <cell r="C3618">
            <v>0</v>
          </cell>
          <cell r="D3618">
            <v>2357.899999999976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635.4460000000031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4728.1000000000113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9.0949470177292824E-13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2287.0124606499994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53399.9</v>
          </cell>
          <cell r="BD3618">
            <v>0</v>
          </cell>
          <cell r="BE3618">
            <v>0</v>
          </cell>
          <cell r="BF3618">
            <v>1882.1999999999998</v>
          </cell>
          <cell r="BG3618">
            <v>55282.1</v>
          </cell>
          <cell r="BH3618">
            <v>0</v>
          </cell>
          <cell r="BI3618">
            <v>0</v>
          </cell>
          <cell r="BJ3618">
            <v>2287.0124606499994</v>
          </cell>
          <cell r="BK3618">
            <v>0</v>
          </cell>
          <cell r="BL3618">
            <v>0</v>
          </cell>
          <cell r="BM3618">
            <v>0</v>
          </cell>
          <cell r="BN3618">
            <v>2287.0124606499994</v>
          </cell>
          <cell r="BO3618">
            <v>0</v>
          </cell>
          <cell r="BP3618">
            <v>0</v>
          </cell>
          <cell r="BQ3618">
            <v>4.5474735088646412E-13</v>
          </cell>
          <cell r="BR3618">
            <v>0</v>
          </cell>
          <cell r="BS3618">
            <v>0</v>
          </cell>
          <cell r="BT3618">
            <v>4.5474735088646412E-13</v>
          </cell>
          <cell r="BU3618">
            <v>0</v>
          </cell>
          <cell r="BV3618">
            <v>0</v>
          </cell>
          <cell r="BW3618">
            <v>0</v>
          </cell>
          <cell r="BX3618">
            <v>0</v>
          </cell>
        </row>
        <row r="3619">
          <cell r="A3619">
            <v>45668</v>
          </cell>
          <cell r="B3619">
            <v>0</v>
          </cell>
          <cell r="C3619">
            <v>0</v>
          </cell>
          <cell r="D3619">
            <v>2357.899999999976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635.4460000000031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4728.1000000000113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9.0949470177292824E-13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2287.0124606499994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53399.9</v>
          </cell>
          <cell r="BD3619">
            <v>0</v>
          </cell>
          <cell r="BE3619">
            <v>0</v>
          </cell>
          <cell r="BF3619">
            <v>1882.1999999999998</v>
          </cell>
          <cell r="BG3619">
            <v>55282.1</v>
          </cell>
          <cell r="BH3619">
            <v>0</v>
          </cell>
          <cell r="BI3619">
            <v>0</v>
          </cell>
          <cell r="BJ3619">
            <v>2287.0124606499994</v>
          </cell>
          <cell r="BK3619">
            <v>0</v>
          </cell>
          <cell r="BL3619">
            <v>0</v>
          </cell>
          <cell r="BM3619">
            <v>0</v>
          </cell>
          <cell r="BN3619">
            <v>2287.0124606499994</v>
          </cell>
          <cell r="BO3619">
            <v>0</v>
          </cell>
          <cell r="BP3619">
            <v>0</v>
          </cell>
          <cell r="BQ3619">
            <v>4.5474735088646412E-13</v>
          </cell>
          <cell r="BR3619">
            <v>0</v>
          </cell>
          <cell r="BS3619">
            <v>0</v>
          </cell>
          <cell r="BT3619">
            <v>4.5474735088646412E-13</v>
          </cell>
          <cell r="BU3619">
            <v>0</v>
          </cell>
          <cell r="BV3619">
            <v>0</v>
          </cell>
          <cell r="BW3619">
            <v>0</v>
          </cell>
          <cell r="BX3619">
            <v>0</v>
          </cell>
        </row>
        <row r="3620">
          <cell r="A3620">
            <v>45669</v>
          </cell>
          <cell r="B3620">
            <v>0</v>
          </cell>
          <cell r="C3620">
            <v>0</v>
          </cell>
          <cell r="D3620">
            <v>2357.899999999976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635.4460000000031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4728.1000000000113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9.0949470177292824E-13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2287.0124606499994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53399.9</v>
          </cell>
          <cell r="BD3620">
            <v>0</v>
          </cell>
          <cell r="BE3620">
            <v>0</v>
          </cell>
          <cell r="BF3620">
            <v>1882.1999999999998</v>
          </cell>
          <cell r="BG3620">
            <v>55282.1</v>
          </cell>
          <cell r="BH3620">
            <v>0</v>
          </cell>
          <cell r="BI3620">
            <v>0</v>
          </cell>
          <cell r="BJ3620">
            <v>2287.0124606499994</v>
          </cell>
          <cell r="BK3620">
            <v>0</v>
          </cell>
          <cell r="BL3620">
            <v>0</v>
          </cell>
          <cell r="BM3620">
            <v>0</v>
          </cell>
          <cell r="BN3620">
            <v>2287.0124606499994</v>
          </cell>
          <cell r="BO3620">
            <v>0</v>
          </cell>
          <cell r="BP3620">
            <v>0</v>
          </cell>
          <cell r="BQ3620">
            <v>4.5474735088646412E-13</v>
          </cell>
          <cell r="BR3620">
            <v>0</v>
          </cell>
          <cell r="BS3620">
            <v>0</v>
          </cell>
          <cell r="BT3620">
            <v>4.5474735088646412E-13</v>
          </cell>
          <cell r="BU3620">
            <v>0</v>
          </cell>
          <cell r="BV3620">
            <v>0</v>
          </cell>
          <cell r="BW3620">
            <v>0</v>
          </cell>
          <cell r="BX3620">
            <v>0</v>
          </cell>
        </row>
        <row r="3621">
          <cell r="A3621">
            <v>45670</v>
          </cell>
          <cell r="B3621">
            <v>0</v>
          </cell>
          <cell r="C3621">
            <v>0</v>
          </cell>
          <cell r="D3621">
            <v>2357.899999999976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635.4460000000031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437.1</v>
          </cell>
          <cell r="Y3621">
            <v>4291.0000000000109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9.0949470177292824E-13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2287.0124606499994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53399.9</v>
          </cell>
          <cell r="BD3621">
            <v>0</v>
          </cell>
          <cell r="BE3621">
            <v>0</v>
          </cell>
          <cell r="BF3621">
            <v>1882.1999999999998</v>
          </cell>
          <cell r="BG3621">
            <v>55282.1</v>
          </cell>
          <cell r="BH3621">
            <v>0</v>
          </cell>
          <cell r="BI3621">
            <v>0</v>
          </cell>
          <cell r="BJ3621">
            <v>2287.0124606499994</v>
          </cell>
          <cell r="BK3621">
            <v>0</v>
          </cell>
          <cell r="BL3621">
            <v>0</v>
          </cell>
          <cell r="BM3621">
            <v>0</v>
          </cell>
          <cell r="BN3621">
            <v>2287.0124606499994</v>
          </cell>
          <cell r="BO3621">
            <v>0</v>
          </cell>
          <cell r="BP3621">
            <v>0</v>
          </cell>
          <cell r="BQ3621">
            <v>4.5474735088646412E-13</v>
          </cell>
          <cell r="BR3621">
            <v>0</v>
          </cell>
          <cell r="BS3621">
            <v>0</v>
          </cell>
          <cell r="BT3621">
            <v>4.5474735088646412E-13</v>
          </cell>
          <cell r="BU3621">
            <v>0</v>
          </cell>
          <cell r="BV3621">
            <v>0</v>
          </cell>
          <cell r="BW3621">
            <v>0</v>
          </cell>
          <cell r="BX3621">
            <v>0</v>
          </cell>
        </row>
        <row r="3622">
          <cell r="A3622">
            <v>45671</v>
          </cell>
          <cell r="B3622">
            <v>0</v>
          </cell>
          <cell r="C3622">
            <v>0</v>
          </cell>
          <cell r="D3622">
            <v>2357.899999999976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635.4460000000031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4291.0000000000109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9.0949470177292824E-13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2287.0124606499994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53399.9</v>
          </cell>
          <cell r="BD3622">
            <v>0</v>
          </cell>
          <cell r="BE3622">
            <v>0</v>
          </cell>
          <cell r="BF3622">
            <v>1882.1999999999998</v>
          </cell>
          <cell r="BG3622">
            <v>55282.1</v>
          </cell>
          <cell r="BH3622">
            <v>0</v>
          </cell>
          <cell r="BI3622">
            <v>0</v>
          </cell>
          <cell r="BJ3622">
            <v>2287.0124606499994</v>
          </cell>
          <cell r="BK3622">
            <v>0</v>
          </cell>
          <cell r="BL3622">
            <v>0</v>
          </cell>
          <cell r="BM3622">
            <v>0</v>
          </cell>
          <cell r="BN3622">
            <v>2287.0124606499994</v>
          </cell>
          <cell r="BO3622">
            <v>0</v>
          </cell>
          <cell r="BP3622">
            <v>0</v>
          </cell>
          <cell r="BQ3622">
            <v>4.5474735088646412E-13</v>
          </cell>
          <cell r="BR3622">
            <v>0</v>
          </cell>
          <cell r="BS3622">
            <v>0</v>
          </cell>
          <cell r="BT3622">
            <v>4.5474735088646412E-13</v>
          </cell>
          <cell r="BU3622">
            <v>0</v>
          </cell>
          <cell r="BV3622">
            <v>0</v>
          </cell>
          <cell r="BW3622">
            <v>0</v>
          </cell>
          <cell r="BX3622">
            <v>0</v>
          </cell>
        </row>
        <row r="3623">
          <cell r="A3623">
            <v>45672</v>
          </cell>
          <cell r="B3623">
            <v>0</v>
          </cell>
          <cell r="C3623">
            <v>1381.9</v>
          </cell>
          <cell r="D3623">
            <v>975.9999999999759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635.4460000000031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4291.0000000000109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9.0949470177292824E-13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2287.0124606499994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53399.9</v>
          </cell>
          <cell r="BD3623">
            <v>0</v>
          </cell>
          <cell r="BE3623">
            <v>0</v>
          </cell>
          <cell r="BF3623">
            <v>1882.1999999999998</v>
          </cell>
          <cell r="BG3623">
            <v>55282.1</v>
          </cell>
          <cell r="BH3623">
            <v>0</v>
          </cell>
          <cell r="BI3623">
            <v>0</v>
          </cell>
          <cell r="BJ3623">
            <v>2287.0124606499994</v>
          </cell>
          <cell r="BK3623">
            <v>0</v>
          </cell>
          <cell r="BL3623">
            <v>0</v>
          </cell>
          <cell r="BM3623">
            <v>0</v>
          </cell>
          <cell r="BN3623">
            <v>2287.0124606499994</v>
          </cell>
          <cell r="BO3623">
            <v>0</v>
          </cell>
          <cell r="BP3623">
            <v>0</v>
          </cell>
          <cell r="BQ3623">
            <v>4.5474735088646412E-13</v>
          </cell>
          <cell r="BR3623">
            <v>0</v>
          </cell>
          <cell r="BS3623">
            <v>0</v>
          </cell>
          <cell r="BT3623">
            <v>4.5474735088646412E-13</v>
          </cell>
          <cell r="BU3623">
            <v>0</v>
          </cell>
          <cell r="BV3623">
            <v>0</v>
          </cell>
          <cell r="BW3623">
            <v>0</v>
          </cell>
          <cell r="BX3623">
            <v>0</v>
          </cell>
        </row>
        <row r="3624">
          <cell r="A3624">
            <v>45673</v>
          </cell>
          <cell r="B3624">
            <v>0</v>
          </cell>
          <cell r="C3624">
            <v>0</v>
          </cell>
          <cell r="D3624">
            <v>975.9999999999759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635.4460000000031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300</v>
          </cell>
          <cell r="Y3624">
            <v>3991.0000000000109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9.0949470177292824E-13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2287.0124606499994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53399.9</v>
          </cell>
          <cell r="BD3624">
            <v>0</v>
          </cell>
          <cell r="BE3624">
            <v>0</v>
          </cell>
          <cell r="BF3624">
            <v>1882.1999999999998</v>
          </cell>
          <cell r="BG3624">
            <v>55282.1</v>
          </cell>
          <cell r="BH3624">
            <v>0</v>
          </cell>
          <cell r="BI3624">
            <v>0</v>
          </cell>
          <cell r="BJ3624">
            <v>2287.0124606499994</v>
          </cell>
          <cell r="BK3624">
            <v>0</v>
          </cell>
          <cell r="BL3624">
            <v>0</v>
          </cell>
          <cell r="BM3624">
            <v>0</v>
          </cell>
          <cell r="BN3624">
            <v>2287.0124606499994</v>
          </cell>
          <cell r="BO3624">
            <v>0</v>
          </cell>
          <cell r="BP3624">
            <v>0</v>
          </cell>
          <cell r="BQ3624">
            <v>4.5474735088646412E-13</v>
          </cell>
          <cell r="BR3624">
            <v>0</v>
          </cell>
          <cell r="BS3624">
            <v>0</v>
          </cell>
          <cell r="BT3624">
            <v>4.5474735088646412E-13</v>
          </cell>
          <cell r="BU3624">
            <v>0</v>
          </cell>
          <cell r="BV3624">
            <v>0</v>
          </cell>
          <cell r="BW3624">
            <v>0</v>
          </cell>
          <cell r="BX3624">
            <v>0</v>
          </cell>
        </row>
        <row r="3625">
          <cell r="A3625">
            <v>45674</v>
          </cell>
          <cell r="B3625">
            <v>0</v>
          </cell>
          <cell r="C3625">
            <v>0</v>
          </cell>
          <cell r="D3625">
            <v>975.9999999999759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635.4460000000031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300</v>
          </cell>
          <cell r="Y3625">
            <v>3691.0000000000109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9.0949470177292824E-13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2287.0124606499994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53399.9</v>
          </cell>
          <cell r="BD3625">
            <v>0</v>
          </cell>
          <cell r="BE3625">
            <v>0</v>
          </cell>
          <cell r="BF3625">
            <v>1882.1999999999998</v>
          </cell>
          <cell r="BG3625">
            <v>55282.1</v>
          </cell>
          <cell r="BH3625">
            <v>0</v>
          </cell>
          <cell r="BI3625">
            <v>0</v>
          </cell>
          <cell r="BJ3625">
            <v>2287.0124606499994</v>
          </cell>
          <cell r="BK3625">
            <v>0</v>
          </cell>
          <cell r="BL3625">
            <v>0</v>
          </cell>
          <cell r="BM3625">
            <v>0</v>
          </cell>
          <cell r="BN3625">
            <v>2287.0124606499994</v>
          </cell>
          <cell r="BO3625">
            <v>0</v>
          </cell>
          <cell r="BP3625">
            <v>0</v>
          </cell>
          <cell r="BQ3625">
            <v>4.5474735088646412E-13</v>
          </cell>
          <cell r="BR3625">
            <v>0</v>
          </cell>
          <cell r="BS3625">
            <v>0</v>
          </cell>
          <cell r="BT3625">
            <v>4.5474735088646412E-13</v>
          </cell>
          <cell r="BU3625">
            <v>0</v>
          </cell>
          <cell r="BV3625">
            <v>0</v>
          </cell>
          <cell r="BW3625">
            <v>0</v>
          </cell>
          <cell r="BX3625">
            <v>0</v>
          </cell>
        </row>
        <row r="3626">
          <cell r="A3626">
            <v>45675</v>
          </cell>
          <cell r="B3626">
            <v>0</v>
          </cell>
          <cell r="C3626">
            <v>0</v>
          </cell>
          <cell r="D3626">
            <v>975.9999999999759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635.4460000000031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3691.0000000000109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9.0949470177292824E-13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2287.0124606499994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53399.9</v>
          </cell>
          <cell r="BD3626">
            <v>0</v>
          </cell>
          <cell r="BE3626">
            <v>0</v>
          </cell>
          <cell r="BF3626">
            <v>1882.1999999999998</v>
          </cell>
          <cell r="BG3626">
            <v>55282.1</v>
          </cell>
          <cell r="BH3626">
            <v>0</v>
          </cell>
          <cell r="BI3626">
            <v>0</v>
          </cell>
          <cell r="BJ3626">
            <v>2287.0124606499994</v>
          </cell>
          <cell r="BK3626">
            <v>0</v>
          </cell>
          <cell r="BL3626">
            <v>0</v>
          </cell>
          <cell r="BM3626">
            <v>0</v>
          </cell>
          <cell r="BN3626">
            <v>2287.0124606499994</v>
          </cell>
          <cell r="BO3626">
            <v>0</v>
          </cell>
          <cell r="BP3626">
            <v>0</v>
          </cell>
          <cell r="BQ3626">
            <v>4.5474735088646412E-13</v>
          </cell>
          <cell r="BR3626">
            <v>0</v>
          </cell>
          <cell r="BS3626">
            <v>0</v>
          </cell>
          <cell r="BT3626">
            <v>4.5474735088646412E-13</v>
          </cell>
          <cell r="BU3626">
            <v>0</v>
          </cell>
          <cell r="BV3626">
            <v>0</v>
          </cell>
          <cell r="BW3626">
            <v>0</v>
          </cell>
          <cell r="BX3626">
            <v>0</v>
          </cell>
        </row>
        <row r="3627">
          <cell r="A3627">
            <v>45676</v>
          </cell>
          <cell r="B3627">
            <v>0</v>
          </cell>
          <cell r="C3627">
            <v>0</v>
          </cell>
          <cell r="D3627">
            <v>975.9999999999759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635.4460000000031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3691.0000000000109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9.0949470177292824E-13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2287.0124606499994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53399.9</v>
          </cell>
          <cell r="BD3627">
            <v>0</v>
          </cell>
          <cell r="BE3627">
            <v>0</v>
          </cell>
          <cell r="BF3627">
            <v>1882.1999999999998</v>
          </cell>
          <cell r="BG3627">
            <v>55282.1</v>
          </cell>
          <cell r="BH3627">
            <v>0</v>
          </cell>
          <cell r="BI3627">
            <v>0</v>
          </cell>
          <cell r="BJ3627">
            <v>2287.0124606499994</v>
          </cell>
          <cell r="BK3627">
            <v>0</v>
          </cell>
          <cell r="BL3627">
            <v>0</v>
          </cell>
          <cell r="BM3627">
            <v>0</v>
          </cell>
          <cell r="BN3627">
            <v>2287.0124606499994</v>
          </cell>
          <cell r="BO3627">
            <v>0</v>
          </cell>
          <cell r="BP3627">
            <v>0</v>
          </cell>
          <cell r="BQ3627">
            <v>4.5474735088646412E-13</v>
          </cell>
          <cell r="BR3627">
            <v>0</v>
          </cell>
          <cell r="BS3627">
            <v>0</v>
          </cell>
          <cell r="BT3627">
            <v>4.5474735088646412E-13</v>
          </cell>
          <cell r="BU3627">
            <v>0</v>
          </cell>
          <cell r="BV3627">
            <v>0</v>
          </cell>
          <cell r="BW3627">
            <v>0</v>
          </cell>
          <cell r="BX3627">
            <v>0</v>
          </cell>
        </row>
        <row r="3628">
          <cell r="A3628">
            <v>45677</v>
          </cell>
          <cell r="B3628">
            <v>0</v>
          </cell>
          <cell r="C3628">
            <v>0</v>
          </cell>
          <cell r="D3628">
            <v>975.9999999999759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635.4460000000031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3691.0000000000109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9.0949470177292824E-13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2287.0124606499994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53399.9</v>
          </cell>
          <cell r="BD3628">
            <v>0</v>
          </cell>
          <cell r="BE3628">
            <v>0</v>
          </cell>
          <cell r="BF3628">
            <v>1882.1999999999998</v>
          </cell>
          <cell r="BG3628">
            <v>55282.1</v>
          </cell>
          <cell r="BH3628">
            <v>0</v>
          </cell>
          <cell r="BI3628">
            <v>0</v>
          </cell>
          <cell r="BJ3628">
            <v>2287.0124606499994</v>
          </cell>
          <cell r="BK3628">
            <v>0</v>
          </cell>
          <cell r="BL3628">
            <v>0</v>
          </cell>
          <cell r="BM3628">
            <v>0</v>
          </cell>
          <cell r="BN3628">
            <v>2287.0124606499994</v>
          </cell>
          <cell r="BO3628">
            <v>0</v>
          </cell>
          <cell r="BP3628">
            <v>0</v>
          </cell>
          <cell r="BQ3628">
            <v>4.5474735088646412E-13</v>
          </cell>
          <cell r="BR3628">
            <v>0</v>
          </cell>
          <cell r="BS3628">
            <v>0</v>
          </cell>
          <cell r="BT3628">
            <v>4.5474735088646412E-13</v>
          </cell>
          <cell r="BU3628">
            <v>0</v>
          </cell>
          <cell r="BV3628">
            <v>0</v>
          </cell>
          <cell r="BW3628">
            <v>0</v>
          </cell>
          <cell r="BX3628">
            <v>0</v>
          </cell>
        </row>
        <row r="3629">
          <cell r="A3629">
            <v>45678</v>
          </cell>
          <cell r="B3629">
            <v>0</v>
          </cell>
          <cell r="C3629">
            <v>0</v>
          </cell>
          <cell r="D3629">
            <v>975.9999999999759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635.4460000000031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3691.0000000000109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9.0949470177292824E-13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199.45689763000001</v>
          </cell>
          <cell r="AW3629">
            <v>2087.5555630199992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53399.9</v>
          </cell>
          <cell r="BD3629">
            <v>0</v>
          </cell>
          <cell r="BE3629">
            <v>0</v>
          </cell>
          <cell r="BF3629">
            <v>1882.1999999999998</v>
          </cell>
          <cell r="BG3629">
            <v>55282.1</v>
          </cell>
          <cell r="BH3629">
            <v>0</v>
          </cell>
          <cell r="BI3629">
            <v>199.45689763000001</v>
          </cell>
          <cell r="BJ3629">
            <v>2087.5555630199992</v>
          </cell>
          <cell r="BK3629">
            <v>0</v>
          </cell>
          <cell r="BL3629">
            <v>0</v>
          </cell>
          <cell r="BM3629">
            <v>0</v>
          </cell>
          <cell r="BN3629">
            <v>2087.5555630199992</v>
          </cell>
          <cell r="BO3629">
            <v>0</v>
          </cell>
          <cell r="BP3629">
            <v>0</v>
          </cell>
          <cell r="BQ3629">
            <v>4.5474735088646412E-13</v>
          </cell>
          <cell r="BR3629">
            <v>0</v>
          </cell>
          <cell r="BS3629">
            <v>0</v>
          </cell>
          <cell r="BT3629">
            <v>4.5474735088646412E-13</v>
          </cell>
          <cell r="BU3629">
            <v>0</v>
          </cell>
          <cell r="BV3629">
            <v>0</v>
          </cell>
          <cell r="BW3629">
            <v>0</v>
          </cell>
          <cell r="BX3629">
            <v>0</v>
          </cell>
        </row>
        <row r="3630">
          <cell r="A3630">
            <v>45679</v>
          </cell>
          <cell r="B3630">
            <v>0</v>
          </cell>
          <cell r="C3630">
            <v>0</v>
          </cell>
          <cell r="D3630">
            <v>975.9999999999759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635.4460000000031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3691.0000000000109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9.0949470177292824E-13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2087.5555630199992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53399.9</v>
          </cell>
          <cell r="BD3630">
            <v>0</v>
          </cell>
          <cell r="BE3630">
            <v>0</v>
          </cell>
          <cell r="BF3630">
            <v>1882.1999999999998</v>
          </cell>
          <cell r="BG3630">
            <v>55282.1</v>
          </cell>
          <cell r="BH3630">
            <v>0</v>
          </cell>
          <cell r="BI3630">
            <v>0</v>
          </cell>
          <cell r="BJ3630">
            <v>2087.5555630199992</v>
          </cell>
          <cell r="BK3630">
            <v>0</v>
          </cell>
          <cell r="BL3630">
            <v>0</v>
          </cell>
          <cell r="BM3630">
            <v>0</v>
          </cell>
          <cell r="BN3630">
            <v>2087.5555630199992</v>
          </cell>
          <cell r="BO3630">
            <v>0</v>
          </cell>
          <cell r="BP3630">
            <v>0</v>
          </cell>
          <cell r="BQ3630">
            <v>4.5474735088646412E-13</v>
          </cell>
          <cell r="BR3630">
            <v>0</v>
          </cell>
          <cell r="BS3630">
            <v>0</v>
          </cell>
          <cell r="BT3630">
            <v>4.5474735088646412E-13</v>
          </cell>
          <cell r="BU3630">
            <v>0</v>
          </cell>
          <cell r="BV3630">
            <v>0</v>
          </cell>
          <cell r="BW3630">
            <v>0</v>
          </cell>
          <cell r="BX3630">
            <v>0</v>
          </cell>
        </row>
        <row r="3631">
          <cell r="A3631">
            <v>45680</v>
          </cell>
          <cell r="B3631">
            <v>0</v>
          </cell>
          <cell r="C3631">
            <v>0</v>
          </cell>
          <cell r="D3631">
            <v>975.9999999999759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635.4460000000031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200</v>
          </cell>
          <cell r="Y3631">
            <v>3491.0000000000109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9.0949470177292824E-13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2087.5555630199992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53399.9</v>
          </cell>
          <cell r="BD3631">
            <v>0</v>
          </cell>
          <cell r="BE3631">
            <v>0</v>
          </cell>
          <cell r="BF3631">
            <v>1882.1999999999998</v>
          </cell>
          <cell r="BG3631">
            <v>55282.1</v>
          </cell>
          <cell r="BH3631">
            <v>0</v>
          </cell>
          <cell r="BI3631">
            <v>0</v>
          </cell>
          <cell r="BJ3631">
            <v>2087.5555630199992</v>
          </cell>
          <cell r="BK3631">
            <v>0</v>
          </cell>
          <cell r="BL3631">
            <v>0</v>
          </cell>
          <cell r="BM3631">
            <v>0</v>
          </cell>
          <cell r="BN3631">
            <v>2087.5555630199992</v>
          </cell>
          <cell r="BO3631">
            <v>0</v>
          </cell>
          <cell r="BP3631">
            <v>0</v>
          </cell>
          <cell r="BQ3631">
            <v>4.5474735088646412E-13</v>
          </cell>
          <cell r="BR3631">
            <v>0</v>
          </cell>
          <cell r="BS3631">
            <v>0</v>
          </cell>
          <cell r="BT3631">
            <v>4.5474735088646412E-13</v>
          </cell>
          <cell r="BU3631">
            <v>0</v>
          </cell>
          <cell r="BV3631">
            <v>0</v>
          </cell>
          <cell r="BW3631">
            <v>0</v>
          </cell>
          <cell r="BX3631">
            <v>0</v>
          </cell>
        </row>
        <row r="3632">
          <cell r="A3632">
            <v>45681</v>
          </cell>
          <cell r="B3632">
            <v>0</v>
          </cell>
          <cell r="C3632">
            <v>0</v>
          </cell>
          <cell r="D3632">
            <v>975.9999999999759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635.4460000000031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687</v>
          </cell>
          <cell r="Y3632">
            <v>2804.0000000000109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9.0949470177292824E-13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2087.5555630199992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53399.9</v>
          </cell>
          <cell r="BD3632">
            <v>0</v>
          </cell>
          <cell r="BE3632">
            <v>0</v>
          </cell>
          <cell r="BF3632">
            <v>1882.1999999999998</v>
          </cell>
          <cell r="BG3632">
            <v>55282.1</v>
          </cell>
          <cell r="BH3632">
            <v>0</v>
          </cell>
          <cell r="BI3632">
            <v>0</v>
          </cell>
          <cell r="BJ3632">
            <v>2087.5555630199992</v>
          </cell>
          <cell r="BK3632">
            <v>0</v>
          </cell>
          <cell r="BL3632">
            <v>0</v>
          </cell>
          <cell r="BM3632">
            <v>0</v>
          </cell>
          <cell r="BN3632">
            <v>2087.5555630199992</v>
          </cell>
          <cell r="BO3632">
            <v>0</v>
          </cell>
          <cell r="BP3632">
            <v>0</v>
          </cell>
          <cell r="BQ3632">
            <v>4.5474735088646412E-13</v>
          </cell>
          <cell r="BR3632">
            <v>0</v>
          </cell>
          <cell r="BS3632">
            <v>0</v>
          </cell>
          <cell r="BT3632">
            <v>4.5474735088646412E-13</v>
          </cell>
          <cell r="BU3632">
            <v>0</v>
          </cell>
          <cell r="BV3632">
            <v>0</v>
          </cell>
          <cell r="BW3632">
            <v>0</v>
          </cell>
          <cell r="BX3632">
            <v>0</v>
          </cell>
        </row>
        <row r="3633">
          <cell r="A3633">
            <v>45682</v>
          </cell>
          <cell r="B3633">
            <v>0</v>
          </cell>
          <cell r="C3633">
            <v>0</v>
          </cell>
          <cell r="D3633">
            <v>975.9999999999759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635.4460000000031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2804.0000000000109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9.0949470177292824E-13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2087.5555630199992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53399.9</v>
          </cell>
          <cell r="BD3633">
            <v>0</v>
          </cell>
          <cell r="BE3633">
            <v>0</v>
          </cell>
          <cell r="BF3633">
            <v>1882.1999999999998</v>
          </cell>
          <cell r="BG3633">
            <v>55282.1</v>
          </cell>
          <cell r="BH3633">
            <v>0</v>
          </cell>
          <cell r="BI3633">
            <v>0</v>
          </cell>
          <cell r="BJ3633">
            <v>2087.5555630199992</v>
          </cell>
          <cell r="BK3633">
            <v>0</v>
          </cell>
          <cell r="BL3633">
            <v>0</v>
          </cell>
          <cell r="BM3633">
            <v>0</v>
          </cell>
          <cell r="BN3633">
            <v>2087.5555630199992</v>
          </cell>
          <cell r="BO3633">
            <v>0</v>
          </cell>
          <cell r="BP3633">
            <v>0</v>
          </cell>
          <cell r="BQ3633">
            <v>4.5474735088646412E-13</v>
          </cell>
          <cell r="BR3633">
            <v>0</v>
          </cell>
          <cell r="BS3633">
            <v>0</v>
          </cell>
          <cell r="BT3633">
            <v>4.5474735088646412E-13</v>
          </cell>
          <cell r="BU3633">
            <v>0</v>
          </cell>
          <cell r="BV3633">
            <v>0</v>
          </cell>
          <cell r="BW3633">
            <v>0</v>
          </cell>
          <cell r="BX3633">
            <v>0</v>
          </cell>
        </row>
        <row r="3634">
          <cell r="A3634">
            <v>45683</v>
          </cell>
          <cell r="B3634">
            <v>0</v>
          </cell>
          <cell r="C3634">
            <v>0</v>
          </cell>
          <cell r="D3634">
            <v>975.9999999999759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635.4460000000031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2804.0000000000109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9.0949470177292824E-13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2087.5555630199992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53399.9</v>
          </cell>
          <cell r="BD3634">
            <v>0</v>
          </cell>
          <cell r="BE3634">
            <v>0</v>
          </cell>
          <cell r="BF3634">
            <v>1882.1999999999998</v>
          </cell>
          <cell r="BG3634">
            <v>55282.1</v>
          </cell>
          <cell r="BH3634">
            <v>0</v>
          </cell>
          <cell r="BI3634">
            <v>0</v>
          </cell>
          <cell r="BJ3634">
            <v>2087.5555630199992</v>
          </cell>
          <cell r="BK3634">
            <v>0</v>
          </cell>
          <cell r="BL3634">
            <v>0</v>
          </cell>
          <cell r="BM3634">
            <v>0</v>
          </cell>
          <cell r="BN3634">
            <v>2087.5555630199992</v>
          </cell>
          <cell r="BO3634">
            <v>0</v>
          </cell>
          <cell r="BP3634">
            <v>0</v>
          </cell>
          <cell r="BQ3634">
            <v>4.5474735088646412E-13</v>
          </cell>
          <cell r="BR3634">
            <v>0</v>
          </cell>
          <cell r="BS3634">
            <v>0</v>
          </cell>
          <cell r="BT3634">
            <v>4.5474735088646412E-13</v>
          </cell>
          <cell r="BU3634">
            <v>0</v>
          </cell>
          <cell r="BV3634">
            <v>0</v>
          </cell>
          <cell r="BW3634">
            <v>0</v>
          </cell>
          <cell r="BX3634">
            <v>0</v>
          </cell>
        </row>
        <row r="3635">
          <cell r="A3635">
            <v>45684</v>
          </cell>
          <cell r="B3635">
            <v>0</v>
          </cell>
          <cell r="C3635">
            <v>0</v>
          </cell>
          <cell r="D3635">
            <v>975.9999999999759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635.4460000000031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640</v>
          </cell>
          <cell r="Y3635">
            <v>2164.0000000000109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9.0949470177292824E-13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2087.5555630199992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53399.9</v>
          </cell>
          <cell r="BD3635">
            <v>0</v>
          </cell>
          <cell r="BE3635">
            <v>0</v>
          </cell>
          <cell r="BF3635">
            <v>1882.1999999999998</v>
          </cell>
          <cell r="BG3635">
            <v>55282.1</v>
          </cell>
          <cell r="BH3635">
            <v>0</v>
          </cell>
          <cell r="BI3635">
            <v>0</v>
          </cell>
          <cell r="BJ3635">
            <v>2087.5555630199992</v>
          </cell>
          <cell r="BK3635">
            <v>0</v>
          </cell>
          <cell r="BL3635">
            <v>0</v>
          </cell>
          <cell r="BM3635">
            <v>0</v>
          </cell>
          <cell r="BN3635">
            <v>2087.5555630199992</v>
          </cell>
          <cell r="BO3635">
            <v>0</v>
          </cell>
          <cell r="BP3635">
            <v>0</v>
          </cell>
          <cell r="BQ3635">
            <v>4.5474735088646412E-13</v>
          </cell>
          <cell r="BR3635">
            <v>0</v>
          </cell>
          <cell r="BS3635">
            <v>0</v>
          </cell>
          <cell r="BT3635">
            <v>4.5474735088646412E-13</v>
          </cell>
          <cell r="BU3635">
            <v>0</v>
          </cell>
          <cell r="BV3635">
            <v>0</v>
          </cell>
          <cell r="BW3635">
            <v>0</v>
          </cell>
          <cell r="BX3635">
            <v>0</v>
          </cell>
        </row>
        <row r="3636">
          <cell r="A3636">
            <v>45685</v>
          </cell>
          <cell r="B3636">
            <v>0</v>
          </cell>
          <cell r="C3636">
            <v>0</v>
          </cell>
          <cell r="D3636">
            <v>975.9999999999759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635.4460000000031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2164.0000000000109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9.0949470177292824E-13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199.48843009999999</v>
          </cell>
          <cell r="AW3636">
            <v>1888.0671329199993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53399.9</v>
          </cell>
          <cell r="BD3636">
            <v>0</v>
          </cell>
          <cell r="BE3636">
            <v>0</v>
          </cell>
          <cell r="BF3636">
            <v>1882.1999999999998</v>
          </cell>
          <cell r="BG3636">
            <v>55282.1</v>
          </cell>
          <cell r="BH3636">
            <v>0</v>
          </cell>
          <cell r="BI3636">
            <v>199.48843009999999</v>
          </cell>
          <cell r="BJ3636">
            <v>1888.0671329199993</v>
          </cell>
          <cell r="BK3636">
            <v>0</v>
          </cell>
          <cell r="BL3636">
            <v>0</v>
          </cell>
          <cell r="BM3636">
            <v>0</v>
          </cell>
          <cell r="BN3636">
            <v>1888.0671329199993</v>
          </cell>
          <cell r="BO3636">
            <v>0</v>
          </cell>
          <cell r="BP3636">
            <v>0</v>
          </cell>
          <cell r="BQ3636">
            <v>4.5474735088646412E-13</v>
          </cell>
          <cell r="BR3636">
            <v>0</v>
          </cell>
          <cell r="BS3636">
            <v>0</v>
          </cell>
          <cell r="BT3636">
            <v>4.5474735088646412E-13</v>
          </cell>
          <cell r="BU3636">
            <v>0</v>
          </cell>
          <cell r="BV3636">
            <v>0</v>
          </cell>
          <cell r="BW3636">
            <v>0</v>
          </cell>
          <cell r="BX3636">
            <v>0</v>
          </cell>
        </row>
        <row r="3637">
          <cell r="A3637">
            <v>45686</v>
          </cell>
          <cell r="B3637">
            <v>0</v>
          </cell>
          <cell r="C3637">
            <v>0</v>
          </cell>
          <cell r="D3637">
            <v>975.9999999999759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635.4460000000031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460</v>
          </cell>
          <cell r="Y3637">
            <v>1704.0000000000109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9.0949470177292824E-13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1888.0671329199993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53399.9</v>
          </cell>
          <cell r="BD3637">
            <v>0</v>
          </cell>
          <cell r="BE3637">
            <v>0</v>
          </cell>
          <cell r="BF3637">
            <v>1882.1999999999998</v>
          </cell>
          <cell r="BG3637">
            <v>55282.1</v>
          </cell>
          <cell r="BH3637">
            <v>0</v>
          </cell>
          <cell r="BI3637">
            <v>0</v>
          </cell>
          <cell r="BJ3637">
            <v>1888.0671329199993</v>
          </cell>
          <cell r="BK3637">
            <v>0</v>
          </cell>
          <cell r="BL3637">
            <v>0</v>
          </cell>
          <cell r="BM3637">
            <v>0</v>
          </cell>
          <cell r="BN3637">
            <v>1888.0671329199993</v>
          </cell>
          <cell r="BO3637">
            <v>0</v>
          </cell>
          <cell r="BP3637">
            <v>0</v>
          </cell>
          <cell r="BQ3637">
            <v>4.5474735088646412E-13</v>
          </cell>
          <cell r="BR3637">
            <v>0</v>
          </cell>
          <cell r="BS3637">
            <v>0</v>
          </cell>
          <cell r="BT3637">
            <v>4.5474735088646412E-13</v>
          </cell>
          <cell r="BU3637">
            <v>0</v>
          </cell>
          <cell r="BV3637">
            <v>0</v>
          </cell>
          <cell r="BW3637">
            <v>0</v>
          </cell>
          <cell r="BX3637">
            <v>0</v>
          </cell>
        </row>
        <row r="3638">
          <cell r="A3638">
            <v>45687</v>
          </cell>
          <cell r="B3638">
            <v>0</v>
          </cell>
          <cell r="C3638">
            <v>0</v>
          </cell>
          <cell r="D3638">
            <v>975.9999999999759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635.4460000000031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169</v>
          </cell>
          <cell r="Y3638">
            <v>1535.0000000000109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9.0949470177292824E-13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1888.0671329199993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53399.9</v>
          </cell>
          <cell r="BD3638">
            <v>0</v>
          </cell>
          <cell r="BE3638">
            <v>0</v>
          </cell>
          <cell r="BF3638">
            <v>1882.1999999999998</v>
          </cell>
          <cell r="BG3638">
            <v>55282.1</v>
          </cell>
          <cell r="BH3638">
            <v>0</v>
          </cell>
          <cell r="BI3638">
            <v>0</v>
          </cell>
          <cell r="BJ3638">
            <v>1888.0671329199993</v>
          </cell>
          <cell r="BK3638">
            <v>0</v>
          </cell>
          <cell r="BL3638">
            <v>0</v>
          </cell>
          <cell r="BM3638">
            <v>0</v>
          </cell>
          <cell r="BN3638">
            <v>1888.0671329199993</v>
          </cell>
          <cell r="BO3638">
            <v>0</v>
          </cell>
          <cell r="BP3638">
            <v>0</v>
          </cell>
          <cell r="BQ3638">
            <v>4.5474735088646412E-13</v>
          </cell>
          <cell r="BR3638">
            <v>0</v>
          </cell>
          <cell r="BS3638">
            <v>0</v>
          </cell>
          <cell r="BT3638">
            <v>4.5474735088646412E-13</v>
          </cell>
          <cell r="BU3638">
            <v>0</v>
          </cell>
          <cell r="BV3638">
            <v>0</v>
          </cell>
          <cell r="BW3638">
            <v>0</v>
          </cell>
          <cell r="BX3638">
            <v>0</v>
          </cell>
        </row>
        <row r="3639">
          <cell r="A3639">
            <v>45688</v>
          </cell>
          <cell r="B3639">
            <v>0</v>
          </cell>
          <cell r="C3639">
            <v>0</v>
          </cell>
          <cell r="D3639">
            <v>975.9999999999759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635.4460000000031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1535.0000000000109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9.0949470177292824E-13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1888.0671329199993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53399.9</v>
          </cell>
          <cell r="BD3639">
            <v>0</v>
          </cell>
          <cell r="BE3639">
            <v>0</v>
          </cell>
          <cell r="BF3639">
            <v>1882.1999999999998</v>
          </cell>
          <cell r="BG3639">
            <v>55282.1</v>
          </cell>
          <cell r="BH3639">
            <v>0</v>
          </cell>
          <cell r="BI3639">
            <v>0</v>
          </cell>
          <cell r="BJ3639">
            <v>1888.0671329199993</v>
          </cell>
          <cell r="BK3639">
            <v>0</v>
          </cell>
          <cell r="BL3639">
            <v>0</v>
          </cell>
          <cell r="BM3639">
            <v>0</v>
          </cell>
          <cell r="BN3639">
            <v>1888.0671329199993</v>
          </cell>
          <cell r="BO3639">
            <v>0</v>
          </cell>
          <cell r="BP3639">
            <v>0</v>
          </cell>
          <cell r="BQ3639">
            <v>4.5474735088646412E-13</v>
          </cell>
          <cell r="BR3639">
            <v>0</v>
          </cell>
          <cell r="BS3639">
            <v>0</v>
          </cell>
          <cell r="BT3639">
            <v>4.5474735088646412E-13</v>
          </cell>
          <cell r="BU3639">
            <v>0</v>
          </cell>
          <cell r="BV3639">
            <v>0</v>
          </cell>
          <cell r="BW3639">
            <v>0</v>
          </cell>
          <cell r="BX3639">
            <v>0</v>
          </cell>
        </row>
        <row r="3640">
          <cell r="A3640">
            <v>45689</v>
          </cell>
          <cell r="B3640">
            <v>0</v>
          </cell>
          <cell r="C3640">
            <v>0</v>
          </cell>
          <cell r="D3640">
            <v>975.9999999999759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635.4460000000031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1535.0000000000109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9.0949470177292824E-13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1888.0671329199993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53399.9</v>
          </cell>
          <cell r="BD3640">
            <v>0</v>
          </cell>
          <cell r="BE3640">
            <v>0</v>
          </cell>
          <cell r="BF3640">
            <v>1882.1999999999998</v>
          </cell>
          <cell r="BG3640">
            <v>55282.1</v>
          </cell>
          <cell r="BH3640">
            <v>0</v>
          </cell>
          <cell r="BI3640">
            <v>0</v>
          </cell>
          <cell r="BJ3640">
            <v>1888.0671329199993</v>
          </cell>
          <cell r="BK3640">
            <v>0</v>
          </cell>
          <cell r="BL3640">
            <v>0</v>
          </cell>
          <cell r="BM3640">
            <v>0</v>
          </cell>
          <cell r="BN3640">
            <v>1888.0671329199993</v>
          </cell>
          <cell r="BO3640">
            <v>0</v>
          </cell>
          <cell r="BP3640">
            <v>0</v>
          </cell>
          <cell r="BQ3640">
            <v>4.5474735088646412E-13</v>
          </cell>
          <cell r="BR3640">
            <v>0</v>
          </cell>
          <cell r="BS3640">
            <v>0</v>
          </cell>
          <cell r="BT3640">
            <v>4.5474735088646412E-13</v>
          </cell>
          <cell r="BU3640">
            <v>0</v>
          </cell>
          <cell r="BV3640">
            <v>0</v>
          </cell>
          <cell r="BW3640">
            <v>0</v>
          </cell>
          <cell r="BX3640">
            <v>0</v>
          </cell>
        </row>
        <row r="3641">
          <cell r="A3641">
            <v>45690</v>
          </cell>
          <cell r="B3641">
            <v>0</v>
          </cell>
          <cell r="C3641">
            <v>0</v>
          </cell>
          <cell r="D3641">
            <v>975.9999999999759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635.4460000000031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1535.0000000000109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9.0949470177292824E-13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1888.0671329199993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53399.9</v>
          </cell>
          <cell r="BD3641">
            <v>0</v>
          </cell>
          <cell r="BE3641">
            <v>0</v>
          </cell>
          <cell r="BF3641">
            <v>1882.1999999999998</v>
          </cell>
          <cell r="BG3641">
            <v>55282.1</v>
          </cell>
          <cell r="BH3641">
            <v>0</v>
          </cell>
          <cell r="BI3641">
            <v>0</v>
          </cell>
          <cell r="BJ3641">
            <v>1888.0671329199993</v>
          </cell>
          <cell r="BK3641">
            <v>0</v>
          </cell>
          <cell r="BL3641">
            <v>0</v>
          </cell>
          <cell r="BM3641">
            <v>0</v>
          </cell>
          <cell r="BN3641">
            <v>1888.0671329199993</v>
          </cell>
          <cell r="BO3641">
            <v>0</v>
          </cell>
          <cell r="BP3641">
            <v>0</v>
          </cell>
          <cell r="BQ3641">
            <v>4.5474735088646412E-13</v>
          </cell>
          <cell r="BR3641">
            <v>0</v>
          </cell>
          <cell r="BS3641">
            <v>0</v>
          </cell>
          <cell r="BT3641">
            <v>4.5474735088646412E-13</v>
          </cell>
          <cell r="BU3641">
            <v>0</v>
          </cell>
          <cell r="BV3641">
            <v>0</v>
          </cell>
          <cell r="BW3641">
            <v>0</v>
          </cell>
          <cell r="BX3641">
            <v>0</v>
          </cell>
        </row>
        <row r="3642">
          <cell r="A3642">
            <v>45691</v>
          </cell>
          <cell r="B3642">
            <v>0</v>
          </cell>
          <cell r="C3642">
            <v>0</v>
          </cell>
          <cell r="D3642">
            <v>975.9999999999759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635.4460000000031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1535.0000000000109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9.0949470177292824E-13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1888.0671329199993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53399.9</v>
          </cell>
          <cell r="BD3642">
            <v>0</v>
          </cell>
          <cell r="BE3642">
            <v>0</v>
          </cell>
          <cell r="BF3642">
            <v>1882.1999999999998</v>
          </cell>
          <cell r="BG3642">
            <v>55282.1</v>
          </cell>
          <cell r="BH3642">
            <v>0</v>
          </cell>
          <cell r="BI3642">
            <v>0</v>
          </cell>
          <cell r="BJ3642">
            <v>1888.0671329199993</v>
          </cell>
          <cell r="BK3642">
            <v>0</v>
          </cell>
          <cell r="BL3642">
            <v>0</v>
          </cell>
          <cell r="BM3642">
            <v>0</v>
          </cell>
          <cell r="BN3642">
            <v>1888.0671329199993</v>
          </cell>
          <cell r="BO3642">
            <v>0</v>
          </cell>
          <cell r="BP3642">
            <v>0</v>
          </cell>
          <cell r="BQ3642">
            <v>4.5474735088646412E-13</v>
          </cell>
          <cell r="BR3642">
            <v>0</v>
          </cell>
          <cell r="BS3642">
            <v>0</v>
          </cell>
          <cell r="BT3642">
            <v>4.5474735088646412E-13</v>
          </cell>
          <cell r="BU3642">
            <v>0</v>
          </cell>
          <cell r="BV3642">
            <v>0</v>
          </cell>
          <cell r="BW3642">
            <v>0</v>
          </cell>
          <cell r="BX3642">
            <v>0</v>
          </cell>
        </row>
        <row r="3643">
          <cell r="A3643">
            <v>45692</v>
          </cell>
          <cell r="B3643">
            <v>0</v>
          </cell>
          <cell r="C3643">
            <v>0</v>
          </cell>
          <cell r="D3643">
            <v>975.9999999999759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635.4460000000031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1535.0000000000109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9.0949470177292824E-13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1888.0671329199993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53399.9</v>
          </cell>
          <cell r="BD3643">
            <v>0</v>
          </cell>
          <cell r="BE3643">
            <v>0</v>
          </cell>
          <cell r="BF3643">
            <v>1882.1999999999998</v>
          </cell>
          <cell r="BG3643">
            <v>55282.1</v>
          </cell>
          <cell r="BH3643">
            <v>0</v>
          </cell>
          <cell r="BI3643">
            <v>0</v>
          </cell>
          <cell r="BJ3643">
            <v>1888.0671329199993</v>
          </cell>
          <cell r="BK3643">
            <v>0</v>
          </cell>
          <cell r="BL3643">
            <v>0</v>
          </cell>
          <cell r="BM3643">
            <v>0</v>
          </cell>
          <cell r="BN3643">
            <v>1888.0671329199993</v>
          </cell>
          <cell r="BO3643">
            <v>0</v>
          </cell>
          <cell r="BP3643">
            <v>0</v>
          </cell>
          <cell r="BQ3643">
            <v>4.5474735088646412E-13</v>
          </cell>
          <cell r="BR3643">
            <v>0</v>
          </cell>
          <cell r="BS3643">
            <v>0</v>
          </cell>
          <cell r="BT3643">
            <v>4.5474735088646412E-13</v>
          </cell>
          <cell r="BU3643">
            <v>0</v>
          </cell>
          <cell r="BV3643">
            <v>0</v>
          </cell>
          <cell r="BW3643">
            <v>0</v>
          </cell>
          <cell r="BX3643">
            <v>0</v>
          </cell>
        </row>
        <row r="3644">
          <cell r="A3644">
            <v>45693</v>
          </cell>
          <cell r="B3644">
            <v>0</v>
          </cell>
          <cell r="C3644">
            <v>0</v>
          </cell>
          <cell r="D3644">
            <v>975.9999999999759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635.4460000000031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1535.0000000000109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9.0949470177292824E-13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1888.0671329199993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53399.9</v>
          </cell>
          <cell r="BD3644">
            <v>0</v>
          </cell>
          <cell r="BE3644">
            <v>0</v>
          </cell>
          <cell r="BF3644">
            <v>1882.1999999999998</v>
          </cell>
          <cell r="BG3644">
            <v>55282.1</v>
          </cell>
          <cell r="BH3644">
            <v>0</v>
          </cell>
          <cell r="BI3644">
            <v>0</v>
          </cell>
          <cell r="BJ3644">
            <v>1888.0671329199993</v>
          </cell>
          <cell r="BK3644">
            <v>0</v>
          </cell>
          <cell r="BL3644">
            <v>0</v>
          </cell>
          <cell r="BM3644">
            <v>0</v>
          </cell>
          <cell r="BN3644">
            <v>1888.0671329199993</v>
          </cell>
          <cell r="BO3644">
            <v>0</v>
          </cell>
          <cell r="BP3644">
            <v>0</v>
          </cell>
          <cell r="BQ3644">
            <v>4.5474735088646412E-13</v>
          </cell>
          <cell r="BR3644">
            <v>0</v>
          </cell>
          <cell r="BS3644">
            <v>0</v>
          </cell>
          <cell r="BT3644">
            <v>4.5474735088646412E-13</v>
          </cell>
          <cell r="BU3644">
            <v>0</v>
          </cell>
          <cell r="BV3644">
            <v>0</v>
          </cell>
          <cell r="BW3644">
            <v>0</v>
          </cell>
          <cell r="BX3644">
            <v>0</v>
          </cell>
        </row>
        <row r="3645">
          <cell r="A3645">
            <v>45694</v>
          </cell>
          <cell r="B3645">
            <v>0</v>
          </cell>
          <cell r="C3645">
            <v>0</v>
          </cell>
          <cell r="D3645">
            <v>975.9999999999759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635.4460000000031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1535.0000000000109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9.0949470177292824E-13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1888.0671329199993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53399.9</v>
          </cell>
          <cell r="BD3645">
            <v>0</v>
          </cell>
          <cell r="BE3645">
            <v>0</v>
          </cell>
          <cell r="BF3645">
            <v>1882.1999999999998</v>
          </cell>
          <cell r="BG3645">
            <v>55282.1</v>
          </cell>
          <cell r="BH3645">
            <v>0</v>
          </cell>
          <cell r="BI3645">
            <v>0</v>
          </cell>
          <cell r="BJ3645">
            <v>1888.0671329199993</v>
          </cell>
          <cell r="BK3645">
            <v>0</v>
          </cell>
          <cell r="BL3645">
            <v>0</v>
          </cell>
          <cell r="BM3645">
            <v>0</v>
          </cell>
          <cell r="BN3645">
            <v>1888.0671329199993</v>
          </cell>
          <cell r="BO3645">
            <v>0</v>
          </cell>
          <cell r="BP3645">
            <v>0</v>
          </cell>
          <cell r="BQ3645">
            <v>4.5474735088646412E-13</v>
          </cell>
          <cell r="BR3645">
            <v>0</v>
          </cell>
          <cell r="BS3645">
            <v>0</v>
          </cell>
          <cell r="BT3645">
            <v>4.5474735088646412E-13</v>
          </cell>
          <cell r="BU3645">
            <v>0</v>
          </cell>
          <cell r="BV3645">
            <v>0</v>
          </cell>
          <cell r="BW3645">
            <v>0</v>
          </cell>
          <cell r="BX3645">
            <v>0</v>
          </cell>
        </row>
        <row r="3646">
          <cell r="A3646">
            <v>45695</v>
          </cell>
          <cell r="B3646">
            <v>0</v>
          </cell>
          <cell r="C3646">
            <v>0</v>
          </cell>
          <cell r="D3646">
            <v>975.9999999999759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635.4460000000031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1535.0000000000109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9.0949470177292824E-13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1888.0671329199993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53399.9</v>
          </cell>
          <cell r="BD3646">
            <v>0</v>
          </cell>
          <cell r="BE3646">
            <v>0</v>
          </cell>
          <cell r="BF3646">
            <v>1882.1999999999998</v>
          </cell>
          <cell r="BG3646">
            <v>55282.1</v>
          </cell>
          <cell r="BH3646">
            <v>0</v>
          </cell>
          <cell r="BI3646">
            <v>0</v>
          </cell>
          <cell r="BJ3646">
            <v>1888.0671329199993</v>
          </cell>
          <cell r="BK3646">
            <v>0</v>
          </cell>
          <cell r="BL3646">
            <v>0</v>
          </cell>
          <cell r="BM3646">
            <v>0</v>
          </cell>
          <cell r="BN3646">
            <v>1888.0671329199993</v>
          </cell>
          <cell r="BO3646">
            <v>0</v>
          </cell>
          <cell r="BP3646">
            <v>0</v>
          </cell>
          <cell r="BQ3646">
            <v>4.5474735088646412E-13</v>
          </cell>
          <cell r="BR3646">
            <v>0</v>
          </cell>
          <cell r="BS3646">
            <v>0</v>
          </cell>
          <cell r="BT3646">
            <v>4.5474735088646412E-13</v>
          </cell>
          <cell r="BU3646">
            <v>0</v>
          </cell>
          <cell r="BV3646">
            <v>0</v>
          </cell>
          <cell r="BW3646">
            <v>0</v>
          </cell>
          <cell r="BX3646">
            <v>0</v>
          </cell>
        </row>
        <row r="3647">
          <cell r="A3647">
            <v>45696</v>
          </cell>
          <cell r="B3647">
            <v>0</v>
          </cell>
          <cell r="C3647">
            <v>0</v>
          </cell>
          <cell r="D3647">
            <v>975.9999999999759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635.4460000000031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1535.0000000000109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9.0949470177292824E-13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1888.0671329199993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53399.9</v>
          </cell>
          <cell r="BD3647">
            <v>0</v>
          </cell>
          <cell r="BE3647">
            <v>0</v>
          </cell>
          <cell r="BF3647">
            <v>1882.1999999999998</v>
          </cell>
          <cell r="BG3647">
            <v>55282.1</v>
          </cell>
          <cell r="BH3647">
            <v>0</v>
          </cell>
          <cell r="BI3647">
            <v>0</v>
          </cell>
          <cell r="BJ3647">
            <v>1888.0671329199993</v>
          </cell>
          <cell r="BK3647">
            <v>0</v>
          </cell>
          <cell r="BL3647">
            <v>0</v>
          </cell>
          <cell r="BM3647">
            <v>0</v>
          </cell>
          <cell r="BN3647">
            <v>1888.0671329199993</v>
          </cell>
          <cell r="BO3647">
            <v>0</v>
          </cell>
          <cell r="BP3647">
            <v>0</v>
          </cell>
          <cell r="BQ3647">
            <v>4.5474735088646412E-13</v>
          </cell>
          <cell r="BR3647">
            <v>0</v>
          </cell>
          <cell r="BS3647">
            <v>0</v>
          </cell>
          <cell r="BT3647">
            <v>4.5474735088646412E-13</v>
          </cell>
          <cell r="BU3647">
            <v>0</v>
          </cell>
          <cell r="BV3647">
            <v>0</v>
          </cell>
          <cell r="BW3647">
            <v>0</v>
          </cell>
          <cell r="BX3647">
            <v>0</v>
          </cell>
        </row>
        <row r="3648">
          <cell r="A3648">
            <v>45697</v>
          </cell>
          <cell r="B3648">
            <v>0</v>
          </cell>
          <cell r="C3648">
            <v>0</v>
          </cell>
          <cell r="D3648">
            <v>975.9999999999759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635.4460000000031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1535.0000000000109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9.0949470177292824E-13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1888.0671329199993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53399.9</v>
          </cell>
          <cell r="BD3648">
            <v>0</v>
          </cell>
          <cell r="BE3648">
            <v>0</v>
          </cell>
          <cell r="BF3648">
            <v>1882.1999999999998</v>
          </cell>
          <cell r="BG3648">
            <v>55282.1</v>
          </cell>
          <cell r="BH3648">
            <v>0</v>
          </cell>
          <cell r="BI3648">
            <v>0</v>
          </cell>
          <cell r="BJ3648">
            <v>1888.0671329199993</v>
          </cell>
          <cell r="BK3648">
            <v>0</v>
          </cell>
          <cell r="BL3648">
            <v>0</v>
          </cell>
          <cell r="BM3648">
            <v>0</v>
          </cell>
          <cell r="BN3648">
            <v>1888.0671329199993</v>
          </cell>
          <cell r="BO3648">
            <v>0</v>
          </cell>
          <cell r="BP3648">
            <v>0</v>
          </cell>
          <cell r="BQ3648">
            <v>4.5474735088646412E-13</v>
          </cell>
          <cell r="BR3648">
            <v>0</v>
          </cell>
          <cell r="BS3648">
            <v>0</v>
          </cell>
          <cell r="BT3648">
            <v>4.5474735088646412E-13</v>
          </cell>
          <cell r="BU3648">
            <v>0</v>
          </cell>
          <cell r="BV3648">
            <v>0</v>
          </cell>
          <cell r="BW3648">
            <v>0</v>
          </cell>
          <cell r="BX3648">
            <v>0</v>
          </cell>
        </row>
        <row r="3649">
          <cell r="A3649">
            <v>45698</v>
          </cell>
          <cell r="B3649">
            <v>0</v>
          </cell>
          <cell r="C3649">
            <v>0</v>
          </cell>
          <cell r="D3649">
            <v>975.9999999999759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635.4460000000031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380</v>
          </cell>
          <cell r="Y3649">
            <v>1155.0000000000109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9.0949470177292824E-13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1888.0671329199993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53399.9</v>
          </cell>
          <cell r="BD3649">
            <v>0</v>
          </cell>
          <cell r="BE3649">
            <v>0</v>
          </cell>
          <cell r="BF3649">
            <v>1882.1999999999998</v>
          </cell>
          <cell r="BG3649">
            <v>55282.1</v>
          </cell>
          <cell r="BH3649">
            <v>0</v>
          </cell>
          <cell r="BI3649">
            <v>0</v>
          </cell>
          <cell r="BJ3649">
            <v>1888.0671329199993</v>
          </cell>
          <cell r="BK3649">
            <v>0</v>
          </cell>
          <cell r="BL3649">
            <v>0</v>
          </cell>
          <cell r="BM3649">
            <v>0</v>
          </cell>
          <cell r="BN3649">
            <v>1888.0671329199993</v>
          </cell>
          <cell r="BO3649">
            <v>0</v>
          </cell>
          <cell r="BP3649">
            <v>0</v>
          </cell>
          <cell r="BQ3649">
            <v>4.5474735088646412E-13</v>
          </cell>
          <cell r="BR3649">
            <v>0</v>
          </cell>
          <cell r="BS3649">
            <v>0</v>
          </cell>
          <cell r="BT3649">
            <v>4.5474735088646412E-13</v>
          </cell>
          <cell r="BU3649">
            <v>0</v>
          </cell>
          <cell r="BV3649">
            <v>0</v>
          </cell>
          <cell r="BW3649">
            <v>0</v>
          </cell>
          <cell r="BX3649">
            <v>0</v>
          </cell>
        </row>
        <row r="3650">
          <cell r="A3650">
            <v>45699</v>
          </cell>
          <cell r="B3650">
            <v>0</v>
          </cell>
          <cell r="C3650">
            <v>0</v>
          </cell>
          <cell r="D3650">
            <v>975.9999999999759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635.4460000000031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1155.0000000000109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9.0949470177292824E-13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1888.0671329199993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53399.9</v>
          </cell>
          <cell r="BD3650">
            <v>0</v>
          </cell>
          <cell r="BE3650">
            <v>0</v>
          </cell>
          <cell r="BF3650">
            <v>1882.1999999999998</v>
          </cell>
          <cell r="BG3650">
            <v>55282.1</v>
          </cell>
          <cell r="BH3650">
            <v>0</v>
          </cell>
          <cell r="BI3650">
            <v>0</v>
          </cell>
          <cell r="BJ3650">
            <v>1888.0671329199993</v>
          </cell>
          <cell r="BK3650">
            <v>0</v>
          </cell>
          <cell r="BL3650">
            <v>0</v>
          </cell>
          <cell r="BM3650">
            <v>0</v>
          </cell>
          <cell r="BN3650">
            <v>1888.0671329199993</v>
          </cell>
          <cell r="BO3650">
            <v>0</v>
          </cell>
          <cell r="BP3650">
            <v>0</v>
          </cell>
          <cell r="BQ3650">
            <v>4.5474735088646412E-13</v>
          </cell>
          <cell r="BR3650">
            <v>0</v>
          </cell>
          <cell r="BS3650">
            <v>0</v>
          </cell>
          <cell r="BT3650">
            <v>4.5474735088646412E-13</v>
          </cell>
          <cell r="BU3650">
            <v>0</v>
          </cell>
          <cell r="BV3650">
            <v>0</v>
          </cell>
          <cell r="BW3650">
            <v>0</v>
          </cell>
          <cell r="BX3650">
            <v>0</v>
          </cell>
        </row>
        <row r="3651">
          <cell r="A3651">
            <v>45700</v>
          </cell>
          <cell r="B3651">
            <v>0</v>
          </cell>
          <cell r="C3651">
            <v>0</v>
          </cell>
          <cell r="D3651">
            <v>975.9999999999759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635.4460000000031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1155.0000000000109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9.0949470177292824E-13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1888.0671329199993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53399.9</v>
          </cell>
          <cell r="BD3651">
            <v>0</v>
          </cell>
          <cell r="BE3651">
            <v>0</v>
          </cell>
          <cell r="BF3651">
            <v>1882.1999999999998</v>
          </cell>
          <cell r="BG3651">
            <v>55282.1</v>
          </cell>
          <cell r="BH3651">
            <v>0</v>
          </cell>
          <cell r="BI3651">
            <v>0</v>
          </cell>
          <cell r="BJ3651">
            <v>1888.0671329199993</v>
          </cell>
          <cell r="BK3651">
            <v>0</v>
          </cell>
          <cell r="BL3651">
            <v>0</v>
          </cell>
          <cell r="BM3651">
            <v>0</v>
          </cell>
          <cell r="BN3651">
            <v>1888.0671329199993</v>
          </cell>
          <cell r="BO3651">
            <v>0</v>
          </cell>
          <cell r="BP3651">
            <v>0</v>
          </cell>
          <cell r="BQ3651">
            <v>4.5474735088646412E-13</v>
          </cell>
          <cell r="BR3651">
            <v>0</v>
          </cell>
          <cell r="BS3651">
            <v>0</v>
          </cell>
          <cell r="BT3651">
            <v>4.5474735088646412E-13</v>
          </cell>
          <cell r="BU3651">
            <v>0</v>
          </cell>
          <cell r="BV3651">
            <v>0</v>
          </cell>
          <cell r="BW3651">
            <v>0</v>
          </cell>
          <cell r="BX3651">
            <v>0</v>
          </cell>
        </row>
        <row r="3652">
          <cell r="A3652">
            <v>45701</v>
          </cell>
          <cell r="B3652">
            <v>0</v>
          </cell>
          <cell r="C3652">
            <v>0</v>
          </cell>
          <cell r="D3652">
            <v>975.9999999999759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635.4460000000031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65</v>
          </cell>
          <cell r="Y3652">
            <v>1090.0000000000109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9.0949470177292824E-13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1888.0671329199993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53399.9</v>
          </cell>
          <cell r="BD3652">
            <v>0</v>
          </cell>
          <cell r="BE3652">
            <v>0</v>
          </cell>
          <cell r="BF3652">
            <v>1882.1999999999998</v>
          </cell>
          <cell r="BG3652">
            <v>55282.1</v>
          </cell>
          <cell r="BH3652">
            <v>0</v>
          </cell>
          <cell r="BI3652">
            <v>0</v>
          </cell>
          <cell r="BJ3652">
            <v>1888.0671329199993</v>
          </cell>
          <cell r="BK3652">
            <v>0</v>
          </cell>
          <cell r="BL3652">
            <v>0</v>
          </cell>
          <cell r="BM3652">
            <v>0</v>
          </cell>
          <cell r="BN3652">
            <v>1888.0671329199993</v>
          </cell>
          <cell r="BO3652">
            <v>0</v>
          </cell>
          <cell r="BP3652">
            <v>0</v>
          </cell>
          <cell r="BQ3652">
            <v>4.5474735088646412E-13</v>
          </cell>
          <cell r="BR3652">
            <v>0</v>
          </cell>
          <cell r="BS3652">
            <v>0</v>
          </cell>
          <cell r="BT3652">
            <v>4.5474735088646412E-13</v>
          </cell>
          <cell r="BU3652">
            <v>0</v>
          </cell>
          <cell r="BV3652">
            <v>0</v>
          </cell>
          <cell r="BW3652">
            <v>0</v>
          </cell>
          <cell r="BX3652">
            <v>0</v>
          </cell>
        </row>
        <row r="3653">
          <cell r="A3653">
            <v>45702</v>
          </cell>
          <cell r="B3653">
            <v>0</v>
          </cell>
          <cell r="C3653">
            <v>676</v>
          </cell>
          <cell r="D3653">
            <v>299.9999999999759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635.4460000000031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300</v>
          </cell>
          <cell r="Y3653">
            <v>790.00000000001091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9.0949470177292824E-13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1888.0671329199993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53399.9</v>
          </cell>
          <cell r="BD3653">
            <v>0</v>
          </cell>
          <cell r="BE3653">
            <v>0</v>
          </cell>
          <cell r="BF3653">
            <v>1882.1999999999998</v>
          </cell>
          <cell r="BG3653">
            <v>55282.1</v>
          </cell>
          <cell r="BH3653">
            <v>0</v>
          </cell>
          <cell r="BI3653">
            <v>0</v>
          </cell>
          <cell r="BJ3653">
            <v>1888.0671329199993</v>
          </cell>
          <cell r="BK3653">
            <v>0</v>
          </cell>
          <cell r="BL3653">
            <v>0</v>
          </cell>
          <cell r="BM3653">
            <v>0</v>
          </cell>
          <cell r="BN3653">
            <v>1888.0671329199993</v>
          </cell>
          <cell r="BO3653">
            <v>0</v>
          </cell>
          <cell r="BP3653">
            <v>0</v>
          </cell>
          <cell r="BQ3653">
            <v>4.5474735088646412E-13</v>
          </cell>
          <cell r="BR3653">
            <v>0</v>
          </cell>
          <cell r="BS3653">
            <v>0</v>
          </cell>
          <cell r="BT3653">
            <v>4.5474735088646412E-13</v>
          </cell>
          <cell r="BU3653">
            <v>0</v>
          </cell>
          <cell r="BV3653">
            <v>0</v>
          </cell>
          <cell r="BW3653">
            <v>0</v>
          </cell>
          <cell r="BX3653">
            <v>0</v>
          </cell>
        </row>
        <row r="3654">
          <cell r="A3654">
            <v>45703</v>
          </cell>
          <cell r="B3654">
            <v>0</v>
          </cell>
          <cell r="C3654">
            <v>0</v>
          </cell>
          <cell r="D3654">
            <v>299.9999999999759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635.4460000000031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790.00000000001091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9.0949470177292824E-13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1888.0671329199993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53399.9</v>
          </cell>
          <cell r="BD3654">
            <v>0</v>
          </cell>
          <cell r="BE3654">
            <v>0</v>
          </cell>
          <cell r="BF3654">
            <v>1882.1999999999998</v>
          </cell>
          <cell r="BG3654">
            <v>55282.1</v>
          </cell>
          <cell r="BH3654">
            <v>0</v>
          </cell>
          <cell r="BI3654">
            <v>0</v>
          </cell>
          <cell r="BJ3654">
            <v>1888.0671329199993</v>
          </cell>
          <cell r="BK3654">
            <v>0</v>
          </cell>
          <cell r="BL3654">
            <v>0</v>
          </cell>
          <cell r="BM3654">
            <v>0</v>
          </cell>
          <cell r="BN3654">
            <v>1888.0671329199993</v>
          </cell>
          <cell r="BO3654">
            <v>0</v>
          </cell>
          <cell r="BP3654">
            <v>0</v>
          </cell>
          <cell r="BQ3654">
            <v>4.5474735088646412E-13</v>
          </cell>
          <cell r="BR3654">
            <v>0</v>
          </cell>
          <cell r="BS3654">
            <v>0</v>
          </cell>
          <cell r="BT3654">
            <v>4.5474735088646412E-13</v>
          </cell>
          <cell r="BU3654">
            <v>0</v>
          </cell>
          <cell r="BV3654">
            <v>0</v>
          </cell>
          <cell r="BW3654">
            <v>0</v>
          </cell>
          <cell r="BX3654">
            <v>0</v>
          </cell>
        </row>
        <row r="3655">
          <cell r="A3655">
            <v>45704</v>
          </cell>
          <cell r="B3655">
            <v>0</v>
          </cell>
          <cell r="C3655">
            <v>0</v>
          </cell>
          <cell r="D3655">
            <v>299.9999999999759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635.4460000000031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790.00000000001091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9.0949470177292824E-13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1888.0671329199993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53399.9</v>
          </cell>
          <cell r="BD3655">
            <v>0</v>
          </cell>
          <cell r="BE3655">
            <v>0</v>
          </cell>
          <cell r="BF3655">
            <v>1882.1999999999998</v>
          </cell>
          <cell r="BG3655">
            <v>55282.1</v>
          </cell>
          <cell r="BH3655">
            <v>0</v>
          </cell>
          <cell r="BI3655">
            <v>0</v>
          </cell>
          <cell r="BJ3655">
            <v>1888.0671329199993</v>
          </cell>
          <cell r="BK3655">
            <v>0</v>
          </cell>
          <cell r="BL3655">
            <v>0</v>
          </cell>
          <cell r="BM3655">
            <v>0</v>
          </cell>
          <cell r="BN3655">
            <v>1888.0671329199993</v>
          </cell>
          <cell r="BO3655">
            <v>0</v>
          </cell>
          <cell r="BP3655">
            <v>0</v>
          </cell>
          <cell r="BQ3655">
            <v>4.5474735088646412E-13</v>
          </cell>
          <cell r="BR3655">
            <v>0</v>
          </cell>
          <cell r="BS3655">
            <v>0</v>
          </cell>
          <cell r="BT3655">
            <v>4.5474735088646412E-13</v>
          </cell>
          <cell r="BU3655">
            <v>0</v>
          </cell>
          <cell r="BV3655">
            <v>0</v>
          </cell>
          <cell r="BW3655">
            <v>0</v>
          </cell>
          <cell r="BX3655">
            <v>0</v>
          </cell>
        </row>
        <row r="3656">
          <cell r="A3656">
            <v>45705</v>
          </cell>
          <cell r="B3656">
            <v>0</v>
          </cell>
          <cell r="C3656">
            <v>0</v>
          </cell>
          <cell r="D3656">
            <v>299.9999999999759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635.4460000000031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790.00000000001091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9.0949470177292824E-13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1888.0671329199993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53399.9</v>
          </cell>
          <cell r="BD3656">
            <v>0</v>
          </cell>
          <cell r="BE3656">
            <v>0</v>
          </cell>
          <cell r="BF3656">
            <v>1882.1999999999998</v>
          </cell>
          <cell r="BG3656">
            <v>55282.1</v>
          </cell>
          <cell r="BH3656">
            <v>0</v>
          </cell>
          <cell r="BI3656">
            <v>0</v>
          </cell>
          <cell r="BJ3656">
            <v>1888.0671329199993</v>
          </cell>
          <cell r="BK3656">
            <v>0</v>
          </cell>
          <cell r="BL3656">
            <v>0</v>
          </cell>
          <cell r="BM3656">
            <v>0</v>
          </cell>
          <cell r="BN3656">
            <v>1888.0671329199993</v>
          </cell>
          <cell r="BO3656">
            <v>0</v>
          </cell>
          <cell r="BP3656">
            <v>0</v>
          </cell>
          <cell r="BQ3656">
            <v>4.5474735088646412E-13</v>
          </cell>
          <cell r="BR3656">
            <v>0</v>
          </cell>
          <cell r="BS3656">
            <v>0</v>
          </cell>
          <cell r="BT3656">
            <v>4.5474735088646412E-13</v>
          </cell>
          <cell r="BU3656">
            <v>0</v>
          </cell>
          <cell r="BV3656">
            <v>0</v>
          </cell>
          <cell r="BW3656">
            <v>0</v>
          </cell>
          <cell r="BX3656">
            <v>0</v>
          </cell>
        </row>
        <row r="3657">
          <cell r="A3657">
            <v>45706</v>
          </cell>
          <cell r="B3657">
            <v>0</v>
          </cell>
          <cell r="C3657">
            <v>0</v>
          </cell>
          <cell r="D3657">
            <v>299.9999999999759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635.4460000000031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790.00000000001091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9.0949470177292824E-13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15.04</v>
          </cell>
          <cell r="AW3657">
            <v>1873.0271329199993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53399.9</v>
          </cell>
          <cell r="BD3657">
            <v>0</v>
          </cell>
          <cell r="BE3657">
            <v>0</v>
          </cell>
          <cell r="BF3657">
            <v>1882.1999999999998</v>
          </cell>
          <cell r="BG3657">
            <v>55282.1</v>
          </cell>
          <cell r="BH3657">
            <v>0</v>
          </cell>
          <cell r="BI3657">
            <v>15.04</v>
          </cell>
          <cell r="BJ3657">
            <v>1873.0271329199993</v>
          </cell>
          <cell r="BK3657">
            <v>0</v>
          </cell>
          <cell r="BL3657">
            <v>0</v>
          </cell>
          <cell r="BM3657">
            <v>0</v>
          </cell>
          <cell r="BN3657">
            <v>1873.0271329199993</v>
          </cell>
          <cell r="BO3657">
            <v>0</v>
          </cell>
          <cell r="BP3657">
            <v>0</v>
          </cell>
          <cell r="BQ3657">
            <v>4.5474735088646412E-13</v>
          </cell>
          <cell r="BR3657">
            <v>0</v>
          </cell>
          <cell r="BS3657">
            <v>0</v>
          </cell>
          <cell r="BT3657">
            <v>4.5474735088646412E-13</v>
          </cell>
          <cell r="BU3657">
            <v>0</v>
          </cell>
          <cell r="BV3657">
            <v>0</v>
          </cell>
          <cell r="BW3657">
            <v>0</v>
          </cell>
          <cell r="BX3657">
            <v>0</v>
          </cell>
        </row>
        <row r="3658">
          <cell r="A3658">
            <v>45707</v>
          </cell>
          <cell r="B3658">
            <v>0</v>
          </cell>
          <cell r="C3658">
            <v>0</v>
          </cell>
          <cell r="D3658">
            <v>299.9999999999759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635.4460000000031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790.00000000001091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9.0949470177292824E-13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1873.0271329199993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53399.9</v>
          </cell>
          <cell r="BD3658">
            <v>0</v>
          </cell>
          <cell r="BE3658">
            <v>0</v>
          </cell>
          <cell r="BF3658">
            <v>1882.1999999999998</v>
          </cell>
          <cell r="BG3658">
            <v>55282.1</v>
          </cell>
          <cell r="BH3658">
            <v>0</v>
          </cell>
          <cell r="BI3658">
            <v>0</v>
          </cell>
          <cell r="BJ3658">
            <v>1873.0271329199993</v>
          </cell>
          <cell r="BK3658">
            <v>0</v>
          </cell>
          <cell r="BL3658">
            <v>0</v>
          </cell>
          <cell r="BM3658">
            <v>0</v>
          </cell>
          <cell r="BN3658">
            <v>1873.0271329199993</v>
          </cell>
          <cell r="BO3658">
            <v>0</v>
          </cell>
          <cell r="BP3658">
            <v>0</v>
          </cell>
          <cell r="BQ3658">
            <v>4.5474735088646412E-13</v>
          </cell>
          <cell r="BR3658">
            <v>0</v>
          </cell>
          <cell r="BS3658">
            <v>0</v>
          </cell>
          <cell r="BT3658">
            <v>4.5474735088646412E-13</v>
          </cell>
          <cell r="BU3658">
            <v>0</v>
          </cell>
          <cell r="BV3658">
            <v>0</v>
          </cell>
          <cell r="BW3658">
            <v>0</v>
          </cell>
          <cell r="BX3658">
            <v>0</v>
          </cell>
        </row>
        <row r="3659">
          <cell r="A3659">
            <v>45708</v>
          </cell>
          <cell r="B3659">
            <v>0</v>
          </cell>
          <cell r="C3659">
            <v>100</v>
          </cell>
          <cell r="D3659">
            <v>199.9999999999759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635.4460000000031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790.00000000001091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9.0949470177292824E-13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1873.0271329199993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53399.9</v>
          </cell>
          <cell r="BD3659">
            <v>0</v>
          </cell>
          <cell r="BE3659">
            <v>0</v>
          </cell>
          <cell r="BF3659">
            <v>1882.1999999999998</v>
          </cell>
          <cell r="BG3659">
            <v>55282.1</v>
          </cell>
          <cell r="BH3659">
            <v>0</v>
          </cell>
          <cell r="BI3659">
            <v>0</v>
          </cell>
          <cell r="BJ3659">
            <v>1873.0271329199993</v>
          </cell>
          <cell r="BK3659">
            <v>0</v>
          </cell>
          <cell r="BL3659">
            <v>0</v>
          </cell>
          <cell r="BM3659">
            <v>0</v>
          </cell>
          <cell r="BN3659">
            <v>1873.0271329199993</v>
          </cell>
          <cell r="BO3659">
            <v>0</v>
          </cell>
          <cell r="BP3659">
            <v>0</v>
          </cell>
          <cell r="BQ3659">
            <v>4.5474735088646412E-13</v>
          </cell>
          <cell r="BR3659">
            <v>0</v>
          </cell>
          <cell r="BS3659">
            <v>0</v>
          </cell>
          <cell r="BT3659">
            <v>4.5474735088646412E-13</v>
          </cell>
          <cell r="BU3659">
            <v>0</v>
          </cell>
          <cell r="BV3659">
            <v>0</v>
          </cell>
          <cell r="BW3659">
            <v>0</v>
          </cell>
          <cell r="BX3659">
            <v>0</v>
          </cell>
        </row>
        <row r="3660">
          <cell r="A3660">
            <v>45709</v>
          </cell>
          <cell r="B3660">
            <v>0</v>
          </cell>
          <cell r="C3660">
            <v>0</v>
          </cell>
          <cell r="D3660">
            <v>199.9999999999759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635.4460000000031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225</v>
          </cell>
          <cell r="Y3660">
            <v>565.00000000001091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9.0949470177292824E-13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1873.0271329199993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53399.9</v>
          </cell>
          <cell r="BD3660">
            <v>0</v>
          </cell>
          <cell r="BE3660">
            <v>0</v>
          </cell>
          <cell r="BF3660">
            <v>1882.1999999999998</v>
          </cell>
          <cell r="BG3660">
            <v>55282.1</v>
          </cell>
          <cell r="BH3660">
            <v>0</v>
          </cell>
          <cell r="BI3660">
            <v>0</v>
          </cell>
          <cell r="BJ3660">
            <v>1873.0271329199993</v>
          </cell>
          <cell r="BK3660">
            <v>0</v>
          </cell>
          <cell r="BL3660">
            <v>0</v>
          </cell>
          <cell r="BM3660">
            <v>0</v>
          </cell>
          <cell r="BN3660">
            <v>1873.0271329199993</v>
          </cell>
          <cell r="BO3660">
            <v>0</v>
          </cell>
          <cell r="BP3660">
            <v>0</v>
          </cell>
          <cell r="BQ3660">
            <v>4.5474735088646412E-13</v>
          </cell>
          <cell r="BR3660">
            <v>0</v>
          </cell>
          <cell r="BS3660">
            <v>0</v>
          </cell>
          <cell r="BT3660">
            <v>4.5474735088646412E-13</v>
          </cell>
          <cell r="BU3660">
            <v>0</v>
          </cell>
          <cell r="BV3660">
            <v>0</v>
          </cell>
          <cell r="BW3660">
            <v>0</v>
          </cell>
          <cell r="BX3660">
            <v>0</v>
          </cell>
        </row>
        <row r="3661">
          <cell r="A3661">
            <v>45710</v>
          </cell>
          <cell r="B3661">
            <v>0</v>
          </cell>
          <cell r="C3661">
            <v>0</v>
          </cell>
          <cell r="D3661">
            <v>199.9999999999759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635.4460000000031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565.00000000001091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9.0949470177292824E-13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1873.0271329199993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53399.9</v>
          </cell>
          <cell r="BD3661">
            <v>0</v>
          </cell>
          <cell r="BE3661">
            <v>0</v>
          </cell>
          <cell r="BF3661">
            <v>1882.1999999999998</v>
          </cell>
          <cell r="BG3661">
            <v>55282.1</v>
          </cell>
          <cell r="BH3661">
            <v>0</v>
          </cell>
          <cell r="BI3661">
            <v>0</v>
          </cell>
          <cell r="BJ3661">
            <v>1873.0271329199993</v>
          </cell>
          <cell r="BK3661">
            <v>0</v>
          </cell>
          <cell r="BL3661">
            <v>0</v>
          </cell>
          <cell r="BM3661">
            <v>0</v>
          </cell>
          <cell r="BN3661">
            <v>1873.0271329199993</v>
          </cell>
          <cell r="BO3661">
            <v>0</v>
          </cell>
          <cell r="BP3661">
            <v>0</v>
          </cell>
          <cell r="BQ3661">
            <v>4.5474735088646412E-13</v>
          </cell>
          <cell r="BR3661">
            <v>0</v>
          </cell>
          <cell r="BS3661">
            <v>0</v>
          </cell>
          <cell r="BT3661">
            <v>4.5474735088646412E-13</v>
          </cell>
          <cell r="BU3661">
            <v>0</v>
          </cell>
          <cell r="BV3661">
            <v>0</v>
          </cell>
          <cell r="BW3661">
            <v>0</v>
          </cell>
          <cell r="BX3661">
            <v>0</v>
          </cell>
        </row>
        <row r="3662">
          <cell r="A3662">
            <v>45711</v>
          </cell>
          <cell r="B3662">
            <v>0</v>
          </cell>
          <cell r="C3662">
            <v>0</v>
          </cell>
          <cell r="D3662">
            <v>199.9999999999759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635.4460000000031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565.00000000001091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9.0949470177292824E-13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1873.0271329199993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53399.9</v>
          </cell>
          <cell r="BD3662">
            <v>0</v>
          </cell>
          <cell r="BE3662">
            <v>0</v>
          </cell>
          <cell r="BF3662">
            <v>1882.1999999999998</v>
          </cell>
          <cell r="BG3662">
            <v>55282.1</v>
          </cell>
          <cell r="BH3662">
            <v>0</v>
          </cell>
          <cell r="BI3662">
            <v>0</v>
          </cell>
          <cell r="BJ3662">
            <v>1873.0271329199993</v>
          </cell>
          <cell r="BK3662">
            <v>0</v>
          </cell>
          <cell r="BL3662">
            <v>0</v>
          </cell>
          <cell r="BM3662">
            <v>0</v>
          </cell>
          <cell r="BN3662">
            <v>1873.0271329199993</v>
          </cell>
          <cell r="BO3662">
            <v>0</v>
          </cell>
          <cell r="BP3662">
            <v>0</v>
          </cell>
          <cell r="BQ3662">
            <v>4.5474735088646412E-13</v>
          </cell>
          <cell r="BR3662">
            <v>0</v>
          </cell>
          <cell r="BS3662">
            <v>0</v>
          </cell>
          <cell r="BT3662">
            <v>4.5474735088646412E-13</v>
          </cell>
          <cell r="BU3662">
            <v>0</v>
          </cell>
          <cell r="BV3662">
            <v>0</v>
          </cell>
          <cell r="BW3662">
            <v>0</v>
          </cell>
          <cell r="BX3662">
            <v>0</v>
          </cell>
        </row>
        <row r="3663">
          <cell r="A3663">
            <v>45712</v>
          </cell>
          <cell r="B3663">
            <v>0</v>
          </cell>
          <cell r="C3663">
            <v>0</v>
          </cell>
          <cell r="D3663">
            <v>199.9999999999759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635.4460000000031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95</v>
          </cell>
          <cell r="Y3663">
            <v>470.00000000001091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9.0949470177292824E-13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199.96564797000002</v>
          </cell>
          <cell r="AW3663">
            <v>1673.0614849499993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53399.9</v>
          </cell>
          <cell r="BD3663">
            <v>0</v>
          </cell>
          <cell r="BE3663">
            <v>0</v>
          </cell>
          <cell r="BF3663">
            <v>1882.1999999999998</v>
          </cell>
          <cell r="BG3663">
            <v>55282.1</v>
          </cell>
          <cell r="BH3663">
            <v>0</v>
          </cell>
          <cell r="BI3663">
            <v>199.96564797000002</v>
          </cell>
          <cell r="BJ3663">
            <v>1673.0614849499993</v>
          </cell>
          <cell r="BK3663">
            <v>0</v>
          </cell>
          <cell r="BL3663">
            <v>0</v>
          </cell>
          <cell r="BM3663">
            <v>0</v>
          </cell>
          <cell r="BN3663">
            <v>1673.0614849499993</v>
          </cell>
          <cell r="BO3663">
            <v>0</v>
          </cell>
          <cell r="BP3663">
            <v>0</v>
          </cell>
          <cell r="BQ3663">
            <v>4.5474735088646412E-13</v>
          </cell>
          <cell r="BR3663">
            <v>0</v>
          </cell>
          <cell r="BS3663">
            <v>0</v>
          </cell>
          <cell r="BT3663">
            <v>4.5474735088646412E-13</v>
          </cell>
          <cell r="BU3663">
            <v>0</v>
          </cell>
          <cell r="BV3663">
            <v>0</v>
          </cell>
          <cell r="BW3663">
            <v>0</v>
          </cell>
          <cell r="BX3663">
            <v>0</v>
          </cell>
        </row>
        <row r="3664">
          <cell r="A3664">
            <v>45713</v>
          </cell>
          <cell r="B3664">
            <v>0</v>
          </cell>
          <cell r="C3664">
            <v>0</v>
          </cell>
          <cell r="D3664">
            <v>199.9999999999759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635.4460000000031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470.00000000001091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9.0949470177292824E-13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99.876227479999997</v>
          </cell>
          <cell r="AW3664">
            <v>1573.1852574699994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53399.9</v>
          </cell>
          <cell r="BD3664">
            <v>0</v>
          </cell>
          <cell r="BE3664">
            <v>0</v>
          </cell>
          <cell r="BF3664">
            <v>1882.1999999999998</v>
          </cell>
          <cell r="BG3664">
            <v>55282.1</v>
          </cell>
          <cell r="BH3664">
            <v>0</v>
          </cell>
          <cell r="BI3664">
            <v>99.876227479999997</v>
          </cell>
          <cell r="BJ3664">
            <v>1573.1852574699994</v>
          </cell>
          <cell r="BK3664">
            <v>0</v>
          </cell>
          <cell r="BL3664">
            <v>0</v>
          </cell>
          <cell r="BM3664">
            <v>0</v>
          </cell>
          <cell r="BN3664">
            <v>1573.1852574699994</v>
          </cell>
          <cell r="BO3664">
            <v>0</v>
          </cell>
          <cell r="BP3664">
            <v>0</v>
          </cell>
          <cell r="BQ3664">
            <v>4.5474735088646412E-13</v>
          </cell>
          <cell r="BR3664">
            <v>0</v>
          </cell>
          <cell r="BS3664">
            <v>0</v>
          </cell>
          <cell r="BT3664">
            <v>4.5474735088646412E-13</v>
          </cell>
          <cell r="BU3664">
            <v>0</v>
          </cell>
          <cell r="BV3664">
            <v>0</v>
          </cell>
          <cell r="BW3664">
            <v>0</v>
          </cell>
          <cell r="BX3664">
            <v>0</v>
          </cell>
        </row>
        <row r="3665">
          <cell r="A3665">
            <v>45714</v>
          </cell>
          <cell r="B3665">
            <v>0</v>
          </cell>
          <cell r="C3665">
            <v>0</v>
          </cell>
          <cell r="D3665">
            <v>199.9999999999759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635.4460000000031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55</v>
          </cell>
          <cell r="Y3665">
            <v>415.00000000001091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9.0949470177292824E-13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1573.1852574699994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53399.9</v>
          </cell>
          <cell r="BD3665">
            <v>0</v>
          </cell>
          <cell r="BE3665">
            <v>0</v>
          </cell>
          <cell r="BF3665">
            <v>1882.1999999999998</v>
          </cell>
          <cell r="BG3665">
            <v>55282.1</v>
          </cell>
          <cell r="BH3665">
            <v>0</v>
          </cell>
          <cell r="BI3665">
            <v>0</v>
          </cell>
          <cell r="BJ3665">
            <v>1573.1852574699994</v>
          </cell>
          <cell r="BK3665">
            <v>0</v>
          </cell>
          <cell r="BL3665">
            <v>0</v>
          </cell>
          <cell r="BM3665">
            <v>0</v>
          </cell>
          <cell r="BN3665">
            <v>1573.1852574699994</v>
          </cell>
          <cell r="BO3665">
            <v>0</v>
          </cell>
          <cell r="BP3665">
            <v>0</v>
          </cell>
          <cell r="BQ3665">
            <v>4.5474735088646412E-13</v>
          </cell>
          <cell r="BR3665">
            <v>0</v>
          </cell>
          <cell r="BS3665">
            <v>0</v>
          </cell>
          <cell r="BT3665">
            <v>4.5474735088646412E-13</v>
          </cell>
          <cell r="BU3665">
            <v>0</v>
          </cell>
          <cell r="BV3665">
            <v>0</v>
          </cell>
          <cell r="BW3665">
            <v>0</v>
          </cell>
          <cell r="BX3665">
            <v>0</v>
          </cell>
        </row>
        <row r="3666">
          <cell r="A3666">
            <v>45715</v>
          </cell>
          <cell r="B3666">
            <v>0</v>
          </cell>
          <cell r="C3666">
            <v>0</v>
          </cell>
          <cell r="D3666">
            <v>199.9999999999759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635.4460000000031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415.00000000001091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9.0949470177292824E-13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1573.1852574699994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53399.9</v>
          </cell>
          <cell r="BD3666">
            <v>0</v>
          </cell>
          <cell r="BE3666">
            <v>0</v>
          </cell>
          <cell r="BF3666">
            <v>1882.1999999999998</v>
          </cell>
          <cell r="BG3666">
            <v>55282.1</v>
          </cell>
          <cell r="BH3666">
            <v>0</v>
          </cell>
          <cell r="BI3666">
            <v>0</v>
          </cell>
          <cell r="BJ3666">
            <v>1573.1852574699994</v>
          </cell>
          <cell r="BK3666">
            <v>0</v>
          </cell>
          <cell r="BL3666">
            <v>0</v>
          </cell>
          <cell r="BM3666">
            <v>0</v>
          </cell>
          <cell r="BN3666">
            <v>1573.1852574699994</v>
          </cell>
          <cell r="BO3666">
            <v>0</v>
          </cell>
          <cell r="BP3666">
            <v>0</v>
          </cell>
          <cell r="BQ3666">
            <v>4.5474735088646412E-13</v>
          </cell>
          <cell r="BR3666">
            <v>0</v>
          </cell>
          <cell r="BS3666">
            <v>0</v>
          </cell>
          <cell r="BT3666">
            <v>4.5474735088646412E-13</v>
          </cell>
          <cell r="BU3666">
            <v>0</v>
          </cell>
          <cell r="BV3666">
            <v>0</v>
          </cell>
          <cell r="BW3666">
            <v>0</v>
          </cell>
          <cell r="BX3666">
            <v>0</v>
          </cell>
        </row>
        <row r="3667">
          <cell r="A3667">
            <v>45716</v>
          </cell>
          <cell r="B3667">
            <v>0</v>
          </cell>
          <cell r="C3667">
            <v>0</v>
          </cell>
          <cell r="D3667">
            <v>199.9999999999759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635.4460000000031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15</v>
          </cell>
          <cell r="Y3667">
            <v>400.00000000001091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9.0949470177292824E-13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1573.1852574699994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53399.9</v>
          </cell>
          <cell r="BD3667">
            <v>0</v>
          </cell>
          <cell r="BE3667">
            <v>0</v>
          </cell>
          <cell r="BF3667">
            <v>1882.1999999999998</v>
          </cell>
          <cell r="BG3667">
            <v>55282.1</v>
          </cell>
          <cell r="BH3667">
            <v>0</v>
          </cell>
          <cell r="BI3667">
            <v>0</v>
          </cell>
          <cell r="BJ3667">
            <v>1573.1852574699994</v>
          </cell>
          <cell r="BK3667">
            <v>0</v>
          </cell>
          <cell r="BL3667">
            <v>0</v>
          </cell>
          <cell r="BM3667">
            <v>0</v>
          </cell>
          <cell r="BN3667">
            <v>1573.1852574699994</v>
          </cell>
          <cell r="BO3667">
            <v>0</v>
          </cell>
          <cell r="BP3667">
            <v>0</v>
          </cell>
          <cell r="BQ3667">
            <v>4.5474735088646412E-13</v>
          </cell>
          <cell r="BR3667">
            <v>0</v>
          </cell>
          <cell r="BS3667">
            <v>0</v>
          </cell>
          <cell r="BT3667">
            <v>4.5474735088646412E-13</v>
          </cell>
          <cell r="BU3667">
            <v>0</v>
          </cell>
          <cell r="BV3667">
            <v>0</v>
          </cell>
          <cell r="BW3667">
            <v>0</v>
          </cell>
          <cell r="BX3667">
            <v>0</v>
          </cell>
        </row>
        <row r="3668">
          <cell r="A3668">
            <v>45717</v>
          </cell>
          <cell r="B3668">
            <v>0</v>
          </cell>
          <cell r="C3668">
            <v>0</v>
          </cell>
          <cell r="D3668">
            <v>199.9999999999759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635.4460000000031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400.00000000001091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9.0949470177292824E-13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1573.1852574699994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53399.9</v>
          </cell>
          <cell r="BD3668">
            <v>0</v>
          </cell>
          <cell r="BE3668">
            <v>0</v>
          </cell>
          <cell r="BF3668">
            <v>1882.1999999999998</v>
          </cell>
          <cell r="BG3668">
            <v>55282.1</v>
          </cell>
          <cell r="BH3668">
            <v>0</v>
          </cell>
          <cell r="BI3668">
            <v>0</v>
          </cell>
          <cell r="BJ3668">
            <v>1573.1852574699994</v>
          </cell>
          <cell r="BK3668">
            <v>0</v>
          </cell>
          <cell r="BL3668">
            <v>0</v>
          </cell>
          <cell r="BM3668">
            <v>0</v>
          </cell>
          <cell r="BN3668">
            <v>1573.1852574699994</v>
          </cell>
          <cell r="BO3668">
            <v>0</v>
          </cell>
          <cell r="BP3668">
            <v>0</v>
          </cell>
          <cell r="BQ3668">
            <v>4.5474735088646412E-13</v>
          </cell>
          <cell r="BR3668">
            <v>0</v>
          </cell>
          <cell r="BS3668">
            <v>0</v>
          </cell>
          <cell r="BT3668">
            <v>4.5474735088646412E-13</v>
          </cell>
          <cell r="BU3668">
            <v>0</v>
          </cell>
          <cell r="BV3668">
            <v>0</v>
          </cell>
          <cell r="BW3668">
            <v>0</v>
          </cell>
          <cell r="BX3668">
            <v>0</v>
          </cell>
        </row>
        <row r="3669">
          <cell r="A3669">
            <v>45718</v>
          </cell>
          <cell r="B3669">
            <v>0</v>
          </cell>
          <cell r="C3669">
            <v>0</v>
          </cell>
          <cell r="D3669">
            <v>199.9999999999759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635.4460000000031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400.00000000001091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9.0949470177292824E-13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1573.1852574699994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53399.9</v>
          </cell>
          <cell r="BD3669">
            <v>0</v>
          </cell>
          <cell r="BE3669">
            <v>0</v>
          </cell>
          <cell r="BF3669">
            <v>1882.1999999999998</v>
          </cell>
          <cell r="BG3669">
            <v>55282.1</v>
          </cell>
          <cell r="BH3669">
            <v>0</v>
          </cell>
          <cell r="BI3669">
            <v>0</v>
          </cell>
          <cell r="BJ3669">
            <v>1573.1852574699994</v>
          </cell>
          <cell r="BK3669">
            <v>0</v>
          </cell>
          <cell r="BL3669">
            <v>0</v>
          </cell>
          <cell r="BM3669">
            <v>0</v>
          </cell>
          <cell r="BN3669">
            <v>1573.1852574699994</v>
          </cell>
          <cell r="BO3669">
            <v>0</v>
          </cell>
          <cell r="BP3669">
            <v>0</v>
          </cell>
          <cell r="BQ3669">
            <v>4.5474735088646412E-13</v>
          </cell>
          <cell r="BR3669">
            <v>0</v>
          </cell>
          <cell r="BS3669">
            <v>0</v>
          </cell>
          <cell r="BT3669">
            <v>4.5474735088646412E-13</v>
          </cell>
          <cell r="BU3669">
            <v>0</v>
          </cell>
          <cell r="BV3669">
            <v>0</v>
          </cell>
          <cell r="BW3669">
            <v>0</v>
          </cell>
          <cell r="BX3669">
            <v>0</v>
          </cell>
        </row>
        <row r="3670">
          <cell r="A3670">
            <v>45719</v>
          </cell>
          <cell r="B3670">
            <v>0</v>
          </cell>
          <cell r="C3670">
            <v>0</v>
          </cell>
          <cell r="D3670">
            <v>199.9999999999759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635.4460000000031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400.00000000001091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9.0949470177292824E-13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1573.1852574699994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53399.9</v>
          </cell>
          <cell r="BD3670">
            <v>0</v>
          </cell>
          <cell r="BE3670">
            <v>0</v>
          </cell>
          <cell r="BF3670">
            <v>1882.1999999999998</v>
          </cell>
          <cell r="BG3670">
            <v>55282.1</v>
          </cell>
          <cell r="BH3670">
            <v>0</v>
          </cell>
          <cell r="BI3670">
            <v>0</v>
          </cell>
          <cell r="BJ3670">
            <v>1573.1852574699994</v>
          </cell>
          <cell r="BK3670">
            <v>0</v>
          </cell>
          <cell r="BL3670">
            <v>0</v>
          </cell>
          <cell r="BM3670">
            <v>0</v>
          </cell>
          <cell r="BN3670">
            <v>1573.1852574699994</v>
          </cell>
          <cell r="BO3670">
            <v>0</v>
          </cell>
          <cell r="BP3670">
            <v>0</v>
          </cell>
          <cell r="BQ3670">
            <v>4.5474735088646412E-13</v>
          </cell>
          <cell r="BR3670">
            <v>0</v>
          </cell>
          <cell r="BS3670">
            <v>0</v>
          </cell>
          <cell r="BT3670">
            <v>4.5474735088646412E-13</v>
          </cell>
          <cell r="BU3670">
            <v>0</v>
          </cell>
          <cell r="BV3670">
            <v>0</v>
          </cell>
          <cell r="BW3670">
            <v>0</v>
          </cell>
          <cell r="BX3670">
            <v>0</v>
          </cell>
        </row>
        <row r="3671">
          <cell r="A3671">
            <v>45720</v>
          </cell>
          <cell r="B3671">
            <v>0</v>
          </cell>
          <cell r="C3671">
            <v>0</v>
          </cell>
          <cell r="D3671">
            <v>199.9999999999759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635.4460000000031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400.00000000001091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9.0949470177292824E-13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1573.1852574699994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53399.9</v>
          </cell>
          <cell r="BD3671">
            <v>0</v>
          </cell>
          <cell r="BE3671">
            <v>0</v>
          </cell>
          <cell r="BF3671">
            <v>1882.1999999999998</v>
          </cell>
          <cell r="BG3671">
            <v>55282.1</v>
          </cell>
          <cell r="BH3671">
            <v>0</v>
          </cell>
          <cell r="BI3671">
            <v>0</v>
          </cell>
          <cell r="BJ3671">
            <v>1573.1852574699994</v>
          </cell>
          <cell r="BK3671">
            <v>0</v>
          </cell>
          <cell r="BL3671">
            <v>0</v>
          </cell>
          <cell r="BM3671">
            <v>0</v>
          </cell>
          <cell r="BN3671">
            <v>1573.1852574699994</v>
          </cell>
          <cell r="BO3671">
            <v>0</v>
          </cell>
          <cell r="BP3671">
            <v>0</v>
          </cell>
          <cell r="BQ3671">
            <v>4.5474735088646412E-13</v>
          </cell>
          <cell r="BR3671">
            <v>0</v>
          </cell>
          <cell r="BS3671">
            <v>0</v>
          </cell>
          <cell r="BT3671">
            <v>4.5474735088646412E-13</v>
          </cell>
          <cell r="BU3671">
            <v>0</v>
          </cell>
          <cell r="BV3671">
            <v>0</v>
          </cell>
          <cell r="BW3671">
            <v>0</v>
          </cell>
          <cell r="BX3671">
            <v>0</v>
          </cell>
        </row>
        <row r="3672">
          <cell r="A3672">
            <v>45721</v>
          </cell>
          <cell r="B3672">
            <v>0</v>
          </cell>
          <cell r="C3672">
            <v>0</v>
          </cell>
          <cell r="D3672">
            <v>199.9999999999759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635.4460000000031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200</v>
          </cell>
          <cell r="Y3672">
            <v>200.00000000001091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9.0949470177292824E-13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96.412504389999995</v>
          </cell>
          <cell r="AW3672">
            <v>1476.7727530799993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53399.9</v>
          </cell>
          <cell r="BD3672">
            <v>0</v>
          </cell>
          <cell r="BE3672">
            <v>0</v>
          </cell>
          <cell r="BF3672">
            <v>1882.1999999999998</v>
          </cell>
          <cell r="BG3672">
            <v>55282.1</v>
          </cell>
          <cell r="BH3672">
            <v>0</v>
          </cell>
          <cell r="BI3672">
            <v>96.412504389999995</v>
          </cell>
          <cell r="BJ3672">
            <v>1476.7727530799993</v>
          </cell>
          <cell r="BK3672">
            <v>0</v>
          </cell>
          <cell r="BL3672">
            <v>0</v>
          </cell>
          <cell r="BM3672">
            <v>0</v>
          </cell>
          <cell r="BN3672">
            <v>1476.7727530799993</v>
          </cell>
          <cell r="BO3672">
            <v>0</v>
          </cell>
          <cell r="BP3672">
            <v>0</v>
          </cell>
          <cell r="BQ3672">
            <v>4.5474735088646412E-13</v>
          </cell>
          <cell r="BR3672">
            <v>0</v>
          </cell>
          <cell r="BS3672">
            <v>0</v>
          </cell>
          <cell r="BT3672">
            <v>4.5474735088646412E-13</v>
          </cell>
          <cell r="BU3672">
            <v>0</v>
          </cell>
          <cell r="BV3672">
            <v>0</v>
          </cell>
          <cell r="BW3672">
            <v>0</v>
          </cell>
          <cell r="BX3672">
            <v>0</v>
          </cell>
        </row>
        <row r="3673">
          <cell r="A3673">
            <v>45722</v>
          </cell>
          <cell r="B3673">
            <v>0</v>
          </cell>
          <cell r="C3673">
            <v>0</v>
          </cell>
          <cell r="D3673">
            <v>199.9999999999759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635.4460000000031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200</v>
          </cell>
          <cell r="Y3673">
            <v>1.0913936421275139E-11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9.0949470177292824E-13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1476.7727530799993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53399.9</v>
          </cell>
          <cell r="BD3673">
            <v>0</v>
          </cell>
          <cell r="BE3673">
            <v>0</v>
          </cell>
          <cell r="BF3673">
            <v>1882.1999999999998</v>
          </cell>
          <cell r="BG3673">
            <v>55282.1</v>
          </cell>
          <cell r="BH3673">
            <v>0</v>
          </cell>
          <cell r="BI3673">
            <v>0</v>
          </cell>
          <cell r="BJ3673">
            <v>1476.7727530799993</v>
          </cell>
          <cell r="BK3673">
            <v>0</v>
          </cell>
          <cell r="BL3673">
            <v>0</v>
          </cell>
          <cell r="BM3673">
            <v>0</v>
          </cell>
          <cell r="BN3673">
            <v>1476.7727530799993</v>
          </cell>
          <cell r="BO3673">
            <v>0</v>
          </cell>
          <cell r="BP3673">
            <v>0</v>
          </cell>
          <cell r="BQ3673">
            <v>4.5474735088646412E-13</v>
          </cell>
          <cell r="BR3673">
            <v>0</v>
          </cell>
          <cell r="BS3673">
            <v>0</v>
          </cell>
          <cell r="BT3673">
            <v>4.5474735088646412E-13</v>
          </cell>
          <cell r="BU3673">
            <v>0</v>
          </cell>
          <cell r="BV3673">
            <v>0</v>
          </cell>
          <cell r="BW3673">
            <v>0</v>
          </cell>
          <cell r="BX3673">
            <v>0</v>
          </cell>
        </row>
        <row r="3674">
          <cell r="A3674">
            <v>45723</v>
          </cell>
          <cell r="B3674">
            <v>0</v>
          </cell>
          <cell r="C3674">
            <v>0</v>
          </cell>
          <cell r="D3674">
            <v>199.9999999999759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635.4460000000031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1.0913936421275139E-11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9.0949470177292824E-13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4.7212729399999995</v>
          </cell>
          <cell r="AW3674">
            <v>1472.0514801399993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53399.9</v>
          </cell>
          <cell r="BD3674">
            <v>0</v>
          </cell>
          <cell r="BE3674">
            <v>0</v>
          </cell>
          <cell r="BF3674">
            <v>1882.1999999999998</v>
          </cell>
          <cell r="BG3674">
            <v>55282.1</v>
          </cell>
          <cell r="BH3674">
            <v>0</v>
          </cell>
          <cell r="BI3674">
            <v>4.7212729399999995</v>
          </cell>
          <cell r="BJ3674">
            <v>1472.0514801399993</v>
          </cell>
          <cell r="BK3674">
            <v>0</v>
          </cell>
          <cell r="BL3674">
            <v>0</v>
          </cell>
          <cell r="BM3674">
            <v>0</v>
          </cell>
          <cell r="BN3674">
            <v>1472.0514801399993</v>
          </cell>
          <cell r="BO3674">
            <v>0</v>
          </cell>
          <cell r="BP3674">
            <v>0</v>
          </cell>
          <cell r="BQ3674">
            <v>4.5474735088646412E-13</v>
          </cell>
          <cell r="BR3674">
            <v>0</v>
          </cell>
          <cell r="BS3674">
            <v>0</v>
          </cell>
          <cell r="BT3674">
            <v>4.5474735088646412E-13</v>
          </cell>
          <cell r="BU3674">
            <v>0</v>
          </cell>
          <cell r="BV3674">
            <v>0</v>
          </cell>
          <cell r="BW3674">
            <v>0</v>
          </cell>
          <cell r="BX3674">
            <v>0</v>
          </cell>
        </row>
        <row r="3675">
          <cell r="A3675">
            <v>45724</v>
          </cell>
          <cell r="B3675">
            <v>0</v>
          </cell>
          <cell r="C3675">
            <v>0</v>
          </cell>
          <cell r="D3675">
            <v>199.9999999999759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635.4460000000031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1.0913936421275139E-11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9.0949470177292824E-13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1472.0514801399993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53399.9</v>
          </cell>
          <cell r="BD3675">
            <v>0</v>
          </cell>
          <cell r="BE3675">
            <v>0</v>
          </cell>
          <cell r="BF3675">
            <v>1882.1999999999998</v>
          </cell>
          <cell r="BG3675">
            <v>55282.1</v>
          </cell>
          <cell r="BH3675">
            <v>0</v>
          </cell>
          <cell r="BI3675">
            <v>0</v>
          </cell>
          <cell r="BJ3675">
            <v>1472.0514801399993</v>
          </cell>
          <cell r="BK3675">
            <v>0</v>
          </cell>
          <cell r="BL3675">
            <v>0</v>
          </cell>
          <cell r="BM3675">
            <v>0</v>
          </cell>
          <cell r="BN3675">
            <v>1472.0514801399993</v>
          </cell>
          <cell r="BO3675">
            <v>0</v>
          </cell>
          <cell r="BP3675">
            <v>0</v>
          </cell>
          <cell r="BQ3675">
            <v>4.5474735088646412E-13</v>
          </cell>
          <cell r="BR3675">
            <v>0</v>
          </cell>
          <cell r="BS3675">
            <v>0</v>
          </cell>
          <cell r="BT3675">
            <v>4.5474735088646412E-13</v>
          </cell>
          <cell r="BU3675">
            <v>0</v>
          </cell>
          <cell r="BV3675">
            <v>0</v>
          </cell>
          <cell r="BW3675">
            <v>0</v>
          </cell>
          <cell r="BX3675">
            <v>0</v>
          </cell>
        </row>
        <row r="3676">
          <cell r="A3676">
            <v>45725</v>
          </cell>
          <cell r="B3676">
            <v>0</v>
          </cell>
          <cell r="C3676">
            <v>0</v>
          </cell>
          <cell r="D3676">
            <v>199.9999999999759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635.4460000000031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1.0913936421275139E-11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9.0949470177292824E-13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1472.0514801399993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53399.9</v>
          </cell>
          <cell r="BD3676">
            <v>0</v>
          </cell>
          <cell r="BE3676">
            <v>0</v>
          </cell>
          <cell r="BF3676">
            <v>1882.1999999999998</v>
          </cell>
          <cell r="BG3676">
            <v>55282.1</v>
          </cell>
          <cell r="BH3676">
            <v>0</v>
          </cell>
          <cell r="BI3676">
            <v>0</v>
          </cell>
          <cell r="BJ3676">
            <v>1472.0514801399993</v>
          </cell>
          <cell r="BK3676">
            <v>0</v>
          </cell>
          <cell r="BL3676">
            <v>0</v>
          </cell>
          <cell r="BM3676">
            <v>0</v>
          </cell>
          <cell r="BN3676">
            <v>1472.0514801399993</v>
          </cell>
          <cell r="BO3676">
            <v>0</v>
          </cell>
          <cell r="BP3676">
            <v>0</v>
          </cell>
          <cell r="BQ3676">
            <v>4.5474735088646412E-13</v>
          </cell>
          <cell r="BR3676">
            <v>0</v>
          </cell>
          <cell r="BS3676">
            <v>0</v>
          </cell>
          <cell r="BT3676">
            <v>4.5474735088646412E-13</v>
          </cell>
          <cell r="BU3676">
            <v>0</v>
          </cell>
          <cell r="BV3676">
            <v>0</v>
          </cell>
          <cell r="BW3676">
            <v>0</v>
          </cell>
          <cell r="BX3676">
            <v>0</v>
          </cell>
        </row>
        <row r="3677">
          <cell r="A3677">
            <v>45726</v>
          </cell>
          <cell r="B3677">
            <v>0</v>
          </cell>
          <cell r="C3677">
            <v>0</v>
          </cell>
          <cell r="D3677">
            <v>199.9999999999759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635.4460000000031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1.0913936421275139E-11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9.0949470177292824E-13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-0.44930238999999617</v>
          </cell>
          <cell r="AW3677">
            <v>1472.5007825299992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53399.9</v>
          </cell>
          <cell r="BD3677">
            <v>0</v>
          </cell>
          <cell r="BE3677">
            <v>0</v>
          </cell>
          <cell r="BF3677">
            <v>1882.1999999999998</v>
          </cell>
          <cell r="BG3677">
            <v>55282.1</v>
          </cell>
          <cell r="BH3677">
            <v>0</v>
          </cell>
          <cell r="BI3677">
            <v>-0.44930238999999617</v>
          </cell>
          <cell r="BJ3677">
            <v>1472.5007825299992</v>
          </cell>
          <cell r="BK3677">
            <v>0</v>
          </cell>
          <cell r="BL3677">
            <v>0</v>
          </cell>
          <cell r="BM3677">
            <v>0</v>
          </cell>
          <cell r="BN3677">
            <v>1472.5007825299992</v>
          </cell>
          <cell r="BO3677">
            <v>0</v>
          </cell>
          <cell r="BP3677">
            <v>0</v>
          </cell>
          <cell r="BQ3677">
            <v>4.5474735088646412E-13</v>
          </cell>
          <cell r="BR3677">
            <v>0</v>
          </cell>
          <cell r="BS3677">
            <v>0</v>
          </cell>
          <cell r="BT3677">
            <v>4.5474735088646412E-13</v>
          </cell>
          <cell r="BU3677">
            <v>0</v>
          </cell>
          <cell r="BV3677">
            <v>0</v>
          </cell>
          <cell r="BW3677">
            <v>0</v>
          </cell>
          <cell r="BX3677">
            <v>0</v>
          </cell>
        </row>
        <row r="3678">
          <cell r="A3678">
            <v>45727</v>
          </cell>
          <cell r="B3678">
            <v>0</v>
          </cell>
          <cell r="C3678">
            <v>0</v>
          </cell>
          <cell r="D3678">
            <v>199.9999999999759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635.4460000000031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1.0913936421275139E-11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9.0949470177292824E-13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1472.5007825299992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53399.9</v>
          </cell>
          <cell r="BD3678">
            <v>0</v>
          </cell>
          <cell r="BE3678">
            <v>0</v>
          </cell>
          <cell r="BF3678">
            <v>1882.1999999999998</v>
          </cell>
          <cell r="BG3678">
            <v>55282.1</v>
          </cell>
          <cell r="BH3678">
            <v>0</v>
          </cell>
          <cell r="BI3678">
            <v>0</v>
          </cell>
          <cell r="BJ3678">
            <v>1472.5007825299992</v>
          </cell>
          <cell r="BK3678">
            <v>0</v>
          </cell>
          <cell r="BL3678">
            <v>0</v>
          </cell>
          <cell r="BM3678">
            <v>0</v>
          </cell>
          <cell r="BN3678">
            <v>1472.5007825299992</v>
          </cell>
          <cell r="BO3678">
            <v>0</v>
          </cell>
          <cell r="BP3678">
            <v>0</v>
          </cell>
          <cell r="BQ3678">
            <v>4.5474735088646412E-13</v>
          </cell>
          <cell r="BR3678">
            <v>0</v>
          </cell>
          <cell r="BS3678">
            <v>0</v>
          </cell>
          <cell r="BT3678">
            <v>4.5474735088646412E-13</v>
          </cell>
          <cell r="BU3678">
            <v>0</v>
          </cell>
          <cell r="BV3678">
            <v>0</v>
          </cell>
          <cell r="BW3678">
            <v>0</v>
          </cell>
          <cell r="BX3678">
            <v>0</v>
          </cell>
        </row>
        <row r="3679">
          <cell r="A3679">
            <v>45728</v>
          </cell>
          <cell r="B3679">
            <v>0</v>
          </cell>
          <cell r="C3679">
            <v>0</v>
          </cell>
          <cell r="D3679">
            <v>199.9999999999759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635.4460000000031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1.0913936421275139E-11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9.0949470177292824E-13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199.79738338999999</v>
          </cell>
          <cell r="AW3679">
            <v>1272.7033991399992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53399.9</v>
          </cell>
          <cell r="BD3679">
            <v>0</v>
          </cell>
          <cell r="BE3679">
            <v>0</v>
          </cell>
          <cell r="BF3679">
            <v>1882.1999999999998</v>
          </cell>
          <cell r="BG3679">
            <v>55282.1</v>
          </cell>
          <cell r="BH3679">
            <v>0</v>
          </cell>
          <cell r="BI3679">
            <v>199.79738338999999</v>
          </cell>
          <cell r="BJ3679">
            <v>1272.7033991399992</v>
          </cell>
          <cell r="BK3679">
            <v>0</v>
          </cell>
          <cell r="BL3679">
            <v>0</v>
          </cell>
          <cell r="BM3679">
            <v>0</v>
          </cell>
          <cell r="BN3679">
            <v>1272.7033991399992</v>
          </cell>
          <cell r="BO3679">
            <v>0</v>
          </cell>
          <cell r="BP3679">
            <v>0</v>
          </cell>
          <cell r="BQ3679">
            <v>4.5474735088646412E-13</v>
          </cell>
          <cell r="BR3679">
            <v>0</v>
          </cell>
          <cell r="BS3679">
            <v>0</v>
          </cell>
          <cell r="BT3679">
            <v>4.5474735088646412E-13</v>
          </cell>
          <cell r="BU3679">
            <v>0</v>
          </cell>
          <cell r="BV3679">
            <v>0</v>
          </cell>
          <cell r="BW3679">
            <v>0</v>
          </cell>
          <cell r="BX3679">
            <v>0</v>
          </cell>
        </row>
        <row r="3680">
          <cell r="A3680">
            <v>45729</v>
          </cell>
          <cell r="B3680">
            <v>0</v>
          </cell>
          <cell r="C3680">
            <v>0</v>
          </cell>
          <cell r="D3680">
            <v>199.9999999999759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635.4460000000031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1.0913936421275139E-11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9.0949470177292824E-13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1272.7033991399992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53399.9</v>
          </cell>
          <cell r="BD3680">
            <v>0</v>
          </cell>
          <cell r="BE3680">
            <v>0</v>
          </cell>
          <cell r="BF3680">
            <v>1882.1999999999998</v>
          </cell>
          <cell r="BG3680">
            <v>55282.1</v>
          </cell>
          <cell r="BH3680">
            <v>0</v>
          </cell>
          <cell r="BI3680">
            <v>0</v>
          </cell>
          <cell r="BJ3680">
            <v>1272.7033991399992</v>
          </cell>
          <cell r="BK3680">
            <v>0</v>
          </cell>
          <cell r="BL3680">
            <v>0</v>
          </cell>
          <cell r="BM3680">
            <v>0</v>
          </cell>
          <cell r="BN3680">
            <v>1272.7033991399992</v>
          </cell>
          <cell r="BO3680">
            <v>0</v>
          </cell>
          <cell r="BP3680">
            <v>0</v>
          </cell>
          <cell r="BQ3680">
            <v>4.5474735088646412E-13</v>
          </cell>
          <cell r="BR3680">
            <v>0</v>
          </cell>
          <cell r="BS3680">
            <v>0</v>
          </cell>
          <cell r="BT3680">
            <v>4.5474735088646412E-13</v>
          </cell>
          <cell r="BU3680">
            <v>0</v>
          </cell>
          <cell r="BV3680">
            <v>0</v>
          </cell>
          <cell r="BW3680">
            <v>0</v>
          </cell>
          <cell r="BX3680">
            <v>0</v>
          </cell>
        </row>
        <row r="3681">
          <cell r="A3681">
            <v>45730</v>
          </cell>
          <cell r="B3681">
            <v>0</v>
          </cell>
          <cell r="C3681">
            <v>100</v>
          </cell>
          <cell r="D3681">
            <v>99.999999999975898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635.4460000000031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1.0913936421275139E-11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9.0949470177292824E-13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1272.7033991399992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53399.9</v>
          </cell>
          <cell r="BD3681">
            <v>0</v>
          </cell>
          <cell r="BE3681">
            <v>0</v>
          </cell>
          <cell r="BF3681">
            <v>1882.1999999999998</v>
          </cell>
          <cell r="BG3681">
            <v>55282.1</v>
          </cell>
          <cell r="BH3681">
            <v>0</v>
          </cell>
          <cell r="BI3681">
            <v>0</v>
          </cell>
          <cell r="BJ3681">
            <v>1272.7033991399992</v>
          </cell>
          <cell r="BK3681">
            <v>0</v>
          </cell>
          <cell r="BL3681">
            <v>0</v>
          </cell>
          <cell r="BM3681">
            <v>0</v>
          </cell>
          <cell r="BN3681">
            <v>1272.7033991399992</v>
          </cell>
          <cell r="BO3681">
            <v>0</v>
          </cell>
          <cell r="BP3681">
            <v>0</v>
          </cell>
          <cell r="BQ3681">
            <v>4.5474735088646412E-13</v>
          </cell>
          <cell r="BR3681">
            <v>0</v>
          </cell>
          <cell r="BS3681">
            <v>0</v>
          </cell>
          <cell r="BT3681">
            <v>4.5474735088646412E-13</v>
          </cell>
          <cell r="BU3681">
            <v>0</v>
          </cell>
          <cell r="BV3681">
            <v>0</v>
          </cell>
          <cell r="BW3681">
            <v>0</v>
          </cell>
          <cell r="BX3681">
            <v>0</v>
          </cell>
        </row>
        <row r="3682">
          <cell r="A3682">
            <v>45731</v>
          </cell>
          <cell r="B3682">
            <v>0</v>
          </cell>
          <cell r="C3682">
            <v>0</v>
          </cell>
          <cell r="D3682">
            <v>99.999999999975898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635.4460000000031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1.0913936421275139E-11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9.0949470177292824E-13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1272.7033991399992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53399.9</v>
          </cell>
          <cell r="BD3682">
            <v>0</v>
          </cell>
          <cell r="BE3682">
            <v>0</v>
          </cell>
          <cell r="BF3682">
            <v>1882.1999999999998</v>
          </cell>
          <cell r="BG3682">
            <v>55282.1</v>
          </cell>
          <cell r="BH3682">
            <v>0</v>
          </cell>
          <cell r="BI3682">
            <v>0</v>
          </cell>
          <cell r="BJ3682">
            <v>1272.7033991399992</v>
          </cell>
          <cell r="BK3682">
            <v>0</v>
          </cell>
          <cell r="BL3682">
            <v>0</v>
          </cell>
          <cell r="BM3682">
            <v>0</v>
          </cell>
          <cell r="BN3682">
            <v>1272.7033991399992</v>
          </cell>
          <cell r="BO3682">
            <v>0</v>
          </cell>
          <cell r="BP3682">
            <v>0</v>
          </cell>
          <cell r="BQ3682">
            <v>4.5474735088646412E-13</v>
          </cell>
          <cell r="BR3682">
            <v>0</v>
          </cell>
          <cell r="BS3682">
            <v>0</v>
          </cell>
          <cell r="BT3682">
            <v>4.5474735088646412E-13</v>
          </cell>
          <cell r="BU3682">
            <v>0</v>
          </cell>
          <cell r="BV3682">
            <v>0</v>
          </cell>
          <cell r="BW3682">
            <v>0</v>
          </cell>
          <cell r="BX3682">
            <v>0</v>
          </cell>
        </row>
        <row r="3683">
          <cell r="A3683">
            <v>45732</v>
          </cell>
          <cell r="B3683">
            <v>0</v>
          </cell>
          <cell r="C3683">
            <v>0</v>
          </cell>
          <cell r="D3683">
            <v>99.999999999975898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635.4460000000031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1.0913936421275139E-11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9.0949470177292824E-13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1272.7033991399992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53399.9</v>
          </cell>
          <cell r="BD3683">
            <v>0</v>
          </cell>
          <cell r="BE3683">
            <v>0</v>
          </cell>
          <cell r="BF3683">
            <v>1882.1999999999998</v>
          </cell>
          <cell r="BG3683">
            <v>55282.1</v>
          </cell>
          <cell r="BH3683">
            <v>0</v>
          </cell>
          <cell r="BI3683">
            <v>0</v>
          </cell>
          <cell r="BJ3683">
            <v>1272.7033991399992</v>
          </cell>
          <cell r="BK3683">
            <v>0</v>
          </cell>
          <cell r="BL3683">
            <v>0</v>
          </cell>
          <cell r="BM3683">
            <v>0</v>
          </cell>
          <cell r="BN3683">
            <v>1272.7033991399992</v>
          </cell>
          <cell r="BO3683">
            <v>0</v>
          </cell>
          <cell r="BP3683">
            <v>0</v>
          </cell>
          <cell r="BQ3683">
            <v>4.5474735088646412E-13</v>
          </cell>
          <cell r="BR3683">
            <v>0</v>
          </cell>
          <cell r="BS3683">
            <v>0</v>
          </cell>
          <cell r="BT3683">
            <v>4.5474735088646412E-13</v>
          </cell>
          <cell r="BU3683">
            <v>0</v>
          </cell>
          <cell r="BV3683">
            <v>0</v>
          </cell>
          <cell r="BW3683">
            <v>0</v>
          </cell>
          <cell r="BX3683">
            <v>0</v>
          </cell>
        </row>
        <row r="3684">
          <cell r="A3684">
            <v>45733</v>
          </cell>
          <cell r="B3684">
            <v>0</v>
          </cell>
          <cell r="C3684">
            <v>0</v>
          </cell>
          <cell r="D3684">
            <v>99.999999999975898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635.4460000000031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1.0913936421275139E-11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9.0949470177292824E-13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1272.7033991399992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53399.9</v>
          </cell>
          <cell r="BD3684">
            <v>0</v>
          </cell>
          <cell r="BE3684">
            <v>0</v>
          </cell>
          <cell r="BF3684">
            <v>1882.1999999999998</v>
          </cell>
          <cell r="BG3684">
            <v>55282.1</v>
          </cell>
          <cell r="BH3684">
            <v>0</v>
          </cell>
          <cell r="BI3684">
            <v>0</v>
          </cell>
          <cell r="BJ3684">
            <v>1272.7033991399992</v>
          </cell>
          <cell r="BK3684">
            <v>0</v>
          </cell>
          <cell r="BL3684">
            <v>0</v>
          </cell>
          <cell r="BM3684">
            <v>0</v>
          </cell>
          <cell r="BN3684">
            <v>1272.7033991399992</v>
          </cell>
          <cell r="BO3684">
            <v>0</v>
          </cell>
          <cell r="BP3684">
            <v>0</v>
          </cell>
          <cell r="BQ3684">
            <v>4.5474735088646412E-13</v>
          </cell>
          <cell r="BR3684">
            <v>0</v>
          </cell>
          <cell r="BS3684">
            <v>0</v>
          </cell>
          <cell r="BT3684">
            <v>4.5474735088646412E-13</v>
          </cell>
          <cell r="BU3684">
            <v>0</v>
          </cell>
          <cell r="BV3684">
            <v>0</v>
          </cell>
          <cell r="BW3684">
            <v>0</v>
          </cell>
          <cell r="BX3684">
            <v>0</v>
          </cell>
        </row>
        <row r="3685">
          <cell r="A3685">
            <v>45734</v>
          </cell>
          <cell r="B3685">
            <v>0</v>
          </cell>
          <cell r="C3685">
            <v>0</v>
          </cell>
          <cell r="D3685">
            <v>99.999999999975898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635.4460000000031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1.0913936421275139E-11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9.0949470177292824E-13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1272.7033991399992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53399.9</v>
          </cell>
          <cell r="BD3685">
            <v>0</v>
          </cell>
          <cell r="BE3685">
            <v>0</v>
          </cell>
          <cell r="BF3685">
            <v>1882.1999999999998</v>
          </cell>
          <cell r="BG3685">
            <v>55282.1</v>
          </cell>
          <cell r="BH3685">
            <v>0</v>
          </cell>
          <cell r="BI3685">
            <v>0</v>
          </cell>
          <cell r="BJ3685">
            <v>1272.7033991399992</v>
          </cell>
          <cell r="BK3685">
            <v>0</v>
          </cell>
          <cell r="BL3685">
            <v>0</v>
          </cell>
          <cell r="BM3685">
            <v>0</v>
          </cell>
          <cell r="BN3685">
            <v>1272.7033991399992</v>
          </cell>
          <cell r="BO3685">
            <v>0</v>
          </cell>
          <cell r="BP3685">
            <v>0</v>
          </cell>
          <cell r="BQ3685">
            <v>4.5474735088646412E-13</v>
          </cell>
          <cell r="BR3685">
            <v>0</v>
          </cell>
          <cell r="BS3685">
            <v>0</v>
          </cell>
          <cell r="BT3685">
            <v>4.5474735088646412E-13</v>
          </cell>
          <cell r="BU3685">
            <v>0</v>
          </cell>
          <cell r="BV3685">
            <v>0</v>
          </cell>
          <cell r="BW3685">
            <v>0</v>
          </cell>
          <cell r="BX3685">
            <v>0</v>
          </cell>
        </row>
        <row r="3686">
          <cell r="A3686">
            <v>45735</v>
          </cell>
          <cell r="B3686">
            <v>0</v>
          </cell>
          <cell r="C3686">
            <v>100</v>
          </cell>
          <cell r="D3686">
            <v>-2.4101609596982598E-11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635.4460000000031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1.0913936421275139E-11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9.0949470177292824E-13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1272.7033991399992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53399.9</v>
          </cell>
          <cell r="BD3686">
            <v>0</v>
          </cell>
          <cell r="BE3686">
            <v>0</v>
          </cell>
          <cell r="BF3686">
            <v>1882.1999999999998</v>
          </cell>
          <cell r="BG3686">
            <v>55282.1</v>
          </cell>
          <cell r="BH3686">
            <v>0</v>
          </cell>
          <cell r="BI3686">
            <v>0</v>
          </cell>
          <cell r="BJ3686">
            <v>1272.7033991399992</v>
          </cell>
          <cell r="BK3686">
            <v>0</v>
          </cell>
          <cell r="BL3686">
            <v>0</v>
          </cell>
          <cell r="BM3686">
            <v>0</v>
          </cell>
          <cell r="BN3686">
            <v>1272.7033991399992</v>
          </cell>
          <cell r="BO3686">
            <v>0</v>
          </cell>
          <cell r="BP3686">
            <v>0</v>
          </cell>
          <cell r="BQ3686">
            <v>4.5474735088646412E-13</v>
          </cell>
          <cell r="BR3686">
            <v>0</v>
          </cell>
          <cell r="BS3686">
            <v>0</v>
          </cell>
          <cell r="BT3686">
            <v>4.5474735088646412E-13</v>
          </cell>
          <cell r="BU3686">
            <v>0</v>
          </cell>
          <cell r="BV3686">
            <v>0</v>
          </cell>
          <cell r="BW3686">
            <v>0</v>
          </cell>
          <cell r="BX3686">
            <v>0</v>
          </cell>
        </row>
        <row r="3687">
          <cell r="A3687">
            <v>45736</v>
          </cell>
          <cell r="B3687">
            <v>0</v>
          </cell>
          <cell r="C3687">
            <v>0</v>
          </cell>
          <cell r="D3687">
            <v>-2.4101609596982598E-11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635.4460000000031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1.0913936421275139E-11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9.0949470177292824E-13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1272.7033991399992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53399.9</v>
          </cell>
          <cell r="BD3687">
            <v>0</v>
          </cell>
          <cell r="BE3687">
            <v>0</v>
          </cell>
          <cell r="BF3687">
            <v>1882.1999999999998</v>
          </cell>
          <cell r="BG3687">
            <v>55282.1</v>
          </cell>
          <cell r="BH3687">
            <v>0</v>
          </cell>
          <cell r="BI3687">
            <v>0</v>
          </cell>
          <cell r="BJ3687">
            <v>1272.7033991399992</v>
          </cell>
          <cell r="BK3687">
            <v>0</v>
          </cell>
          <cell r="BL3687">
            <v>0</v>
          </cell>
          <cell r="BM3687">
            <v>0</v>
          </cell>
          <cell r="BN3687">
            <v>1272.7033991399992</v>
          </cell>
          <cell r="BO3687">
            <v>0</v>
          </cell>
          <cell r="BP3687">
            <v>0</v>
          </cell>
          <cell r="BQ3687">
            <v>4.5474735088646412E-13</v>
          </cell>
          <cell r="BR3687">
            <v>0</v>
          </cell>
          <cell r="BS3687">
            <v>0</v>
          </cell>
          <cell r="BT3687">
            <v>4.5474735088646412E-13</v>
          </cell>
          <cell r="BU3687">
            <v>0</v>
          </cell>
          <cell r="BV3687">
            <v>0</v>
          </cell>
          <cell r="BW3687">
            <v>0</v>
          </cell>
          <cell r="BX3687">
            <v>0</v>
          </cell>
        </row>
        <row r="3688">
          <cell r="A3688">
            <v>45737</v>
          </cell>
          <cell r="B3688">
            <v>0</v>
          </cell>
          <cell r="C3688">
            <v>0</v>
          </cell>
          <cell r="D3688">
            <v>-2.4101609596982598E-11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635.4460000000031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1.0913936421275139E-11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9.0949470177292824E-13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1272.7033991399992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53399.9</v>
          </cell>
          <cell r="BD3688">
            <v>0</v>
          </cell>
          <cell r="BE3688">
            <v>0</v>
          </cell>
          <cell r="BF3688">
            <v>1882.1999999999998</v>
          </cell>
          <cell r="BG3688">
            <v>55282.1</v>
          </cell>
          <cell r="BH3688">
            <v>0</v>
          </cell>
          <cell r="BI3688">
            <v>0</v>
          </cell>
          <cell r="BJ3688">
            <v>1272.7033991399992</v>
          </cell>
          <cell r="BK3688">
            <v>0</v>
          </cell>
          <cell r="BL3688">
            <v>0</v>
          </cell>
          <cell r="BM3688">
            <v>0</v>
          </cell>
          <cell r="BN3688">
            <v>1272.7033991399992</v>
          </cell>
          <cell r="BO3688">
            <v>0</v>
          </cell>
          <cell r="BP3688">
            <v>0</v>
          </cell>
          <cell r="BQ3688">
            <v>4.5474735088646412E-13</v>
          </cell>
          <cell r="BR3688">
            <v>0</v>
          </cell>
          <cell r="BS3688">
            <v>0</v>
          </cell>
          <cell r="BT3688">
            <v>4.5474735088646412E-13</v>
          </cell>
          <cell r="BU3688">
            <v>0</v>
          </cell>
          <cell r="BV3688">
            <v>0</v>
          </cell>
          <cell r="BW3688">
            <v>0</v>
          </cell>
          <cell r="BX3688">
            <v>0</v>
          </cell>
        </row>
        <row r="3689">
          <cell r="A3689">
            <v>45738</v>
          </cell>
          <cell r="B3689">
            <v>0</v>
          </cell>
          <cell r="C3689">
            <v>0</v>
          </cell>
          <cell r="D3689">
            <v>-2.4101609596982598E-11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635.4460000000031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1.0913936421275139E-11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9.0949470177292824E-13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1272.7033991399992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53399.9</v>
          </cell>
          <cell r="BD3689">
            <v>0</v>
          </cell>
          <cell r="BE3689">
            <v>0</v>
          </cell>
          <cell r="BF3689">
            <v>1882.1999999999998</v>
          </cell>
          <cell r="BG3689">
            <v>55282.1</v>
          </cell>
          <cell r="BH3689">
            <v>0</v>
          </cell>
          <cell r="BI3689">
            <v>0</v>
          </cell>
          <cell r="BJ3689">
            <v>1272.7033991399992</v>
          </cell>
          <cell r="BK3689">
            <v>0</v>
          </cell>
          <cell r="BL3689">
            <v>0</v>
          </cell>
          <cell r="BM3689">
            <v>0</v>
          </cell>
          <cell r="BN3689">
            <v>1272.7033991399992</v>
          </cell>
          <cell r="BO3689">
            <v>0</v>
          </cell>
          <cell r="BP3689">
            <v>0</v>
          </cell>
          <cell r="BQ3689">
            <v>4.5474735088646412E-13</v>
          </cell>
          <cell r="BR3689">
            <v>0</v>
          </cell>
          <cell r="BS3689">
            <v>0</v>
          </cell>
          <cell r="BT3689">
            <v>4.5474735088646412E-13</v>
          </cell>
          <cell r="BU3689">
            <v>0</v>
          </cell>
          <cell r="BV3689">
            <v>0</v>
          </cell>
          <cell r="BW3689">
            <v>0</v>
          </cell>
          <cell r="BX3689">
            <v>0</v>
          </cell>
        </row>
        <row r="3690">
          <cell r="A3690">
            <v>45739</v>
          </cell>
          <cell r="B3690">
            <v>0</v>
          </cell>
          <cell r="C3690">
            <v>0</v>
          </cell>
          <cell r="D3690">
            <v>-2.4101609596982598E-11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635.4460000000031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1.0913936421275139E-11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9.0949470177292824E-13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1272.7033991399992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53399.9</v>
          </cell>
          <cell r="BD3690">
            <v>0</v>
          </cell>
          <cell r="BE3690">
            <v>0</v>
          </cell>
          <cell r="BF3690">
            <v>1882.1999999999998</v>
          </cell>
          <cell r="BG3690">
            <v>55282.1</v>
          </cell>
          <cell r="BH3690">
            <v>0</v>
          </cell>
          <cell r="BI3690">
            <v>0</v>
          </cell>
          <cell r="BJ3690">
            <v>1272.7033991399992</v>
          </cell>
          <cell r="BK3690">
            <v>0</v>
          </cell>
          <cell r="BL3690">
            <v>0</v>
          </cell>
          <cell r="BM3690">
            <v>0</v>
          </cell>
          <cell r="BN3690">
            <v>1272.7033991399992</v>
          </cell>
          <cell r="BO3690">
            <v>0</v>
          </cell>
          <cell r="BP3690">
            <v>0</v>
          </cell>
          <cell r="BQ3690">
            <v>4.5474735088646412E-13</v>
          </cell>
          <cell r="BR3690">
            <v>0</v>
          </cell>
          <cell r="BS3690">
            <v>0</v>
          </cell>
          <cell r="BT3690">
            <v>4.5474735088646412E-13</v>
          </cell>
          <cell r="BU3690">
            <v>0</v>
          </cell>
          <cell r="BV3690">
            <v>0</v>
          </cell>
          <cell r="BW3690">
            <v>0</v>
          </cell>
          <cell r="BX3690">
            <v>0</v>
          </cell>
        </row>
        <row r="3691">
          <cell r="A3691">
            <v>45740</v>
          </cell>
          <cell r="B3691">
            <v>0</v>
          </cell>
          <cell r="C3691">
            <v>0</v>
          </cell>
          <cell r="D3691">
            <v>-2.4101609596982598E-11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635.4460000000031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1.0913936421275139E-11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9.0949470177292824E-13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1272.7033991399992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53399.9</v>
          </cell>
          <cell r="BD3691">
            <v>0</v>
          </cell>
          <cell r="BE3691">
            <v>0</v>
          </cell>
          <cell r="BF3691">
            <v>1882.1999999999998</v>
          </cell>
          <cell r="BG3691">
            <v>55282.1</v>
          </cell>
          <cell r="BH3691">
            <v>0</v>
          </cell>
          <cell r="BI3691">
            <v>0</v>
          </cell>
          <cell r="BJ3691">
            <v>1272.7033991399992</v>
          </cell>
          <cell r="BK3691">
            <v>0</v>
          </cell>
          <cell r="BL3691">
            <v>0</v>
          </cell>
          <cell r="BM3691">
            <v>0</v>
          </cell>
          <cell r="BN3691">
            <v>1272.7033991399992</v>
          </cell>
          <cell r="BO3691">
            <v>0</v>
          </cell>
          <cell r="BP3691">
            <v>0</v>
          </cell>
          <cell r="BQ3691">
            <v>4.5474735088646412E-13</v>
          </cell>
          <cell r="BR3691">
            <v>0</v>
          </cell>
          <cell r="BS3691">
            <v>0</v>
          </cell>
          <cell r="BT3691">
            <v>4.5474735088646412E-13</v>
          </cell>
          <cell r="BU3691">
            <v>0</v>
          </cell>
          <cell r="BV3691">
            <v>0</v>
          </cell>
          <cell r="BW3691">
            <v>0</v>
          </cell>
          <cell r="BX3691">
            <v>0</v>
          </cell>
        </row>
        <row r="3692">
          <cell r="A3692">
            <v>45741</v>
          </cell>
          <cell r="B3692">
            <v>0</v>
          </cell>
          <cell r="C3692">
            <v>0</v>
          </cell>
          <cell r="D3692">
            <v>-2.4101609596982598E-11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635.4460000000031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1.0913936421275139E-11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9.0949470177292824E-13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1272.7033991399992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53399.9</v>
          </cell>
          <cell r="BD3692">
            <v>0</v>
          </cell>
          <cell r="BE3692">
            <v>0</v>
          </cell>
          <cell r="BF3692">
            <v>1882.1999999999998</v>
          </cell>
          <cell r="BG3692">
            <v>55282.1</v>
          </cell>
          <cell r="BH3692">
            <v>0</v>
          </cell>
          <cell r="BI3692">
            <v>0</v>
          </cell>
          <cell r="BJ3692">
            <v>1272.7033991399992</v>
          </cell>
          <cell r="BK3692">
            <v>0</v>
          </cell>
          <cell r="BL3692">
            <v>0</v>
          </cell>
          <cell r="BM3692">
            <v>0</v>
          </cell>
          <cell r="BN3692">
            <v>1272.7033991399992</v>
          </cell>
          <cell r="BO3692">
            <v>0</v>
          </cell>
          <cell r="BP3692">
            <v>0</v>
          </cell>
          <cell r="BQ3692">
            <v>4.5474735088646412E-13</v>
          </cell>
          <cell r="BR3692">
            <v>0</v>
          </cell>
          <cell r="BS3692">
            <v>0</v>
          </cell>
          <cell r="BT3692">
            <v>4.5474735088646412E-13</v>
          </cell>
          <cell r="BU3692">
            <v>0</v>
          </cell>
          <cell r="BV3692">
            <v>0</v>
          </cell>
          <cell r="BW3692">
            <v>0</v>
          </cell>
          <cell r="BX3692">
            <v>0</v>
          </cell>
        </row>
        <row r="3693">
          <cell r="A3693">
            <v>45742</v>
          </cell>
          <cell r="B3693">
            <v>0</v>
          </cell>
          <cell r="C3693">
            <v>0</v>
          </cell>
          <cell r="D3693">
            <v>-2.4101609596982598E-11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635.4460000000031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1.0913936421275139E-11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9.0949470177292824E-13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1272.7033991399992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53399.9</v>
          </cell>
          <cell r="BD3693">
            <v>0</v>
          </cell>
          <cell r="BE3693">
            <v>0</v>
          </cell>
          <cell r="BF3693">
            <v>1882.1999999999998</v>
          </cell>
          <cell r="BG3693">
            <v>55282.1</v>
          </cell>
          <cell r="BH3693">
            <v>0</v>
          </cell>
          <cell r="BI3693">
            <v>0</v>
          </cell>
          <cell r="BJ3693">
            <v>1272.7033991399992</v>
          </cell>
          <cell r="BK3693">
            <v>0</v>
          </cell>
          <cell r="BL3693">
            <v>0</v>
          </cell>
          <cell r="BM3693">
            <v>0</v>
          </cell>
          <cell r="BN3693">
            <v>1272.7033991399992</v>
          </cell>
          <cell r="BO3693">
            <v>0</v>
          </cell>
          <cell r="BP3693">
            <v>0</v>
          </cell>
          <cell r="BQ3693">
            <v>4.5474735088646412E-13</v>
          </cell>
          <cell r="BR3693">
            <v>0</v>
          </cell>
          <cell r="BS3693">
            <v>0</v>
          </cell>
          <cell r="BT3693">
            <v>4.5474735088646412E-13</v>
          </cell>
          <cell r="BU3693">
            <v>0</v>
          </cell>
          <cell r="BV3693">
            <v>0</v>
          </cell>
          <cell r="BW3693">
            <v>0</v>
          </cell>
          <cell r="BX3693">
            <v>0</v>
          </cell>
        </row>
        <row r="3694">
          <cell r="A3694">
            <v>45743</v>
          </cell>
          <cell r="B3694">
            <v>0</v>
          </cell>
          <cell r="C3694">
            <v>0</v>
          </cell>
          <cell r="D3694">
            <v>-2.4101609596982598E-11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635.4460000000031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1.0913936421275139E-11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9.0949470177292824E-13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199.79294142999998</v>
          </cell>
          <cell r="AW3694">
            <v>1072.9104577099993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53399.9</v>
          </cell>
          <cell r="BD3694">
            <v>0</v>
          </cell>
          <cell r="BE3694">
            <v>0</v>
          </cell>
          <cell r="BF3694">
            <v>1882.1999999999998</v>
          </cell>
          <cell r="BG3694">
            <v>55282.1</v>
          </cell>
          <cell r="BH3694">
            <v>0</v>
          </cell>
          <cell r="BI3694">
            <v>199.79294142999998</v>
          </cell>
          <cell r="BJ3694">
            <v>1072.9104577099993</v>
          </cell>
          <cell r="BK3694">
            <v>0</v>
          </cell>
          <cell r="BL3694">
            <v>0</v>
          </cell>
          <cell r="BM3694">
            <v>0</v>
          </cell>
          <cell r="BN3694">
            <v>1072.9104577099993</v>
          </cell>
          <cell r="BO3694">
            <v>0</v>
          </cell>
          <cell r="BP3694">
            <v>0</v>
          </cell>
          <cell r="BQ3694">
            <v>4.5474735088646412E-13</v>
          </cell>
          <cell r="BR3694">
            <v>0</v>
          </cell>
          <cell r="BS3694">
            <v>0</v>
          </cell>
          <cell r="BT3694">
            <v>4.5474735088646412E-13</v>
          </cell>
          <cell r="BU3694">
            <v>0</v>
          </cell>
          <cell r="BV3694">
            <v>0</v>
          </cell>
          <cell r="BW3694">
            <v>0</v>
          </cell>
          <cell r="BX3694">
            <v>0</v>
          </cell>
        </row>
        <row r="3695">
          <cell r="A3695">
            <v>45744</v>
          </cell>
          <cell r="B3695">
            <v>0</v>
          </cell>
          <cell r="C3695">
            <v>0</v>
          </cell>
          <cell r="D3695">
            <v>-2.4101609596982598E-11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635.4460000000031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1.0913936421275139E-11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9.0949470177292824E-13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1072.9104577099993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53399.9</v>
          </cell>
          <cell r="BD3695">
            <v>0</v>
          </cell>
          <cell r="BE3695">
            <v>0</v>
          </cell>
          <cell r="BF3695">
            <v>1882.1999999999998</v>
          </cell>
          <cell r="BG3695">
            <v>55282.1</v>
          </cell>
          <cell r="BH3695">
            <v>0</v>
          </cell>
          <cell r="BI3695">
            <v>0</v>
          </cell>
          <cell r="BJ3695">
            <v>1072.9104577099993</v>
          </cell>
          <cell r="BK3695">
            <v>0</v>
          </cell>
          <cell r="BL3695">
            <v>0</v>
          </cell>
          <cell r="BM3695">
            <v>0</v>
          </cell>
          <cell r="BN3695">
            <v>1072.9104577099993</v>
          </cell>
          <cell r="BO3695">
            <v>0</v>
          </cell>
          <cell r="BP3695">
            <v>0</v>
          </cell>
          <cell r="BQ3695">
            <v>4.5474735088646412E-13</v>
          </cell>
          <cell r="BR3695">
            <v>0</v>
          </cell>
          <cell r="BS3695">
            <v>0</v>
          </cell>
          <cell r="BT3695">
            <v>4.5474735088646412E-13</v>
          </cell>
          <cell r="BU3695">
            <v>0</v>
          </cell>
          <cell r="BV3695">
            <v>0</v>
          </cell>
          <cell r="BW3695">
            <v>0</v>
          </cell>
          <cell r="BX3695">
            <v>0</v>
          </cell>
        </row>
        <row r="3696">
          <cell r="A3696">
            <v>45745</v>
          </cell>
          <cell r="B3696">
            <v>0</v>
          </cell>
          <cell r="C3696">
            <v>0</v>
          </cell>
          <cell r="D3696">
            <v>-2.4101609596982598E-11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635.4460000000031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1.0913936421275139E-11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9.0949470177292824E-13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1072.9104577099993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53399.9</v>
          </cell>
          <cell r="BD3696">
            <v>0</v>
          </cell>
          <cell r="BE3696">
            <v>0</v>
          </cell>
          <cell r="BF3696">
            <v>1882.1999999999998</v>
          </cell>
          <cell r="BG3696">
            <v>55282.1</v>
          </cell>
          <cell r="BH3696">
            <v>0</v>
          </cell>
          <cell r="BI3696">
            <v>0</v>
          </cell>
          <cell r="BJ3696">
            <v>1072.9104577099993</v>
          </cell>
          <cell r="BK3696">
            <v>0</v>
          </cell>
          <cell r="BL3696">
            <v>0</v>
          </cell>
          <cell r="BM3696">
            <v>0</v>
          </cell>
          <cell r="BN3696">
            <v>1072.9104577099993</v>
          </cell>
          <cell r="BO3696">
            <v>0</v>
          </cell>
          <cell r="BP3696">
            <v>0</v>
          </cell>
          <cell r="BQ3696">
            <v>4.5474735088646412E-13</v>
          </cell>
          <cell r="BR3696">
            <v>0</v>
          </cell>
          <cell r="BS3696">
            <v>0</v>
          </cell>
          <cell r="BT3696">
            <v>4.5474735088646412E-13</v>
          </cell>
          <cell r="BU3696">
            <v>0</v>
          </cell>
          <cell r="BV3696">
            <v>0</v>
          </cell>
          <cell r="BW3696">
            <v>0</v>
          </cell>
          <cell r="BX3696">
            <v>0</v>
          </cell>
        </row>
        <row r="3697">
          <cell r="A3697">
            <v>45746</v>
          </cell>
          <cell r="B3697">
            <v>0</v>
          </cell>
          <cell r="C3697">
            <v>0</v>
          </cell>
          <cell r="D3697">
            <v>-2.4101609596982598E-11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635.4460000000031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1.0913936421275139E-11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9.0949470177292824E-13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1072.9104577099993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53399.9</v>
          </cell>
          <cell r="BD3697">
            <v>0</v>
          </cell>
          <cell r="BE3697">
            <v>0</v>
          </cell>
          <cell r="BF3697">
            <v>1882.1999999999998</v>
          </cell>
          <cell r="BG3697">
            <v>55282.1</v>
          </cell>
          <cell r="BH3697">
            <v>0</v>
          </cell>
          <cell r="BI3697">
            <v>0</v>
          </cell>
          <cell r="BJ3697">
            <v>1072.9104577099993</v>
          </cell>
          <cell r="BK3697">
            <v>0</v>
          </cell>
          <cell r="BL3697">
            <v>0</v>
          </cell>
          <cell r="BM3697">
            <v>0</v>
          </cell>
          <cell r="BN3697">
            <v>1072.9104577099993</v>
          </cell>
          <cell r="BO3697">
            <v>0</v>
          </cell>
          <cell r="BP3697">
            <v>0</v>
          </cell>
          <cell r="BQ3697">
            <v>4.5474735088646412E-13</v>
          </cell>
          <cell r="BR3697">
            <v>0</v>
          </cell>
          <cell r="BS3697">
            <v>0</v>
          </cell>
          <cell r="BT3697">
            <v>4.5474735088646412E-13</v>
          </cell>
          <cell r="BU3697">
            <v>0</v>
          </cell>
          <cell r="BV3697">
            <v>0</v>
          </cell>
          <cell r="BW3697">
            <v>0</v>
          </cell>
          <cell r="BX3697">
            <v>0</v>
          </cell>
        </row>
        <row r="3698">
          <cell r="A3698">
            <v>45747</v>
          </cell>
          <cell r="B3698">
            <v>0</v>
          </cell>
          <cell r="C3698">
            <v>0</v>
          </cell>
          <cell r="D3698">
            <v>-2.4101609596982598E-11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635.4460000000031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1.0913936421275139E-11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9.0949470177292824E-13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1072.9104577099993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53399.9</v>
          </cell>
          <cell r="BD3698">
            <v>0</v>
          </cell>
          <cell r="BE3698">
            <v>0</v>
          </cell>
          <cell r="BF3698">
            <v>1882.1999999999998</v>
          </cell>
          <cell r="BG3698">
            <v>55282.1</v>
          </cell>
          <cell r="BH3698">
            <v>0</v>
          </cell>
          <cell r="BI3698">
            <v>0</v>
          </cell>
          <cell r="BJ3698">
            <v>1072.9104577099993</v>
          </cell>
          <cell r="BK3698">
            <v>0</v>
          </cell>
          <cell r="BL3698">
            <v>0</v>
          </cell>
          <cell r="BM3698">
            <v>0</v>
          </cell>
          <cell r="BN3698">
            <v>1072.9104577099993</v>
          </cell>
          <cell r="BO3698">
            <v>0</v>
          </cell>
          <cell r="BP3698">
            <v>0</v>
          </cell>
          <cell r="BQ3698">
            <v>4.5474735088646412E-13</v>
          </cell>
          <cell r="BR3698">
            <v>0</v>
          </cell>
          <cell r="BS3698">
            <v>0</v>
          </cell>
          <cell r="BT3698">
            <v>4.5474735088646412E-13</v>
          </cell>
          <cell r="BU3698">
            <v>0</v>
          </cell>
          <cell r="BV3698">
            <v>0</v>
          </cell>
          <cell r="BW3698">
            <v>0</v>
          </cell>
          <cell r="BX3698">
            <v>0</v>
          </cell>
        </row>
        <row r="3699">
          <cell r="A3699">
            <v>45748</v>
          </cell>
          <cell r="B3699">
            <v>0</v>
          </cell>
          <cell r="C3699">
            <v>0</v>
          </cell>
          <cell r="D3699">
            <v>-2.4101609596982598E-11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635.4460000000031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1.0913936421275139E-11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9.0949470177292824E-13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1072.9104577099993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53399.9</v>
          </cell>
          <cell r="BD3699">
            <v>0</v>
          </cell>
          <cell r="BE3699">
            <v>0</v>
          </cell>
          <cell r="BF3699">
            <v>1882.1999999999998</v>
          </cell>
          <cell r="BG3699">
            <v>55282.1</v>
          </cell>
          <cell r="BH3699">
            <v>0</v>
          </cell>
          <cell r="BI3699">
            <v>0</v>
          </cell>
          <cell r="BJ3699">
            <v>1072.9104577099993</v>
          </cell>
          <cell r="BK3699">
            <v>0</v>
          </cell>
          <cell r="BL3699">
            <v>0</v>
          </cell>
          <cell r="BM3699">
            <v>0</v>
          </cell>
          <cell r="BN3699">
            <v>1072.9104577099993</v>
          </cell>
          <cell r="BO3699">
            <v>0</v>
          </cell>
          <cell r="BP3699">
            <v>0</v>
          </cell>
          <cell r="BQ3699">
            <v>4.5474735088646412E-13</v>
          </cell>
          <cell r="BR3699">
            <v>0</v>
          </cell>
          <cell r="BS3699">
            <v>0</v>
          </cell>
          <cell r="BT3699">
            <v>4.5474735088646412E-13</v>
          </cell>
          <cell r="BU3699">
            <v>0</v>
          </cell>
          <cell r="BV3699">
            <v>0</v>
          </cell>
          <cell r="BW3699">
            <v>0</v>
          </cell>
          <cell r="BX3699">
            <v>0</v>
          </cell>
        </row>
        <row r="3700">
          <cell r="A3700">
            <v>45749</v>
          </cell>
          <cell r="B3700">
            <v>0</v>
          </cell>
          <cell r="C3700">
            <v>0</v>
          </cell>
          <cell r="D3700">
            <v>-2.4101609596982598E-11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635.4460000000031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1.0913936421275139E-11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9.0949470177292824E-13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1072.9104577099993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53399.9</v>
          </cell>
          <cell r="BD3700">
            <v>0</v>
          </cell>
          <cell r="BE3700">
            <v>0</v>
          </cell>
          <cell r="BF3700">
            <v>1882.1999999999998</v>
          </cell>
          <cell r="BG3700">
            <v>55282.1</v>
          </cell>
          <cell r="BH3700">
            <v>0</v>
          </cell>
          <cell r="BI3700">
            <v>0</v>
          </cell>
          <cell r="BJ3700">
            <v>1072.9104577099993</v>
          </cell>
          <cell r="BK3700">
            <v>0</v>
          </cell>
          <cell r="BL3700">
            <v>0</v>
          </cell>
          <cell r="BM3700">
            <v>0</v>
          </cell>
          <cell r="BN3700">
            <v>1072.9104577099993</v>
          </cell>
          <cell r="BO3700">
            <v>0</v>
          </cell>
          <cell r="BP3700">
            <v>0</v>
          </cell>
          <cell r="BQ3700">
            <v>4.5474735088646412E-13</v>
          </cell>
          <cell r="BR3700">
            <v>0</v>
          </cell>
          <cell r="BS3700">
            <v>0</v>
          </cell>
          <cell r="BT3700">
            <v>4.5474735088646412E-13</v>
          </cell>
          <cell r="BU3700">
            <v>0</v>
          </cell>
          <cell r="BV3700">
            <v>0</v>
          </cell>
          <cell r="BW3700">
            <v>0</v>
          </cell>
          <cell r="BX3700">
            <v>0</v>
          </cell>
        </row>
        <row r="3701">
          <cell r="A3701">
            <v>45750</v>
          </cell>
          <cell r="B3701">
            <v>0</v>
          </cell>
          <cell r="C3701">
            <v>0</v>
          </cell>
          <cell r="D3701">
            <v>-2.4101609596982598E-11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635.4460000000031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1.0913936421275139E-11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9.0949470177292824E-13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1072.9104577099993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53399.9</v>
          </cell>
          <cell r="BD3701">
            <v>0</v>
          </cell>
          <cell r="BE3701">
            <v>0</v>
          </cell>
          <cell r="BF3701">
            <v>1882.1999999999998</v>
          </cell>
          <cell r="BG3701">
            <v>55282.1</v>
          </cell>
          <cell r="BH3701">
            <v>0</v>
          </cell>
          <cell r="BI3701">
            <v>0</v>
          </cell>
          <cell r="BJ3701">
            <v>1072.9104577099993</v>
          </cell>
          <cell r="BK3701">
            <v>0</v>
          </cell>
          <cell r="BL3701">
            <v>0</v>
          </cell>
          <cell r="BM3701">
            <v>0</v>
          </cell>
          <cell r="BN3701">
            <v>1072.9104577099993</v>
          </cell>
          <cell r="BO3701">
            <v>0</v>
          </cell>
          <cell r="BP3701">
            <v>0</v>
          </cell>
          <cell r="BQ3701">
            <v>4.5474735088646412E-13</v>
          </cell>
          <cell r="BR3701">
            <v>0</v>
          </cell>
          <cell r="BS3701">
            <v>0</v>
          </cell>
          <cell r="BT3701">
            <v>4.5474735088646412E-13</v>
          </cell>
          <cell r="BU3701">
            <v>0</v>
          </cell>
          <cell r="BV3701">
            <v>0</v>
          </cell>
          <cell r="BW3701">
            <v>0</v>
          </cell>
          <cell r="BX3701">
            <v>0</v>
          </cell>
        </row>
        <row r="3702">
          <cell r="A3702">
            <v>45751</v>
          </cell>
          <cell r="B3702">
            <v>0</v>
          </cell>
          <cell r="C3702">
            <v>0</v>
          </cell>
          <cell r="D3702">
            <v>-2.4101609596982598E-11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635.4460000000031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1.0913936421275139E-11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9.0949470177292824E-13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1072.9104577099993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53399.9</v>
          </cell>
          <cell r="BD3702">
            <v>0</v>
          </cell>
          <cell r="BE3702">
            <v>0</v>
          </cell>
          <cell r="BF3702">
            <v>1882.1999999999998</v>
          </cell>
          <cell r="BG3702">
            <v>55282.1</v>
          </cell>
          <cell r="BH3702">
            <v>0</v>
          </cell>
          <cell r="BI3702">
            <v>0</v>
          </cell>
          <cell r="BJ3702">
            <v>1072.9104577099993</v>
          </cell>
          <cell r="BK3702">
            <v>0</v>
          </cell>
          <cell r="BL3702">
            <v>0</v>
          </cell>
          <cell r="BM3702">
            <v>0</v>
          </cell>
          <cell r="BN3702">
            <v>1072.9104577099993</v>
          </cell>
          <cell r="BO3702">
            <v>0</v>
          </cell>
          <cell r="BP3702">
            <v>0</v>
          </cell>
          <cell r="BQ3702">
            <v>4.5474735088646412E-13</v>
          </cell>
          <cell r="BR3702">
            <v>0</v>
          </cell>
          <cell r="BS3702">
            <v>0</v>
          </cell>
          <cell r="BT3702">
            <v>4.5474735088646412E-13</v>
          </cell>
          <cell r="BU3702">
            <v>0</v>
          </cell>
          <cell r="BV3702">
            <v>0</v>
          </cell>
          <cell r="BW3702">
            <v>0</v>
          </cell>
          <cell r="BX3702">
            <v>0</v>
          </cell>
        </row>
        <row r="3703">
          <cell r="A3703">
            <v>45752</v>
          </cell>
          <cell r="B3703">
            <v>0</v>
          </cell>
          <cell r="C3703">
            <v>0</v>
          </cell>
          <cell r="D3703">
            <v>-2.4101609596982598E-11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635.4460000000031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1.0913936421275139E-11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9.0949470177292824E-13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1072.9104577099993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53399.9</v>
          </cell>
          <cell r="BD3703">
            <v>0</v>
          </cell>
          <cell r="BE3703">
            <v>0</v>
          </cell>
          <cell r="BF3703">
            <v>1882.1999999999998</v>
          </cell>
          <cell r="BG3703">
            <v>55282.1</v>
          </cell>
          <cell r="BH3703">
            <v>0</v>
          </cell>
          <cell r="BI3703">
            <v>0</v>
          </cell>
          <cell r="BJ3703">
            <v>1072.9104577099993</v>
          </cell>
          <cell r="BK3703">
            <v>0</v>
          </cell>
          <cell r="BL3703">
            <v>0</v>
          </cell>
          <cell r="BM3703">
            <v>0</v>
          </cell>
          <cell r="BN3703">
            <v>1072.9104577099993</v>
          </cell>
          <cell r="BO3703">
            <v>0</v>
          </cell>
          <cell r="BP3703">
            <v>0</v>
          </cell>
          <cell r="BQ3703">
            <v>4.5474735088646412E-13</v>
          </cell>
          <cell r="BR3703">
            <v>0</v>
          </cell>
          <cell r="BS3703">
            <v>0</v>
          </cell>
          <cell r="BT3703">
            <v>4.5474735088646412E-13</v>
          </cell>
          <cell r="BU3703">
            <v>0</v>
          </cell>
          <cell r="BV3703">
            <v>0</v>
          </cell>
          <cell r="BW3703">
            <v>0</v>
          </cell>
          <cell r="BX3703">
            <v>0</v>
          </cell>
        </row>
        <row r="3704">
          <cell r="A3704">
            <v>45753</v>
          </cell>
          <cell r="B3704">
            <v>0</v>
          </cell>
          <cell r="C3704">
            <v>0</v>
          </cell>
          <cell r="D3704">
            <v>-2.4101609596982598E-11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635.4460000000031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1.0913936421275139E-11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9.0949470177292824E-13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1072.9104577099993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53399.9</v>
          </cell>
          <cell r="BD3704">
            <v>0</v>
          </cell>
          <cell r="BE3704">
            <v>0</v>
          </cell>
          <cell r="BF3704">
            <v>1882.1999999999998</v>
          </cell>
          <cell r="BG3704">
            <v>55282.1</v>
          </cell>
          <cell r="BH3704">
            <v>0</v>
          </cell>
          <cell r="BI3704">
            <v>0</v>
          </cell>
          <cell r="BJ3704">
            <v>1072.9104577099993</v>
          </cell>
          <cell r="BK3704">
            <v>0</v>
          </cell>
          <cell r="BL3704">
            <v>0</v>
          </cell>
          <cell r="BM3704">
            <v>0</v>
          </cell>
          <cell r="BN3704">
            <v>1072.9104577099993</v>
          </cell>
          <cell r="BO3704">
            <v>0</v>
          </cell>
          <cell r="BP3704">
            <v>0</v>
          </cell>
          <cell r="BQ3704">
            <v>4.5474735088646412E-13</v>
          </cell>
          <cell r="BR3704">
            <v>0</v>
          </cell>
          <cell r="BS3704">
            <v>0</v>
          </cell>
          <cell r="BT3704">
            <v>4.5474735088646412E-13</v>
          </cell>
          <cell r="BU3704">
            <v>0</v>
          </cell>
          <cell r="BV3704">
            <v>0</v>
          </cell>
          <cell r="BW3704">
            <v>0</v>
          </cell>
          <cell r="BX3704">
            <v>0</v>
          </cell>
        </row>
        <row r="3705">
          <cell r="A3705">
            <v>45754</v>
          </cell>
          <cell r="B3705">
            <v>0</v>
          </cell>
          <cell r="C3705">
            <v>0</v>
          </cell>
          <cell r="D3705">
            <v>-2.4101609596982598E-11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635.4460000000031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1.0913936421275139E-11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9.0949470177292824E-13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1072.9104577099993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53399.9</v>
          </cell>
          <cell r="BD3705">
            <v>0</v>
          </cell>
          <cell r="BE3705">
            <v>0</v>
          </cell>
          <cell r="BF3705">
            <v>1882.1999999999998</v>
          </cell>
          <cell r="BG3705">
            <v>55282.1</v>
          </cell>
          <cell r="BH3705">
            <v>0</v>
          </cell>
          <cell r="BI3705">
            <v>0</v>
          </cell>
          <cell r="BJ3705">
            <v>1072.9104577099993</v>
          </cell>
          <cell r="BK3705">
            <v>0</v>
          </cell>
          <cell r="BL3705">
            <v>0</v>
          </cell>
          <cell r="BM3705">
            <v>0</v>
          </cell>
          <cell r="BN3705">
            <v>1072.9104577099993</v>
          </cell>
          <cell r="BO3705">
            <v>0</v>
          </cell>
          <cell r="BP3705">
            <v>0</v>
          </cell>
          <cell r="BQ3705">
            <v>4.5474735088646412E-13</v>
          </cell>
          <cell r="BR3705">
            <v>0</v>
          </cell>
          <cell r="BS3705">
            <v>0</v>
          </cell>
          <cell r="BT3705">
            <v>4.5474735088646412E-13</v>
          </cell>
          <cell r="BU3705">
            <v>0</v>
          </cell>
          <cell r="BV3705">
            <v>0</v>
          </cell>
          <cell r="BW3705">
            <v>0</v>
          </cell>
          <cell r="BX3705">
            <v>0</v>
          </cell>
        </row>
        <row r="3706">
          <cell r="A3706">
            <v>45755</v>
          </cell>
          <cell r="B3706">
            <v>0</v>
          </cell>
          <cell r="C3706">
            <v>0</v>
          </cell>
          <cell r="D3706">
            <v>-2.4101609596982598E-11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635.4460000000031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1.0913936421275139E-11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9.0949470177292824E-13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1072.9104577099993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53399.9</v>
          </cell>
          <cell r="BD3706">
            <v>0</v>
          </cell>
          <cell r="BE3706">
            <v>0</v>
          </cell>
          <cell r="BF3706">
            <v>1882.1999999999998</v>
          </cell>
          <cell r="BG3706">
            <v>55282.1</v>
          </cell>
          <cell r="BH3706">
            <v>0</v>
          </cell>
          <cell r="BI3706">
            <v>0</v>
          </cell>
          <cell r="BJ3706">
            <v>1072.9104577099993</v>
          </cell>
          <cell r="BK3706">
            <v>0</v>
          </cell>
          <cell r="BL3706">
            <v>0</v>
          </cell>
          <cell r="BM3706">
            <v>0</v>
          </cell>
          <cell r="BN3706">
            <v>1072.9104577099993</v>
          </cell>
          <cell r="BO3706">
            <v>0</v>
          </cell>
          <cell r="BP3706">
            <v>0</v>
          </cell>
          <cell r="BQ3706">
            <v>4.5474735088646412E-13</v>
          </cell>
          <cell r="BR3706">
            <v>0</v>
          </cell>
          <cell r="BS3706">
            <v>0</v>
          </cell>
          <cell r="BT3706">
            <v>4.5474735088646412E-13</v>
          </cell>
          <cell r="BU3706">
            <v>0</v>
          </cell>
          <cell r="BV3706">
            <v>0</v>
          </cell>
          <cell r="BW3706">
            <v>0</v>
          </cell>
          <cell r="BX3706">
            <v>0</v>
          </cell>
        </row>
        <row r="3707">
          <cell r="A3707">
            <v>45756</v>
          </cell>
          <cell r="B3707">
            <v>0</v>
          </cell>
          <cell r="C3707">
            <v>0</v>
          </cell>
          <cell r="D3707">
            <v>-2.4101609596982598E-11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635.4460000000031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1.0913936421275139E-11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9.0949470177292824E-13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1072.9104577099993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53399.9</v>
          </cell>
          <cell r="BD3707">
            <v>0</v>
          </cell>
          <cell r="BE3707">
            <v>0</v>
          </cell>
          <cell r="BF3707">
            <v>1882.1999999999998</v>
          </cell>
          <cell r="BG3707">
            <v>55282.1</v>
          </cell>
          <cell r="BH3707">
            <v>0</v>
          </cell>
          <cell r="BI3707">
            <v>0</v>
          </cell>
          <cell r="BJ3707">
            <v>1072.9104577099993</v>
          </cell>
          <cell r="BK3707">
            <v>0</v>
          </cell>
          <cell r="BL3707">
            <v>0</v>
          </cell>
          <cell r="BM3707">
            <v>0</v>
          </cell>
          <cell r="BN3707">
            <v>1072.9104577099993</v>
          </cell>
          <cell r="BO3707">
            <v>0</v>
          </cell>
          <cell r="BP3707">
            <v>0</v>
          </cell>
          <cell r="BQ3707">
            <v>4.5474735088646412E-13</v>
          </cell>
          <cell r="BR3707">
            <v>0</v>
          </cell>
          <cell r="BS3707">
            <v>0</v>
          </cell>
          <cell r="BT3707">
            <v>4.5474735088646412E-13</v>
          </cell>
          <cell r="BU3707">
            <v>0</v>
          </cell>
          <cell r="BV3707">
            <v>0</v>
          </cell>
          <cell r="BW3707">
            <v>0</v>
          </cell>
          <cell r="BX3707">
            <v>0</v>
          </cell>
        </row>
        <row r="3708">
          <cell r="A3708">
            <v>45757</v>
          </cell>
          <cell r="B3708">
            <v>0</v>
          </cell>
          <cell r="C3708">
            <v>0</v>
          </cell>
          <cell r="D3708">
            <v>-2.4101609596982598E-11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635.4460000000031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1.0913936421275139E-11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9.0949470177292824E-13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1072.9104577099993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53399.9</v>
          </cell>
          <cell r="BD3708">
            <v>0</v>
          </cell>
          <cell r="BE3708">
            <v>0</v>
          </cell>
          <cell r="BF3708">
            <v>1882.1999999999998</v>
          </cell>
          <cell r="BG3708">
            <v>55282.1</v>
          </cell>
          <cell r="BH3708">
            <v>0</v>
          </cell>
          <cell r="BI3708">
            <v>0</v>
          </cell>
          <cell r="BJ3708">
            <v>1072.9104577099993</v>
          </cell>
          <cell r="BK3708">
            <v>0</v>
          </cell>
          <cell r="BL3708">
            <v>0</v>
          </cell>
          <cell r="BM3708">
            <v>0</v>
          </cell>
          <cell r="BN3708">
            <v>1072.9104577099993</v>
          </cell>
          <cell r="BO3708">
            <v>0</v>
          </cell>
          <cell r="BP3708">
            <v>0</v>
          </cell>
          <cell r="BQ3708">
            <v>4.5474735088646412E-13</v>
          </cell>
          <cell r="BR3708">
            <v>0</v>
          </cell>
          <cell r="BS3708">
            <v>0</v>
          </cell>
          <cell r="BT3708">
            <v>4.5474735088646412E-13</v>
          </cell>
          <cell r="BU3708">
            <v>0</v>
          </cell>
          <cell r="BV3708">
            <v>0</v>
          </cell>
          <cell r="BW3708">
            <v>0</v>
          </cell>
          <cell r="BX3708">
            <v>0</v>
          </cell>
        </row>
        <row r="3709">
          <cell r="A3709">
            <v>45758</v>
          </cell>
          <cell r="B3709">
            <v>0</v>
          </cell>
          <cell r="C3709">
            <v>0</v>
          </cell>
          <cell r="D3709">
            <v>-2.4101609596982598E-11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635.4460000000031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1.0913936421275139E-11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9.0949470177292824E-13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1072.9104577099993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53399.9</v>
          </cell>
          <cell r="BD3709">
            <v>0</v>
          </cell>
          <cell r="BE3709">
            <v>0</v>
          </cell>
          <cell r="BF3709">
            <v>1882.1999999999998</v>
          </cell>
          <cell r="BG3709">
            <v>55282.1</v>
          </cell>
          <cell r="BH3709">
            <v>0</v>
          </cell>
          <cell r="BI3709">
            <v>0</v>
          </cell>
          <cell r="BJ3709">
            <v>1072.9104577099993</v>
          </cell>
          <cell r="BK3709">
            <v>0</v>
          </cell>
          <cell r="BL3709">
            <v>0</v>
          </cell>
          <cell r="BM3709">
            <v>0</v>
          </cell>
          <cell r="BN3709">
            <v>1072.9104577099993</v>
          </cell>
          <cell r="BO3709">
            <v>0</v>
          </cell>
          <cell r="BP3709">
            <v>0</v>
          </cell>
          <cell r="BQ3709">
            <v>4.5474735088646412E-13</v>
          </cell>
          <cell r="BR3709">
            <v>0</v>
          </cell>
          <cell r="BS3709">
            <v>0</v>
          </cell>
          <cell r="BT3709">
            <v>4.5474735088646412E-13</v>
          </cell>
          <cell r="BU3709">
            <v>0</v>
          </cell>
          <cell r="BV3709">
            <v>0</v>
          </cell>
          <cell r="BW3709">
            <v>0</v>
          </cell>
          <cell r="BX3709">
            <v>0</v>
          </cell>
        </row>
        <row r="3710">
          <cell r="A3710">
            <v>45759</v>
          </cell>
          <cell r="B3710">
            <v>0</v>
          </cell>
          <cell r="C3710">
            <v>0</v>
          </cell>
          <cell r="D3710">
            <v>-2.4101609596982598E-11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635.4460000000031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1.0913936421275139E-11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9.0949470177292824E-13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1072.9104577099993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53399.9</v>
          </cell>
          <cell r="BD3710">
            <v>0</v>
          </cell>
          <cell r="BE3710">
            <v>0</v>
          </cell>
          <cell r="BF3710">
            <v>1882.1999999999998</v>
          </cell>
          <cell r="BG3710">
            <v>55282.1</v>
          </cell>
          <cell r="BH3710">
            <v>0</v>
          </cell>
          <cell r="BI3710">
            <v>0</v>
          </cell>
          <cell r="BJ3710">
            <v>1072.9104577099993</v>
          </cell>
          <cell r="BK3710">
            <v>0</v>
          </cell>
          <cell r="BL3710">
            <v>0</v>
          </cell>
          <cell r="BM3710">
            <v>0</v>
          </cell>
          <cell r="BN3710">
            <v>1072.9104577099993</v>
          </cell>
          <cell r="BO3710">
            <v>0</v>
          </cell>
          <cell r="BP3710">
            <v>0</v>
          </cell>
          <cell r="BQ3710">
            <v>4.5474735088646412E-13</v>
          </cell>
          <cell r="BR3710">
            <v>0</v>
          </cell>
          <cell r="BS3710">
            <v>0</v>
          </cell>
          <cell r="BT3710">
            <v>4.5474735088646412E-13</v>
          </cell>
          <cell r="BU3710">
            <v>0</v>
          </cell>
          <cell r="BV3710">
            <v>0</v>
          </cell>
          <cell r="BW3710">
            <v>0</v>
          </cell>
          <cell r="BX3710">
            <v>0</v>
          </cell>
        </row>
        <row r="3711">
          <cell r="A3711">
            <v>45760</v>
          </cell>
          <cell r="B3711">
            <v>0</v>
          </cell>
          <cell r="C3711">
            <v>0</v>
          </cell>
          <cell r="D3711">
            <v>-2.4101609596982598E-11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635.4460000000031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1.0913936421275139E-11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9.0949470177292824E-13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1072.9104577099993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53399.9</v>
          </cell>
          <cell r="BD3711">
            <v>0</v>
          </cell>
          <cell r="BE3711">
            <v>0</v>
          </cell>
          <cell r="BF3711">
            <v>1882.1999999999998</v>
          </cell>
          <cell r="BG3711">
            <v>55282.1</v>
          </cell>
          <cell r="BH3711">
            <v>0</v>
          </cell>
          <cell r="BI3711">
            <v>0</v>
          </cell>
          <cell r="BJ3711">
            <v>1072.9104577099993</v>
          </cell>
          <cell r="BK3711">
            <v>0</v>
          </cell>
          <cell r="BL3711">
            <v>0</v>
          </cell>
          <cell r="BM3711">
            <v>0</v>
          </cell>
          <cell r="BN3711">
            <v>1072.9104577099993</v>
          </cell>
          <cell r="BO3711">
            <v>0</v>
          </cell>
          <cell r="BP3711">
            <v>0</v>
          </cell>
          <cell r="BQ3711">
            <v>4.5474735088646412E-13</v>
          </cell>
          <cell r="BR3711">
            <v>0</v>
          </cell>
          <cell r="BS3711">
            <v>0</v>
          </cell>
          <cell r="BT3711">
            <v>4.5474735088646412E-13</v>
          </cell>
          <cell r="BU3711">
            <v>0</v>
          </cell>
          <cell r="BV3711">
            <v>0</v>
          </cell>
          <cell r="BW3711">
            <v>0</v>
          </cell>
          <cell r="BX3711">
            <v>0</v>
          </cell>
        </row>
        <row r="3712">
          <cell r="A3712">
            <v>45761</v>
          </cell>
          <cell r="B3712">
            <v>0</v>
          </cell>
          <cell r="C3712">
            <v>0</v>
          </cell>
          <cell r="D3712">
            <v>-2.4101609596982598E-11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635.4460000000031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1.0913936421275139E-11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9.0949470177292824E-13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199.56653170000001</v>
          </cell>
          <cell r="AW3712">
            <v>873.34392600999922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53399.9</v>
          </cell>
          <cell r="BD3712">
            <v>0</v>
          </cell>
          <cell r="BE3712">
            <v>0</v>
          </cell>
          <cell r="BF3712">
            <v>1882.1999999999998</v>
          </cell>
          <cell r="BG3712">
            <v>55282.1</v>
          </cell>
          <cell r="BH3712">
            <v>0</v>
          </cell>
          <cell r="BI3712">
            <v>199.56653170000001</v>
          </cell>
          <cell r="BJ3712">
            <v>873.34392600999922</v>
          </cell>
          <cell r="BK3712">
            <v>0</v>
          </cell>
          <cell r="BL3712">
            <v>0</v>
          </cell>
          <cell r="BM3712">
            <v>0</v>
          </cell>
          <cell r="BN3712">
            <v>873.34392600999922</v>
          </cell>
          <cell r="BO3712">
            <v>0</v>
          </cell>
          <cell r="BP3712">
            <v>0</v>
          </cell>
          <cell r="BQ3712">
            <v>4.5474735088646412E-13</v>
          </cell>
          <cell r="BR3712">
            <v>0</v>
          </cell>
          <cell r="BS3712">
            <v>0</v>
          </cell>
          <cell r="BT3712">
            <v>4.5474735088646412E-13</v>
          </cell>
          <cell r="BU3712">
            <v>0</v>
          </cell>
          <cell r="BV3712">
            <v>0</v>
          </cell>
          <cell r="BW3712">
            <v>0</v>
          </cell>
          <cell r="BX3712">
            <v>0</v>
          </cell>
        </row>
        <row r="3713">
          <cell r="A3713">
            <v>45762</v>
          </cell>
          <cell r="B3713">
            <v>0</v>
          </cell>
          <cell r="C3713">
            <v>0</v>
          </cell>
          <cell r="D3713">
            <v>-2.4101609596982598E-11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635.4460000000031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1.0913936421275139E-11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9.0949470177292824E-13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873.34392600999922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53399.9</v>
          </cell>
          <cell r="BD3713">
            <v>0</v>
          </cell>
          <cell r="BE3713">
            <v>0</v>
          </cell>
          <cell r="BF3713">
            <v>1882.1999999999998</v>
          </cell>
          <cell r="BG3713">
            <v>55282.1</v>
          </cell>
          <cell r="BH3713">
            <v>0</v>
          </cell>
          <cell r="BI3713">
            <v>0</v>
          </cell>
          <cell r="BJ3713">
            <v>873.34392600999922</v>
          </cell>
          <cell r="BK3713">
            <v>0</v>
          </cell>
          <cell r="BL3713">
            <v>0</v>
          </cell>
          <cell r="BM3713">
            <v>0</v>
          </cell>
          <cell r="BN3713">
            <v>873.34392600999922</v>
          </cell>
          <cell r="BO3713">
            <v>0</v>
          </cell>
          <cell r="BP3713">
            <v>0</v>
          </cell>
          <cell r="BQ3713">
            <v>4.5474735088646412E-13</v>
          </cell>
          <cell r="BR3713">
            <v>0</v>
          </cell>
          <cell r="BS3713">
            <v>0</v>
          </cell>
          <cell r="BT3713">
            <v>4.5474735088646412E-13</v>
          </cell>
          <cell r="BU3713">
            <v>0</v>
          </cell>
          <cell r="BV3713">
            <v>0</v>
          </cell>
          <cell r="BW3713">
            <v>0</v>
          </cell>
          <cell r="BX3713">
            <v>0</v>
          </cell>
        </row>
        <row r="3714">
          <cell r="A3714">
            <v>45763</v>
          </cell>
          <cell r="B3714">
            <v>0</v>
          </cell>
          <cell r="C3714">
            <v>0</v>
          </cell>
          <cell r="D3714">
            <v>-2.4101609596982598E-11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635.4460000000031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1.0913936421275139E-11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9.0949470177292824E-13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873.34392600999922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53399.9</v>
          </cell>
          <cell r="BD3714">
            <v>0</v>
          </cell>
          <cell r="BE3714">
            <v>0</v>
          </cell>
          <cell r="BF3714">
            <v>1882.1999999999998</v>
          </cell>
          <cell r="BG3714">
            <v>55282.1</v>
          </cell>
          <cell r="BH3714">
            <v>0</v>
          </cell>
          <cell r="BI3714">
            <v>0</v>
          </cell>
          <cell r="BJ3714">
            <v>873.34392600999922</v>
          </cell>
          <cell r="BK3714">
            <v>0</v>
          </cell>
          <cell r="BL3714">
            <v>0</v>
          </cell>
          <cell r="BM3714">
            <v>0</v>
          </cell>
          <cell r="BN3714">
            <v>873.34392600999922</v>
          </cell>
          <cell r="BO3714">
            <v>0</v>
          </cell>
          <cell r="BP3714">
            <v>0</v>
          </cell>
          <cell r="BQ3714">
            <v>4.5474735088646412E-13</v>
          </cell>
          <cell r="BR3714">
            <v>0</v>
          </cell>
          <cell r="BS3714">
            <v>0</v>
          </cell>
          <cell r="BT3714">
            <v>4.5474735088646412E-13</v>
          </cell>
          <cell r="BU3714">
            <v>0</v>
          </cell>
          <cell r="BV3714">
            <v>0</v>
          </cell>
          <cell r="BW3714">
            <v>0</v>
          </cell>
          <cell r="BX3714">
            <v>0</v>
          </cell>
        </row>
        <row r="3715">
          <cell r="A3715">
            <v>45764</v>
          </cell>
          <cell r="B3715">
            <v>0</v>
          </cell>
          <cell r="C3715">
            <v>0</v>
          </cell>
          <cell r="D3715">
            <v>-2.4101609596982598E-11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635.4460000000031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1.0913936421275139E-11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9.0949470177292824E-13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873.34392600999922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53399.9</v>
          </cell>
          <cell r="BD3715">
            <v>0</v>
          </cell>
          <cell r="BE3715">
            <v>0</v>
          </cell>
          <cell r="BF3715">
            <v>1882.1999999999998</v>
          </cell>
          <cell r="BG3715">
            <v>55282.1</v>
          </cell>
          <cell r="BH3715">
            <v>0</v>
          </cell>
          <cell r="BI3715">
            <v>0</v>
          </cell>
          <cell r="BJ3715">
            <v>873.34392600999922</v>
          </cell>
          <cell r="BK3715">
            <v>0</v>
          </cell>
          <cell r="BL3715">
            <v>0</v>
          </cell>
          <cell r="BM3715">
            <v>0</v>
          </cell>
          <cell r="BN3715">
            <v>873.34392600999922</v>
          </cell>
          <cell r="BO3715">
            <v>0</v>
          </cell>
          <cell r="BP3715">
            <v>0</v>
          </cell>
          <cell r="BQ3715">
            <v>4.5474735088646412E-13</v>
          </cell>
          <cell r="BR3715">
            <v>0</v>
          </cell>
          <cell r="BS3715">
            <v>0</v>
          </cell>
          <cell r="BT3715">
            <v>4.5474735088646412E-13</v>
          </cell>
          <cell r="BU3715">
            <v>0</v>
          </cell>
          <cell r="BV3715">
            <v>0</v>
          </cell>
          <cell r="BW3715">
            <v>0</v>
          </cell>
          <cell r="BX3715">
            <v>0</v>
          </cell>
        </row>
        <row r="3716">
          <cell r="A3716">
            <v>45765</v>
          </cell>
          <cell r="B3716">
            <v>0</v>
          </cell>
          <cell r="C3716">
            <v>0</v>
          </cell>
          <cell r="D3716">
            <v>-2.4101609596982598E-11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635.4460000000031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1.0913936421275139E-11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9.0949470177292824E-13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873.34392600999922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53399.9</v>
          </cell>
          <cell r="BD3716">
            <v>0</v>
          </cell>
          <cell r="BE3716">
            <v>0</v>
          </cell>
          <cell r="BF3716">
            <v>1882.1999999999998</v>
          </cell>
          <cell r="BG3716">
            <v>55282.1</v>
          </cell>
          <cell r="BH3716">
            <v>0</v>
          </cell>
          <cell r="BI3716">
            <v>0</v>
          </cell>
          <cell r="BJ3716">
            <v>873.34392600999922</v>
          </cell>
          <cell r="BK3716">
            <v>0</v>
          </cell>
          <cell r="BL3716">
            <v>0</v>
          </cell>
          <cell r="BM3716">
            <v>0</v>
          </cell>
          <cell r="BN3716">
            <v>873.34392600999922</v>
          </cell>
          <cell r="BO3716">
            <v>0</v>
          </cell>
          <cell r="BP3716">
            <v>0</v>
          </cell>
          <cell r="BQ3716">
            <v>4.5474735088646412E-13</v>
          </cell>
          <cell r="BR3716">
            <v>0</v>
          </cell>
          <cell r="BS3716">
            <v>0</v>
          </cell>
          <cell r="BT3716">
            <v>4.5474735088646412E-13</v>
          </cell>
          <cell r="BU3716">
            <v>0</v>
          </cell>
          <cell r="BV3716">
            <v>0</v>
          </cell>
          <cell r="BW3716">
            <v>0</v>
          </cell>
          <cell r="BX3716">
            <v>0</v>
          </cell>
        </row>
        <row r="3717">
          <cell r="A3717">
            <v>45766</v>
          </cell>
          <cell r="B3717">
            <v>0</v>
          </cell>
          <cell r="C3717">
            <v>0</v>
          </cell>
          <cell r="D3717">
            <v>-2.4101609596982598E-11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635.4460000000031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1.0913936421275139E-11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9.0949470177292824E-13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873.34392600999922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53399.9</v>
          </cell>
          <cell r="BD3717">
            <v>0</v>
          </cell>
          <cell r="BE3717">
            <v>0</v>
          </cell>
          <cell r="BF3717">
            <v>1882.1999999999998</v>
          </cell>
          <cell r="BG3717">
            <v>55282.1</v>
          </cell>
          <cell r="BH3717">
            <v>0</v>
          </cell>
          <cell r="BI3717">
            <v>0</v>
          </cell>
          <cell r="BJ3717">
            <v>873.34392600999922</v>
          </cell>
          <cell r="BK3717">
            <v>0</v>
          </cell>
          <cell r="BL3717">
            <v>0</v>
          </cell>
          <cell r="BM3717">
            <v>0</v>
          </cell>
          <cell r="BN3717">
            <v>873.34392600999922</v>
          </cell>
          <cell r="BO3717">
            <v>0</v>
          </cell>
          <cell r="BP3717">
            <v>0</v>
          </cell>
          <cell r="BQ3717">
            <v>4.5474735088646412E-13</v>
          </cell>
          <cell r="BR3717">
            <v>0</v>
          </cell>
          <cell r="BS3717">
            <v>0</v>
          </cell>
          <cell r="BT3717">
            <v>4.5474735088646412E-13</v>
          </cell>
          <cell r="BU3717">
            <v>0</v>
          </cell>
          <cell r="BV3717">
            <v>0</v>
          </cell>
          <cell r="BW3717">
            <v>0</v>
          </cell>
          <cell r="BX3717">
            <v>0</v>
          </cell>
        </row>
        <row r="3718">
          <cell r="A3718">
            <v>45767</v>
          </cell>
          <cell r="B3718">
            <v>0</v>
          </cell>
          <cell r="C3718">
            <v>0</v>
          </cell>
          <cell r="D3718">
            <v>-2.4101609596982598E-11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635.4460000000031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1.0913936421275139E-11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9.0949470177292824E-13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873.34392600999922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53399.9</v>
          </cell>
          <cell r="BD3718">
            <v>0</v>
          </cell>
          <cell r="BE3718">
            <v>0</v>
          </cell>
          <cell r="BF3718">
            <v>1882.1999999999998</v>
          </cell>
          <cell r="BG3718">
            <v>55282.1</v>
          </cell>
          <cell r="BH3718">
            <v>0</v>
          </cell>
          <cell r="BI3718">
            <v>0</v>
          </cell>
          <cell r="BJ3718">
            <v>873.34392600999922</v>
          </cell>
          <cell r="BK3718">
            <v>0</v>
          </cell>
          <cell r="BL3718">
            <v>0</v>
          </cell>
          <cell r="BM3718">
            <v>0</v>
          </cell>
          <cell r="BN3718">
            <v>873.34392600999922</v>
          </cell>
          <cell r="BO3718">
            <v>0</v>
          </cell>
          <cell r="BP3718">
            <v>0</v>
          </cell>
          <cell r="BQ3718">
            <v>4.5474735088646412E-13</v>
          </cell>
          <cell r="BR3718">
            <v>0</v>
          </cell>
          <cell r="BS3718">
            <v>0</v>
          </cell>
          <cell r="BT3718">
            <v>4.5474735088646412E-13</v>
          </cell>
          <cell r="BU3718">
            <v>0</v>
          </cell>
          <cell r="BV3718">
            <v>0</v>
          </cell>
          <cell r="BW3718">
            <v>0</v>
          </cell>
          <cell r="BX3718">
            <v>0</v>
          </cell>
        </row>
        <row r="3719">
          <cell r="A3719">
            <v>45768</v>
          </cell>
          <cell r="B3719">
            <v>0</v>
          </cell>
          <cell r="C3719">
            <v>0</v>
          </cell>
          <cell r="D3719">
            <v>-2.4101609596982598E-11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635.4460000000031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1.0913936421275139E-11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9.0949470177292824E-13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873.34392600999922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53399.9</v>
          </cell>
          <cell r="BD3719">
            <v>0</v>
          </cell>
          <cell r="BE3719">
            <v>0</v>
          </cell>
          <cell r="BF3719">
            <v>1882.1999999999998</v>
          </cell>
          <cell r="BG3719">
            <v>55282.1</v>
          </cell>
          <cell r="BH3719">
            <v>0</v>
          </cell>
          <cell r="BI3719">
            <v>0</v>
          </cell>
          <cell r="BJ3719">
            <v>873.34392600999922</v>
          </cell>
          <cell r="BK3719">
            <v>0</v>
          </cell>
          <cell r="BL3719">
            <v>0</v>
          </cell>
          <cell r="BM3719">
            <v>0</v>
          </cell>
          <cell r="BN3719">
            <v>873.34392600999922</v>
          </cell>
          <cell r="BO3719">
            <v>0</v>
          </cell>
          <cell r="BP3719">
            <v>0</v>
          </cell>
          <cell r="BQ3719">
            <v>4.5474735088646412E-13</v>
          </cell>
          <cell r="BR3719">
            <v>0</v>
          </cell>
          <cell r="BS3719">
            <v>0</v>
          </cell>
          <cell r="BT3719">
            <v>4.5474735088646412E-13</v>
          </cell>
          <cell r="BU3719">
            <v>0</v>
          </cell>
          <cell r="BV3719">
            <v>0</v>
          </cell>
          <cell r="BW3719">
            <v>0</v>
          </cell>
          <cell r="BX3719">
            <v>0</v>
          </cell>
        </row>
        <row r="3720">
          <cell r="A3720">
            <v>45769</v>
          </cell>
          <cell r="B3720">
            <v>0</v>
          </cell>
          <cell r="C3720">
            <v>0</v>
          </cell>
          <cell r="D3720">
            <v>-2.4101609596982598E-11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635.4460000000031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1.0913936421275139E-11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9.0949470177292824E-13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873.34392600999922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53399.9</v>
          </cell>
          <cell r="BD3720">
            <v>0</v>
          </cell>
          <cell r="BE3720">
            <v>0</v>
          </cell>
          <cell r="BF3720">
            <v>1882.1999999999998</v>
          </cell>
          <cell r="BG3720">
            <v>55282.1</v>
          </cell>
          <cell r="BH3720">
            <v>0</v>
          </cell>
          <cell r="BI3720">
            <v>0</v>
          </cell>
          <cell r="BJ3720">
            <v>873.34392600999922</v>
          </cell>
          <cell r="BK3720">
            <v>0</v>
          </cell>
          <cell r="BL3720">
            <v>0</v>
          </cell>
          <cell r="BM3720">
            <v>0</v>
          </cell>
          <cell r="BN3720">
            <v>873.34392600999922</v>
          </cell>
          <cell r="BO3720">
            <v>0</v>
          </cell>
          <cell r="BP3720">
            <v>0</v>
          </cell>
          <cell r="BQ3720">
            <v>4.5474735088646412E-13</v>
          </cell>
          <cell r="BR3720">
            <v>0</v>
          </cell>
          <cell r="BS3720">
            <v>0</v>
          </cell>
          <cell r="BT3720">
            <v>4.5474735088646412E-13</v>
          </cell>
          <cell r="BU3720">
            <v>0</v>
          </cell>
          <cell r="BV3720">
            <v>0</v>
          </cell>
          <cell r="BW3720">
            <v>0</v>
          </cell>
          <cell r="BX3720">
            <v>0</v>
          </cell>
        </row>
        <row r="3721">
          <cell r="A3721">
            <v>45770</v>
          </cell>
          <cell r="B3721">
            <v>0</v>
          </cell>
          <cell r="C3721">
            <v>0</v>
          </cell>
          <cell r="D3721">
            <v>-2.4101609596982598E-11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635.4460000000031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1.0913936421275139E-11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9.0949470177292824E-13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873.34392600999922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53399.9</v>
          </cell>
          <cell r="BD3721">
            <v>0</v>
          </cell>
          <cell r="BE3721">
            <v>0</v>
          </cell>
          <cell r="BF3721">
            <v>1882.1999999999998</v>
          </cell>
          <cell r="BG3721">
            <v>55282.1</v>
          </cell>
          <cell r="BH3721">
            <v>0</v>
          </cell>
          <cell r="BI3721">
            <v>0</v>
          </cell>
          <cell r="BJ3721">
            <v>873.34392600999922</v>
          </cell>
          <cell r="BK3721">
            <v>0</v>
          </cell>
          <cell r="BL3721">
            <v>0</v>
          </cell>
          <cell r="BM3721">
            <v>0</v>
          </cell>
          <cell r="BN3721">
            <v>873.34392600999922</v>
          </cell>
          <cell r="BO3721">
            <v>0</v>
          </cell>
          <cell r="BP3721">
            <v>0</v>
          </cell>
          <cell r="BQ3721">
            <v>4.5474735088646412E-13</v>
          </cell>
          <cell r="BR3721">
            <v>0</v>
          </cell>
          <cell r="BS3721">
            <v>0</v>
          </cell>
          <cell r="BT3721">
            <v>4.5474735088646412E-13</v>
          </cell>
          <cell r="BU3721">
            <v>0</v>
          </cell>
          <cell r="BV3721">
            <v>0</v>
          </cell>
          <cell r="BW3721">
            <v>0</v>
          </cell>
          <cell r="BX3721">
            <v>0</v>
          </cell>
        </row>
        <row r="3722">
          <cell r="A3722">
            <v>45771</v>
          </cell>
          <cell r="B3722">
            <v>0</v>
          </cell>
          <cell r="C3722">
            <v>0</v>
          </cell>
          <cell r="D3722">
            <v>-2.4101609596982598E-11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635.4460000000031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1.0913936421275139E-11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9.0949470177292824E-13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873.34392600999922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53399.9</v>
          </cell>
          <cell r="BD3722">
            <v>0</v>
          </cell>
          <cell r="BE3722">
            <v>0</v>
          </cell>
          <cell r="BF3722">
            <v>1882.1999999999998</v>
          </cell>
          <cell r="BG3722">
            <v>55282.1</v>
          </cell>
          <cell r="BH3722">
            <v>0</v>
          </cell>
          <cell r="BI3722">
            <v>0</v>
          </cell>
          <cell r="BJ3722">
            <v>873.34392600999922</v>
          </cell>
          <cell r="BK3722">
            <v>0</v>
          </cell>
          <cell r="BL3722">
            <v>0</v>
          </cell>
          <cell r="BM3722">
            <v>0</v>
          </cell>
          <cell r="BN3722">
            <v>873.34392600999922</v>
          </cell>
          <cell r="BO3722">
            <v>0</v>
          </cell>
          <cell r="BP3722">
            <v>0</v>
          </cell>
          <cell r="BQ3722">
            <v>4.5474735088646412E-13</v>
          </cell>
          <cell r="BR3722">
            <v>0</v>
          </cell>
          <cell r="BS3722">
            <v>0</v>
          </cell>
          <cell r="BT3722">
            <v>4.5474735088646412E-13</v>
          </cell>
          <cell r="BU3722">
            <v>0</v>
          </cell>
          <cell r="BV3722">
            <v>0</v>
          </cell>
          <cell r="BW3722">
            <v>0</v>
          </cell>
          <cell r="BX3722">
            <v>0</v>
          </cell>
        </row>
        <row r="3723">
          <cell r="A3723">
            <v>45772</v>
          </cell>
          <cell r="B3723">
            <v>0</v>
          </cell>
          <cell r="C3723">
            <v>0</v>
          </cell>
          <cell r="D3723">
            <v>-2.4101609596982598E-11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635.4460000000031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1.0913936421275139E-11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9.0949470177292824E-13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873.34392600999922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53399.9</v>
          </cell>
          <cell r="BD3723">
            <v>0</v>
          </cell>
          <cell r="BE3723">
            <v>0</v>
          </cell>
          <cell r="BF3723">
            <v>1882.1999999999998</v>
          </cell>
          <cell r="BG3723">
            <v>55282.1</v>
          </cell>
          <cell r="BH3723">
            <v>0</v>
          </cell>
          <cell r="BI3723">
            <v>0</v>
          </cell>
          <cell r="BJ3723">
            <v>873.34392600999922</v>
          </cell>
          <cell r="BK3723">
            <v>0</v>
          </cell>
          <cell r="BL3723">
            <v>0</v>
          </cell>
          <cell r="BM3723">
            <v>0</v>
          </cell>
          <cell r="BN3723">
            <v>873.34392600999922</v>
          </cell>
          <cell r="BO3723">
            <v>0</v>
          </cell>
          <cell r="BP3723">
            <v>0</v>
          </cell>
          <cell r="BQ3723">
            <v>4.5474735088646412E-13</v>
          </cell>
          <cell r="BR3723">
            <v>0</v>
          </cell>
          <cell r="BS3723">
            <v>0</v>
          </cell>
          <cell r="BT3723">
            <v>4.5474735088646412E-13</v>
          </cell>
          <cell r="BU3723">
            <v>0</v>
          </cell>
          <cell r="BV3723">
            <v>0</v>
          </cell>
          <cell r="BW3723">
            <v>0</v>
          </cell>
          <cell r="BX3723">
            <v>0</v>
          </cell>
        </row>
        <row r="3724">
          <cell r="A3724">
            <v>45773</v>
          </cell>
          <cell r="B3724">
            <v>0</v>
          </cell>
          <cell r="C3724">
            <v>0</v>
          </cell>
          <cell r="D3724">
            <v>-2.4101609596982598E-11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635.4460000000031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1.0913936421275139E-11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9.0949470177292824E-13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873.34392600999922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53399.9</v>
          </cell>
          <cell r="BD3724">
            <v>0</v>
          </cell>
          <cell r="BE3724">
            <v>0</v>
          </cell>
          <cell r="BF3724">
            <v>1882.1999999999998</v>
          </cell>
          <cell r="BG3724">
            <v>55282.1</v>
          </cell>
          <cell r="BH3724">
            <v>0</v>
          </cell>
          <cell r="BI3724">
            <v>0</v>
          </cell>
          <cell r="BJ3724">
            <v>873.34392600999922</v>
          </cell>
          <cell r="BK3724">
            <v>0</v>
          </cell>
          <cell r="BL3724">
            <v>0</v>
          </cell>
          <cell r="BM3724">
            <v>0</v>
          </cell>
          <cell r="BN3724">
            <v>873.34392600999922</v>
          </cell>
          <cell r="BO3724">
            <v>0</v>
          </cell>
          <cell r="BP3724">
            <v>0</v>
          </cell>
          <cell r="BQ3724">
            <v>4.5474735088646412E-13</v>
          </cell>
          <cell r="BR3724">
            <v>0</v>
          </cell>
          <cell r="BS3724">
            <v>0</v>
          </cell>
          <cell r="BT3724">
            <v>4.5474735088646412E-13</v>
          </cell>
          <cell r="BU3724">
            <v>0</v>
          </cell>
          <cell r="BV3724">
            <v>0</v>
          </cell>
          <cell r="BW3724">
            <v>0</v>
          </cell>
          <cell r="BX3724">
            <v>0</v>
          </cell>
        </row>
        <row r="3725">
          <cell r="A3725">
            <v>45774</v>
          </cell>
          <cell r="B3725">
            <v>0</v>
          </cell>
          <cell r="C3725">
            <v>0</v>
          </cell>
          <cell r="D3725">
            <v>-2.4101609596982598E-11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635.4460000000031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1.0913936421275139E-11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9.0949470177292824E-13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873.34392600999922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53399.9</v>
          </cell>
          <cell r="BD3725">
            <v>0</v>
          </cell>
          <cell r="BE3725">
            <v>0</v>
          </cell>
          <cell r="BF3725">
            <v>1882.1999999999998</v>
          </cell>
          <cell r="BG3725">
            <v>55282.1</v>
          </cell>
          <cell r="BH3725">
            <v>0</v>
          </cell>
          <cell r="BI3725">
            <v>0</v>
          </cell>
          <cell r="BJ3725">
            <v>873.34392600999922</v>
          </cell>
          <cell r="BK3725">
            <v>0</v>
          </cell>
          <cell r="BL3725">
            <v>0</v>
          </cell>
          <cell r="BM3725">
            <v>0</v>
          </cell>
          <cell r="BN3725">
            <v>873.34392600999922</v>
          </cell>
          <cell r="BO3725">
            <v>0</v>
          </cell>
          <cell r="BP3725">
            <v>0</v>
          </cell>
          <cell r="BQ3725">
            <v>4.5474735088646412E-13</v>
          </cell>
          <cell r="BR3725">
            <v>0</v>
          </cell>
          <cell r="BS3725">
            <v>0</v>
          </cell>
          <cell r="BT3725">
            <v>4.5474735088646412E-13</v>
          </cell>
          <cell r="BU3725">
            <v>0</v>
          </cell>
          <cell r="BV3725">
            <v>0</v>
          </cell>
          <cell r="BW3725">
            <v>0</v>
          </cell>
          <cell r="BX3725">
            <v>0</v>
          </cell>
        </row>
        <row r="3726">
          <cell r="A3726">
            <v>45775</v>
          </cell>
          <cell r="B3726">
            <v>0</v>
          </cell>
          <cell r="C3726">
            <v>0</v>
          </cell>
          <cell r="D3726">
            <v>-2.4101609596982598E-11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635.4460000000031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1.0913936421275139E-11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9.0949470177292824E-13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873.34392600999922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53399.9</v>
          </cell>
          <cell r="BD3726">
            <v>0</v>
          </cell>
          <cell r="BE3726">
            <v>0</v>
          </cell>
          <cell r="BF3726">
            <v>1882.1999999999998</v>
          </cell>
          <cell r="BG3726">
            <v>55282.1</v>
          </cell>
          <cell r="BH3726">
            <v>0</v>
          </cell>
          <cell r="BI3726">
            <v>0</v>
          </cell>
          <cell r="BJ3726">
            <v>873.34392600999922</v>
          </cell>
          <cell r="BK3726">
            <v>0</v>
          </cell>
          <cell r="BL3726">
            <v>0</v>
          </cell>
          <cell r="BM3726">
            <v>0</v>
          </cell>
          <cell r="BN3726">
            <v>873.34392600999922</v>
          </cell>
          <cell r="BO3726">
            <v>0</v>
          </cell>
          <cell r="BP3726">
            <v>0</v>
          </cell>
          <cell r="BQ3726">
            <v>4.5474735088646412E-13</v>
          </cell>
          <cell r="BR3726">
            <v>0</v>
          </cell>
          <cell r="BS3726">
            <v>0</v>
          </cell>
          <cell r="BT3726">
            <v>4.5474735088646412E-13</v>
          </cell>
          <cell r="BU3726">
            <v>0</v>
          </cell>
          <cell r="BV3726">
            <v>0</v>
          </cell>
          <cell r="BW3726">
            <v>0</v>
          </cell>
          <cell r="BX3726">
            <v>0</v>
          </cell>
        </row>
        <row r="3727">
          <cell r="A3727">
            <v>45776</v>
          </cell>
          <cell r="B3727">
            <v>0</v>
          </cell>
          <cell r="C3727">
            <v>0</v>
          </cell>
          <cell r="D3727">
            <v>-2.4101609596982598E-11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635.4460000000031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1.0913936421275139E-11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9.0949470177292824E-13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873.34392600999922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53399.9</v>
          </cell>
          <cell r="BD3727">
            <v>0</v>
          </cell>
          <cell r="BE3727">
            <v>0</v>
          </cell>
          <cell r="BF3727">
            <v>1882.1999999999998</v>
          </cell>
          <cell r="BG3727">
            <v>55282.1</v>
          </cell>
          <cell r="BH3727">
            <v>0</v>
          </cell>
          <cell r="BI3727">
            <v>0</v>
          </cell>
          <cell r="BJ3727">
            <v>873.34392600999922</v>
          </cell>
          <cell r="BK3727">
            <v>0</v>
          </cell>
          <cell r="BL3727">
            <v>0</v>
          </cell>
          <cell r="BM3727">
            <v>0</v>
          </cell>
          <cell r="BN3727">
            <v>873.34392600999922</v>
          </cell>
          <cell r="BO3727">
            <v>0</v>
          </cell>
          <cell r="BP3727">
            <v>0</v>
          </cell>
          <cell r="BQ3727">
            <v>4.5474735088646412E-13</v>
          </cell>
          <cell r="BR3727">
            <v>0</v>
          </cell>
          <cell r="BS3727">
            <v>0</v>
          </cell>
          <cell r="BT3727">
            <v>4.5474735088646412E-13</v>
          </cell>
          <cell r="BU3727">
            <v>0</v>
          </cell>
          <cell r="BV3727">
            <v>0</v>
          </cell>
          <cell r="BW3727">
            <v>0</v>
          </cell>
          <cell r="BX3727">
            <v>0</v>
          </cell>
        </row>
        <row r="3728">
          <cell r="A3728">
            <v>45777</v>
          </cell>
          <cell r="B3728">
            <v>0</v>
          </cell>
          <cell r="C3728">
            <v>0</v>
          </cell>
          <cell r="D3728">
            <v>-2.4101609596982598E-11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635.4460000000031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1.0913936421275139E-11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9.0949470177292824E-13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873.34392600999922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53399.9</v>
          </cell>
          <cell r="BD3728">
            <v>0</v>
          </cell>
          <cell r="BE3728">
            <v>0</v>
          </cell>
          <cell r="BF3728">
            <v>1882.1999999999998</v>
          </cell>
          <cell r="BG3728">
            <v>55282.1</v>
          </cell>
          <cell r="BH3728">
            <v>0</v>
          </cell>
          <cell r="BI3728">
            <v>0</v>
          </cell>
          <cell r="BJ3728">
            <v>873.34392600999922</v>
          </cell>
          <cell r="BK3728">
            <v>0</v>
          </cell>
          <cell r="BL3728">
            <v>0</v>
          </cell>
          <cell r="BM3728">
            <v>0</v>
          </cell>
          <cell r="BN3728">
            <v>873.34392600999922</v>
          </cell>
          <cell r="BO3728">
            <v>0</v>
          </cell>
          <cell r="BP3728">
            <v>0</v>
          </cell>
          <cell r="BQ3728">
            <v>4.5474735088646412E-13</v>
          </cell>
          <cell r="BR3728">
            <v>0</v>
          </cell>
          <cell r="BS3728">
            <v>0</v>
          </cell>
          <cell r="BT3728">
            <v>4.5474735088646412E-13</v>
          </cell>
          <cell r="BU3728">
            <v>0</v>
          </cell>
          <cell r="BV3728">
            <v>0</v>
          </cell>
          <cell r="BW3728">
            <v>0</v>
          </cell>
          <cell r="BX3728">
            <v>0</v>
          </cell>
        </row>
        <row r="3729">
          <cell r="A3729">
            <v>45778</v>
          </cell>
          <cell r="B3729">
            <v>0</v>
          </cell>
          <cell r="C3729">
            <v>0</v>
          </cell>
          <cell r="D3729">
            <v>-2.4101609596982598E-11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635.4460000000031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1.0913936421275139E-11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9.0949470177292824E-13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873.34392600999922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53399.9</v>
          </cell>
          <cell r="BD3729">
            <v>0</v>
          </cell>
          <cell r="BE3729">
            <v>0</v>
          </cell>
          <cell r="BF3729">
            <v>1882.1999999999998</v>
          </cell>
          <cell r="BG3729">
            <v>55282.1</v>
          </cell>
          <cell r="BH3729">
            <v>0</v>
          </cell>
          <cell r="BI3729">
            <v>0</v>
          </cell>
          <cell r="BJ3729">
            <v>873.34392600999922</v>
          </cell>
          <cell r="BK3729">
            <v>0</v>
          </cell>
          <cell r="BL3729">
            <v>0</v>
          </cell>
          <cell r="BM3729">
            <v>0</v>
          </cell>
          <cell r="BN3729">
            <v>873.34392600999922</v>
          </cell>
          <cell r="BO3729">
            <v>0</v>
          </cell>
          <cell r="BP3729">
            <v>0</v>
          </cell>
          <cell r="BQ3729">
            <v>4.5474735088646412E-13</v>
          </cell>
          <cell r="BR3729">
            <v>0</v>
          </cell>
          <cell r="BS3729">
            <v>0</v>
          </cell>
          <cell r="BT3729">
            <v>4.5474735088646412E-13</v>
          </cell>
          <cell r="BU3729">
            <v>0</v>
          </cell>
          <cell r="BV3729">
            <v>0</v>
          </cell>
          <cell r="BW3729">
            <v>0</v>
          </cell>
          <cell r="BX3729">
            <v>0</v>
          </cell>
        </row>
        <row r="3730">
          <cell r="A3730">
            <v>45779</v>
          </cell>
          <cell r="B3730">
            <v>0</v>
          </cell>
          <cell r="C3730">
            <v>0</v>
          </cell>
          <cell r="D3730">
            <v>-2.4101609596982598E-11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635.4460000000031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1.0913936421275139E-11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9.0949470177292824E-13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873.34392600999922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53399.9</v>
          </cell>
          <cell r="BD3730">
            <v>0</v>
          </cell>
          <cell r="BE3730">
            <v>0</v>
          </cell>
          <cell r="BF3730">
            <v>1882.1999999999998</v>
          </cell>
          <cell r="BG3730">
            <v>55282.1</v>
          </cell>
          <cell r="BH3730">
            <v>0</v>
          </cell>
          <cell r="BI3730">
            <v>0</v>
          </cell>
          <cell r="BJ3730">
            <v>873.34392600999922</v>
          </cell>
          <cell r="BK3730">
            <v>0</v>
          </cell>
          <cell r="BL3730">
            <v>0</v>
          </cell>
          <cell r="BM3730">
            <v>0</v>
          </cell>
          <cell r="BN3730">
            <v>873.34392600999922</v>
          </cell>
          <cell r="BO3730">
            <v>0</v>
          </cell>
          <cell r="BP3730">
            <v>0</v>
          </cell>
          <cell r="BQ3730">
            <v>4.5474735088646412E-13</v>
          </cell>
          <cell r="BR3730">
            <v>0</v>
          </cell>
          <cell r="BS3730">
            <v>0</v>
          </cell>
          <cell r="BT3730">
            <v>4.5474735088646412E-13</v>
          </cell>
          <cell r="BU3730">
            <v>0</v>
          </cell>
          <cell r="BV3730">
            <v>0</v>
          </cell>
          <cell r="BW3730">
            <v>0</v>
          </cell>
          <cell r="BX3730">
            <v>0</v>
          </cell>
        </row>
        <row r="3731">
          <cell r="A3731">
            <v>45780</v>
          </cell>
          <cell r="B3731">
            <v>0</v>
          </cell>
          <cell r="C3731">
            <v>0</v>
          </cell>
          <cell r="D3731">
            <v>-2.4101609596982598E-11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635.4460000000031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1.0913936421275139E-11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9.0949470177292824E-13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873.34392600999922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53399.9</v>
          </cell>
          <cell r="BD3731">
            <v>0</v>
          </cell>
          <cell r="BE3731">
            <v>0</v>
          </cell>
          <cell r="BF3731">
            <v>1882.1999999999998</v>
          </cell>
          <cell r="BG3731">
            <v>55282.1</v>
          </cell>
          <cell r="BH3731">
            <v>0</v>
          </cell>
          <cell r="BI3731">
            <v>0</v>
          </cell>
          <cell r="BJ3731">
            <v>873.34392600999922</v>
          </cell>
          <cell r="BK3731">
            <v>0</v>
          </cell>
          <cell r="BL3731">
            <v>0</v>
          </cell>
          <cell r="BM3731">
            <v>0</v>
          </cell>
          <cell r="BN3731">
            <v>873.34392600999922</v>
          </cell>
          <cell r="BO3731">
            <v>0</v>
          </cell>
          <cell r="BP3731">
            <v>0</v>
          </cell>
          <cell r="BQ3731">
            <v>4.5474735088646412E-13</v>
          </cell>
          <cell r="BR3731">
            <v>0</v>
          </cell>
          <cell r="BS3731">
            <v>0</v>
          </cell>
          <cell r="BT3731">
            <v>4.5474735088646412E-13</v>
          </cell>
          <cell r="BU3731">
            <v>0</v>
          </cell>
          <cell r="BV3731">
            <v>0</v>
          </cell>
          <cell r="BW3731">
            <v>0</v>
          </cell>
          <cell r="BX3731">
            <v>0</v>
          </cell>
        </row>
        <row r="3732">
          <cell r="A3732">
            <v>45781</v>
          </cell>
          <cell r="B3732">
            <v>0</v>
          </cell>
          <cell r="C3732">
            <v>0</v>
          </cell>
          <cell r="D3732">
            <v>-2.4101609596982598E-11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635.4460000000031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1.0913936421275139E-11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9.0949470177292824E-13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873.34392600999922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53399.9</v>
          </cell>
          <cell r="BD3732">
            <v>0</v>
          </cell>
          <cell r="BE3732">
            <v>0</v>
          </cell>
          <cell r="BF3732">
            <v>1882.1999999999998</v>
          </cell>
          <cell r="BG3732">
            <v>55282.1</v>
          </cell>
          <cell r="BH3732">
            <v>0</v>
          </cell>
          <cell r="BI3732">
            <v>0</v>
          </cell>
          <cell r="BJ3732">
            <v>873.34392600999922</v>
          </cell>
          <cell r="BK3732">
            <v>0</v>
          </cell>
          <cell r="BL3732">
            <v>0</v>
          </cell>
          <cell r="BM3732">
            <v>0</v>
          </cell>
          <cell r="BN3732">
            <v>873.34392600999922</v>
          </cell>
          <cell r="BO3732">
            <v>0</v>
          </cell>
          <cell r="BP3732">
            <v>0</v>
          </cell>
          <cell r="BQ3732">
            <v>4.5474735088646412E-13</v>
          </cell>
          <cell r="BR3732">
            <v>0</v>
          </cell>
          <cell r="BS3732">
            <v>0</v>
          </cell>
          <cell r="BT3732">
            <v>4.5474735088646412E-13</v>
          </cell>
          <cell r="BU3732">
            <v>0</v>
          </cell>
          <cell r="BV3732">
            <v>0</v>
          </cell>
          <cell r="BW3732">
            <v>0</v>
          </cell>
          <cell r="BX3732">
            <v>0</v>
          </cell>
        </row>
        <row r="3733">
          <cell r="A3733">
            <v>45782</v>
          </cell>
          <cell r="B3733">
            <v>0</v>
          </cell>
          <cell r="C3733">
            <v>0</v>
          </cell>
          <cell r="D3733">
            <v>-2.4101609596982598E-11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635.4460000000031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1.0913936421275139E-11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9.0949470177292824E-13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873.34392600999922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53399.9</v>
          </cell>
          <cell r="BD3733">
            <v>0</v>
          </cell>
          <cell r="BE3733">
            <v>0</v>
          </cell>
          <cell r="BF3733">
            <v>1882.1999999999998</v>
          </cell>
          <cell r="BG3733">
            <v>55282.1</v>
          </cell>
          <cell r="BH3733">
            <v>0</v>
          </cell>
          <cell r="BI3733">
            <v>0</v>
          </cell>
          <cell r="BJ3733">
            <v>873.34392600999922</v>
          </cell>
          <cell r="BK3733">
            <v>0</v>
          </cell>
          <cell r="BL3733">
            <v>0</v>
          </cell>
          <cell r="BM3733">
            <v>0</v>
          </cell>
          <cell r="BN3733">
            <v>873.34392600999922</v>
          </cell>
          <cell r="BO3733">
            <v>0</v>
          </cell>
          <cell r="BP3733">
            <v>0</v>
          </cell>
          <cell r="BQ3733">
            <v>4.5474735088646412E-13</v>
          </cell>
          <cell r="BR3733">
            <v>0</v>
          </cell>
          <cell r="BS3733">
            <v>0</v>
          </cell>
          <cell r="BT3733">
            <v>4.5474735088646412E-13</v>
          </cell>
          <cell r="BU3733">
            <v>0</v>
          </cell>
          <cell r="BV3733">
            <v>0</v>
          </cell>
          <cell r="BW3733">
            <v>0</v>
          </cell>
          <cell r="BX3733">
            <v>0</v>
          </cell>
        </row>
        <row r="3734">
          <cell r="A3734">
            <v>45783</v>
          </cell>
          <cell r="B3734">
            <v>0</v>
          </cell>
          <cell r="C3734">
            <v>0</v>
          </cell>
          <cell r="D3734">
            <v>-2.4101609596982598E-11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635.4460000000031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1.0913936421275139E-11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9.0949470177292824E-13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873.34392600999922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53399.9</v>
          </cell>
          <cell r="BD3734">
            <v>0</v>
          </cell>
          <cell r="BE3734">
            <v>0</v>
          </cell>
          <cell r="BF3734">
            <v>1882.1999999999998</v>
          </cell>
          <cell r="BG3734">
            <v>55282.1</v>
          </cell>
          <cell r="BH3734">
            <v>0</v>
          </cell>
          <cell r="BI3734">
            <v>0</v>
          </cell>
          <cell r="BJ3734">
            <v>873.34392600999922</v>
          </cell>
          <cell r="BK3734">
            <v>0</v>
          </cell>
          <cell r="BL3734">
            <v>0</v>
          </cell>
          <cell r="BM3734">
            <v>0</v>
          </cell>
          <cell r="BN3734">
            <v>873.34392600999922</v>
          </cell>
          <cell r="BO3734">
            <v>0</v>
          </cell>
          <cell r="BP3734">
            <v>0</v>
          </cell>
          <cell r="BQ3734">
            <v>4.5474735088646412E-13</v>
          </cell>
          <cell r="BR3734">
            <v>0</v>
          </cell>
          <cell r="BS3734">
            <v>0</v>
          </cell>
          <cell r="BT3734">
            <v>4.5474735088646412E-13</v>
          </cell>
          <cell r="BU3734">
            <v>0</v>
          </cell>
          <cell r="BV3734">
            <v>0</v>
          </cell>
          <cell r="BW3734">
            <v>0</v>
          </cell>
          <cell r="BX3734">
            <v>0</v>
          </cell>
        </row>
        <row r="3735">
          <cell r="A3735">
            <v>45784</v>
          </cell>
          <cell r="B3735">
            <v>0</v>
          </cell>
          <cell r="C3735">
            <v>0</v>
          </cell>
          <cell r="D3735">
            <v>-2.4101609596982598E-11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635.4460000000031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1.0913936421275139E-11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9.0949470177292824E-13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873.34392600999922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53399.9</v>
          </cell>
          <cell r="BD3735">
            <v>0</v>
          </cell>
          <cell r="BE3735">
            <v>0</v>
          </cell>
          <cell r="BF3735">
            <v>1882.1999999999998</v>
          </cell>
          <cell r="BG3735">
            <v>55282.1</v>
          </cell>
          <cell r="BH3735">
            <v>0</v>
          </cell>
          <cell r="BI3735">
            <v>0</v>
          </cell>
          <cell r="BJ3735">
            <v>873.34392600999922</v>
          </cell>
          <cell r="BK3735">
            <v>0</v>
          </cell>
          <cell r="BL3735">
            <v>0</v>
          </cell>
          <cell r="BM3735">
            <v>0</v>
          </cell>
          <cell r="BN3735">
            <v>873.34392600999922</v>
          </cell>
          <cell r="BO3735">
            <v>0</v>
          </cell>
          <cell r="BP3735">
            <v>0</v>
          </cell>
          <cell r="BQ3735">
            <v>4.5474735088646412E-13</v>
          </cell>
          <cell r="BR3735">
            <v>0</v>
          </cell>
          <cell r="BS3735">
            <v>0</v>
          </cell>
          <cell r="BT3735">
            <v>4.5474735088646412E-13</v>
          </cell>
          <cell r="BU3735">
            <v>0</v>
          </cell>
          <cell r="BV3735">
            <v>0</v>
          </cell>
          <cell r="BW3735">
            <v>0</v>
          </cell>
          <cell r="BX3735">
            <v>0</v>
          </cell>
        </row>
        <row r="3736">
          <cell r="A3736">
            <v>45785</v>
          </cell>
          <cell r="B3736">
            <v>0</v>
          </cell>
          <cell r="C3736">
            <v>0</v>
          </cell>
          <cell r="D3736">
            <v>-2.4101609596982598E-11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635.4460000000031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1.0913936421275139E-11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9.0949470177292824E-13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873.34392600999922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53399.9</v>
          </cell>
          <cell r="BD3736">
            <v>0</v>
          </cell>
          <cell r="BE3736">
            <v>0</v>
          </cell>
          <cell r="BF3736">
            <v>1882.1999999999998</v>
          </cell>
          <cell r="BG3736">
            <v>55282.1</v>
          </cell>
          <cell r="BH3736">
            <v>0</v>
          </cell>
          <cell r="BI3736">
            <v>0</v>
          </cell>
          <cell r="BJ3736">
            <v>873.34392600999922</v>
          </cell>
          <cell r="BK3736">
            <v>0</v>
          </cell>
          <cell r="BL3736">
            <v>0</v>
          </cell>
          <cell r="BM3736">
            <v>0</v>
          </cell>
          <cell r="BN3736">
            <v>873.34392600999922</v>
          </cell>
          <cell r="BO3736">
            <v>0</v>
          </cell>
          <cell r="BP3736">
            <v>0</v>
          </cell>
          <cell r="BQ3736">
            <v>4.5474735088646412E-13</v>
          </cell>
          <cell r="BR3736">
            <v>0</v>
          </cell>
          <cell r="BS3736">
            <v>0</v>
          </cell>
          <cell r="BT3736">
            <v>4.5474735088646412E-13</v>
          </cell>
          <cell r="BU3736">
            <v>0</v>
          </cell>
          <cell r="BV3736">
            <v>0</v>
          </cell>
          <cell r="BW3736">
            <v>0</v>
          </cell>
          <cell r="BX3736">
            <v>0</v>
          </cell>
        </row>
        <row r="3737">
          <cell r="A3737">
            <v>45786</v>
          </cell>
          <cell r="B3737">
            <v>0</v>
          </cell>
          <cell r="C3737">
            <v>0</v>
          </cell>
          <cell r="D3737">
            <v>-2.4101609596982598E-11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635.4460000000031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1.0913936421275139E-11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9.0949470177292824E-13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873.34392600999922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53399.9</v>
          </cell>
          <cell r="BD3737">
            <v>0</v>
          </cell>
          <cell r="BE3737">
            <v>0</v>
          </cell>
          <cell r="BF3737">
            <v>1882.1999999999998</v>
          </cell>
          <cell r="BG3737">
            <v>55282.1</v>
          </cell>
          <cell r="BH3737">
            <v>0</v>
          </cell>
          <cell r="BI3737">
            <v>0</v>
          </cell>
          <cell r="BJ3737">
            <v>873.34392600999922</v>
          </cell>
          <cell r="BK3737">
            <v>0</v>
          </cell>
          <cell r="BL3737">
            <v>0</v>
          </cell>
          <cell r="BM3737">
            <v>0</v>
          </cell>
          <cell r="BN3737">
            <v>873.34392600999922</v>
          </cell>
          <cell r="BO3737">
            <v>0</v>
          </cell>
          <cell r="BP3737">
            <v>0</v>
          </cell>
          <cell r="BQ3737">
            <v>4.5474735088646412E-13</v>
          </cell>
          <cell r="BR3737">
            <v>0</v>
          </cell>
          <cell r="BS3737">
            <v>0</v>
          </cell>
          <cell r="BT3737">
            <v>4.5474735088646412E-13</v>
          </cell>
          <cell r="BU3737">
            <v>0</v>
          </cell>
          <cell r="BV3737">
            <v>0</v>
          </cell>
          <cell r="BW3737">
            <v>0</v>
          </cell>
          <cell r="BX3737">
            <v>0</v>
          </cell>
        </row>
        <row r="3738">
          <cell r="A3738">
            <v>45787</v>
          </cell>
          <cell r="B3738">
            <v>0</v>
          </cell>
          <cell r="C3738">
            <v>0</v>
          </cell>
          <cell r="D3738">
            <v>-2.4101609596982598E-11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635.4460000000031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1.0913936421275139E-11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9.0949470177292824E-13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873.34392600999922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53399.9</v>
          </cell>
          <cell r="BD3738">
            <v>0</v>
          </cell>
          <cell r="BE3738">
            <v>0</v>
          </cell>
          <cell r="BF3738">
            <v>1882.1999999999998</v>
          </cell>
          <cell r="BG3738">
            <v>55282.1</v>
          </cell>
          <cell r="BH3738">
            <v>0</v>
          </cell>
          <cell r="BI3738">
            <v>0</v>
          </cell>
          <cell r="BJ3738">
            <v>873.34392600999922</v>
          </cell>
          <cell r="BK3738">
            <v>0</v>
          </cell>
          <cell r="BL3738">
            <v>0</v>
          </cell>
          <cell r="BM3738">
            <v>0</v>
          </cell>
          <cell r="BN3738">
            <v>873.34392600999922</v>
          </cell>
          <cell r="BO3738">
            <v>0</v>
          </cell>
          <cell r="BP3738">
            <v>0</v>
          </cell>
          <cell r="BQ3738">
            <v>4.5474735088646412E-13</v>
          </cell>
          <cell r="BR3738">
            <v>0</v>
          </cell>
          <cell r="BS3738">
            <v>0</v>
          </cell>
          <cell r="BT3738">
            <v>4.5474735088646412E-13</v>
          </cell>
          <cell r="BU3738">
            <v>0</v>
          </cell>
          <cell r="BV3738">
            <v>0</v>
          </cell>
          <cell r="BW3738">
            <v>0</v>
          </cell>
          <cell r="BX3738">
            <v>0</v>
          </cell>
        </row>
        <row r="3739">
          <cell r="A3739">
            <v>45788</v>
          </cell>
          <cell r="B3739">
            <v>0</v>
          </cell>
          <cell r="C3739">
            <v>0</v>
          </cell>
          <cell r="D3739">
            <v>-2.4101609596982598E-11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635.4460000000031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1.0913936421275139E-11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9.0949470177292824E-13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873.34392600999922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53399.9</v>
          </cell>
          <cell r="BD3739">
            <v>0</v>
          </cell>
          <cell r="BE3739">
            <v>0</v>
          </cell>
          <cell r="BF3739">
            <v>1882.1999999999998</v>
          </cell>
          <cell r="BG3739">
            <v>55282.1</v>
          </cell>
          <cell r="BH3739">
            <v>0</v>
          </cell>
          <cell r="BI3739">
            <v>0</v>
          </cell>
          <cell r="BJ3739">
            <v>873.34392600999922</v>
          </cell>
          <cell r="BK3739">
            <v>0</v>
          </cell>
          <cell r="BL3739">
            <v>0</v>
          </cell>
          <cell r="BM3739">
            <v>0</v>
          </cell>
          <cell r="BN3739">
            <v>873.34392600999922</v>
          </cell>
          <cell r="BO3739">
            <v>0</v>
          </cell>
          <cell r="BP3739">
            <v>0</v>
          </cell>
          <cell r="BQ3739">
            <v>4.5474735088646412E-13</v>
          </cell>
          <cell r="BR3739">
            <v>0</v>
          </cell>
          <cell r="BS3739">
            <v>0</v>
          </cell>
          <cell r="BT3739">
            <v>4.5474735088646412E-13</v>
          </cell>
          <cell r="BU3739">
            <v>0</v>
          </cell>
          <cell r="BV3739">
            <v>0</v>
          </cell>
          <cell r="BW3739">
            <v>0</v>
          </cell>
          <cell r="BX3739">
            <v>0</v>
          </cell>
        </row>
        <row r="3740">
          <cell r="A3740">
            <v>45789</v>
          </cell>
          <cell r="B3740">
            <v>0</v>
          </cell>
          <cell r="C3740">
            <v>0</v>
          </cell>
          <cell r="D3740">
            <v>-2.4101609596982598E-11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635.4460000000031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1.0913936421275139E-11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9.0949470177292824E-13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873.34392600999922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53399.9</v>
          </cell>
          <cell r="BD3740">
            <v>0</v>
          </cell>
          <cell r="BE3740">
            <v>0</v>
          </cell>
          <cell r="BF3740">
            <v>1882.1999999999998</v>
          </cell>
          <cell r="BG3740">
            <v>55282.1</v>
          </cell>
          <cell r="BH3740">
            <v>0</v>
          </cell>
          <cell r="BI3740">
            <v>0</v>
          </cell>
          <cell r="BJ3740">
            <v>873.34392600999922</v>
          </cell>
          <cell r="BK3740">
            <v>0</v>
          </cell>
          <cell r="BL3740">
            <v>0</v>
          </cell>
          <cell r="BM3740">
            <v>0</v>
          </cell>
          <cell r="BN3740">
            <v>873.34392600999922</v>
          </cell>
          <cell r="BO3740">
            <v>0</v>
          </cell>
          <cell r="BP3740">
            <v>0</v>
          </cell>
          <cell r="BQ3740">
            <v>4.5474735088646412E-13</v>
          </cell>
          <cell r="BR3740">
            <v>0</v>
          </cell>
          <cell r="BS3740">
            <v>0</v>
          </cell>
          <cell r="BT3740">
            <v>4.5474735088646412E-13</v>
          </cell>
          <cell r="BU3740">
            <v>0</v>
          </cell>
          <cell r="BV3740">
            <v>0</v>
          </cell>
          <cell r="BW3740">
            <v>0</v>
          </cell>
          <cell r="BX3740">
            <v>0</v>
          </cell>
        </row>
        <row r="3741">
          <cell r="A3741">
            <v>45790</v>
          </cell>
          <cell r="B3741">
            <v>0</v>
          </cell>
          <cell r="C3741">
            <v>0</v>
          </cell>
          <cell r="D3741">
            <v>-2.4101609596982598E-11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635.4460000000031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1.0913936421275139E-11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9.0949470177292824E-13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873.34392600999922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53399.9</v>
          </cell>
          <cell r="BD3741">
            <v>0</v>
          </cell>
          <cell r="BE3741">
            <v>0</v>
          </cell>
          <cell r="BF3741">
            <v>1882.1999999999998</v>
          </cell>
          <cell r="BG3741">
            <v>55282.1</v>
          </cell>
          <cell r="BH3741">
            <v>0</v>
          </cell>
          <cell r="BI3741">
            <v>0</v>
          </cell>
          <cell r="BJ3741">
            <v>873.34392600999922</v>
          </cell>
          <cell r="BK3741">
            <v>0</v>
          </cell>
          <cell r="BL3741">
            <v>0</v>
          </cell>
          <cell r="BM3741">
            <v>0</v>
          </cell>
          <cell r="BN3741">
            <v>873.34392600999922</v>
          </cell>
          <cell r="BO3741">
            <v>0</v>
          </cell>
          <cell r="BP3741">
            <v>0</v>
          </cell>
          <cell r="BQ3741">
            <v>4.5474735088646412E-13</v>
          </cell>
          <cell r="BR3741">
            <v>0</v>
          </cell>
          <cell r="BS3741">
            <v>0</v>
          </cell>
          <cell r="BT3741">
            <v>4.5474735088646412E-13</v>
          </cell>
          <cell r="BU3741">
            <v>0</v>
          </cell>
          <cell r="BV3741">
            <v>0</v>
          </cell>
          <cell r="BW3741">
            <v>0</v>
          </cell>
          <cell r="BX3741">
            <v>0</v>
          </cell>
        </row>
        <row r="3742">
          <cell r="A3742">
            <v>45791</v>
          </cell>
          <cell r="B3742">
            <v>0</v>
          </cell>
          <cell r="C3742">
            <v>0</v>
          </cell>
          <cell r="D3742">
            <v>-2.4101609596982598E-11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635.4460000000031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1.0913936421275139E-11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9.0949470177292824E-13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873.34392600999922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53399.9</v>
          </cell>
          <cell r="BD3742">
            <v>0</v>
          </cell>
          <cell r="BE3742">
            <v>0</v>
          </cell>
          <cell r="BF3742">
            <v>1882.1999999999998</v>
          </cell>
          <cell r="BG3742">
            <v>55282.1</v>
          </cell>
          <cell r="BH3742">
            <v>0</v>
          </cell>
          <cell r="BI3742">
            <v>0</v>
          </cell>
          <cell r="BJ3742">
            <v>873.34392600999922</v>
          </cell>
          <cell r="BK3742">
            <v>0</v>
          </cell>
          <cell r="BL3742">
            <v>0</v>
          </cell>
          <cell r="BM3742">
            <v>0</v>
          </cell>
          <cell r="BN3742">
            <v>873.34392600999922</v>
          </cell>
          <cell r="BO3742">
            <v>0</v>
          </cell>
          <cell r="BP3742">
            <v>0</v>
          </cell>
          <cell r="BQ3742">
            <v>4.5474735088646412E-13</v>
          </cell>
          <cell r="BR3742">
            <v>0</v>
          </cell>
          <cell r="BS3742">
            <v>0</v>
          </cell>
          <cell r="BT3742">
            <v>4.5474735088646412E-13</v>
          </cell>
          <cell r="BU3742">
            <v>0</v>
          </cell>
          <cell r="BV3742">
            <v>0</v>
          </cell>
          <cell r="BW3742">
            <v>0</v>
          </cell>
          <cell r="BX3742">
            <v>0</v>
          </cell>
        </row>
        <row r="3743">
          <cell r="A3743">
            <v>45792</v>
          </cell>
          <cell r="B3743">
            <v>0</v>
          </cell>
          <cell r="C3743">
            <v>0</v>
          </cell>
          <cell r="D3743">
            <v>-2.4101609596982598E-11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635.4460000000031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1.0913936421275139E-11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9.0949470177292824E-13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873.34392600999922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53399.9</v>
          </cell>
          <cell r="BD3743">
            <v>0</v>
          </cell>
          <cell r="BE3743">
            <v>0</v>
          </cell>
          <cell r="BF3743">
            <v>1882.1999999999998</v>
          </cell>
          <cell r="BG3743">
            <v>55282.1</v>
          </cell>
          <cell r="BH3743">
            <v>0</v>
          </cell>
          <cell r="BI3743">
            <v>0</v>
          </cell>
          <cell r="BJ3743">
            <v>873.34392600999922</v>
          </cell>
          <cell r="BK3743">
            <v>0</v>
          </cell>
          <cell r="BL3743">
            <v>0</v>
          </cell>
          <cell r="BM3743">
            <v>0</v>
          </cell>
          <cell r="BN3743">
            <v>873.34392600999922</v>
          </cell>
          <cell r="BO3743">
            <v>0</v>
          </cell>
          <cell r="BP3743">
            <v>0</v>
          </cell>
          <cell r="BQ3743">
            <v>4.5474735088646412E-13</v>
          </cell>
          <cell r="BR3743">
            <v>0</v>
          </cell>
          <cell r="BS3743">
            <v>0</v>
          </cell>
          <cell r="BT3743">
            <v>4.5474735088646412E-13</v>
          </cell>
          <cell r="BU3743">
            <v>0</v>
          </cell>
          <cell r="BV3743">
            <v>0</v>
          </cell>
          <cell r="BW3743">
            <v>0</v>
          </cell>
          <cell r="BX3743">
            <v>0</v>
          </cell>
        </row>
        <row r="3744">
          <cell r="A3744">
            <v>45793</v>
          </cell>
          <cell r="B3744">
            <v>0</v>
          </cell>
          <cell r="C3744">
            <v>0</v>
          </cell>
          <cell r="D3744">
            <v>-2.4101609596982598E-11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635.4460000000031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1.0913936421275139E-11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9.0949470177292824E-13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873.34392600999922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53399.9</v>
          </cell>
          <cell r="BD3744">
            <v>0</v>
          </cell>
          <cell r="BE3744">
            <v>0</v>
          </cell>
          <cell r="BF3744">
            <v>1882.1999999999998</v>
          </cell>
          <cell r="BG3744">
            <v>55282.1</v>
          </cell>
          <cell r="BH3744">
            <v>0</v>
          </cell>
          <cell r="BI3744">
            <v>0</v>
          </cell>
          <cell r="BJ3744">
            <v>873.34392600999922</v>
          </cell>
          <cell r="BK3744">
            <v>0</v>
          </cell>
          <cell r="BL3744">
            <v>0</v>
          </cell>
          <cell r="BM3744">
            <v>0</v>
          </cell>
          <cell r="BN3744">
            <v>873.34392600999922</v>
          </cell>
          <cell r="BO3744">
            <v>0</v>
          </cell>
          <cell r="BP3744">
            <v>0</v>
          </cell>
          <cell r="BQ3744">
            <v>4.5474735088646412E-13</v>
          </cell>
          <cell r="BR3744">
            <v>0</v>
          </cell>
          <cell r="BS3744">
            <v>0</v>
          </cell>
          <cell r="BT3744">
            <v>4.5474735088646412E-13</v>
          </cell>
          <cell r="BU3744">
            <v>0</v>
          </cell>
          <cell r="BV3744">
            <v>0</v>
          </cell>
          <cell r="BW3744">
            <v>0</v>
          </cell>
          <cell r="BX3744">
            <v>0</v>
          </cell>
        </row>
        <row r="3745">
          <cell r="A3745">
            <v>45794</v>
          </cell>
          <cell r="B3745">
            <v>0</v>
          </cell>
          <cell r="C3745">
            <v>0</v>
          </cell>
          <cell r="D3745">
            <v>-2.4101609596982598E-11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635.4460000000031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1.0913936421275139E-11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9.0949470177292824E-13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873.34392600999922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53399.9</v>
          </cell>
          <cell r="BD3745">
            <v>0</v>
          </cell>
          <cell r="BE3745">
            <v>0</v>
          </cell>
          <cell r="BF3745">
            <v>1882.1999999999998</v>
          </cell>
          <cell r="BG3745">
            <v>55282.1</v>
          </cell>
          <cell r="BH3745">
            <v>0</v>
          </cell>
          <cell r="BI3745">
            <v>0</v>
          </cell>
          <cell r="BJ3745">
            <v>873.34392600999922</v>
          </cell>
          <cell r="BK3745">
            <v>0</v>
          </cell>
          <cell r="BL3745">
            <v>0</v>
          </cell>
          <cell r="BM3745">
            <v>0</v>
          </cell>
          <cell r="BN3745">
            <v>873.34392600999922</v>
          </cell>
          <cell r="BO3745">
            <v>0</v>
          </cell>
          <cell r="BP3745">
            <v>0</v>
          </cell>
          <cell r="BQ3745">
            <v>4.5474735088646412E-13</v>
          </cell>
          <cell r="BR3745">
            <v>0</v>
          </cell>
          <cell r="BS3745">
            <v>0</v>
          </cell>
          <cell r="BT3745">
            <v>4.5474735088646412E-13</v>
          </cell>
          <cell r="BU3745">
            <v>0</v>
          </cell>
          <cell r="BV3745">
            <v>0</v>
          </cell>
          <cell r="BW3745">
            <v>0</v>
          </cell>
          <cell r="BX3745">
            <v>0</v>
          </cell>
        </row>
        <row r="3746">
          <cell r="A3746">
            <v>45795</v>
          </cell>
          <cell r="B3746">
            <v>0</v>
          </cell>
          <cell r="C3746">
            <v>0</v>
          </cell>
          <cell r="D3746">
            <v>-2.4101609596982598E-11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635.4460000000031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1.0913936421275139E-11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9.0949470177292824E-13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873.34392600999922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53399.9</v>
          </cell>
          <cell r="BD3746">
            <v>0</v>
          </cell>
          <cell r="BE3746">
            <v>0</v>
          </cell>
          <cell r="BF3746">
            <v>1882.1999999999998</v>
          </cell>
          <cell r="BG3746">
            <v>55282.1</v>
          </cell>
          <cell r="BH3746">
            <v>0</v>
          </cell>
          <cell r="BI3746">
            <v>0</v>
          </cell>
          <cell r="BJ3746">
            <v>873.34392600999922</v>
          </cell>
          <cell r="BK3746">
            <v>0</v>
          </cell>
          <cell r="BL3746">
            <v>0</v>
          </cell>
          <cell r="BM3746">
            <v>0</v>
          </cell>
          <cell r="BN3746">
            <v>873.34392600999922</v>
          </cell>
          <cell r="BO3746">
            <v>0</v>
          </cell>
          <cell r="BP3746">
            <v>0</v>
          </cell>
          <cell r="BQ3746">
            <v>4.5474735088646412E-13</v>
          </cell>
          <cell r="BR3746">
            <v>0</v>
          </cell>
          <cell r="BS3746">
            <v>0</v>
          </cell>
          <cell r="BT3746">
            <v>4.5474735088646412E-13</v>
          </cell>
          <cell r="BU3746">
            <v>0</v>
          </cell>
          <cell r="BV3746">
            <v>0</v>
          </cell>
          <cell r="BW3746">
            <v>0</v>
          </cell>
          <cell r="BX3746">
            <v>0</v>
          </cell>
        </row>
        <row r="3747">
          <cell r="A3747">
            <v>45796</v>
          </cell>
          <cell r="B3747">
            <v>0</v>
          </cell>
          <cell r="C3747">
            <v>0</v>
          </cell>
          <cell r="D3747">
            <v>-2.4101609596982598E-11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635.4460000000031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1.0913936421275139E-11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9.0949470177292824E-13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873.34392600999922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53399.9</v>
          </cell>
          <cell r="BD3747">
            <v>0</v>
          </cell>
          <cell r="BE3747">
            <v>0</v>
          </cell>
          <cell r="BF3747">
            <v>1882.1999999999998</v>
          </cell>
          <cell r="BG3747">
            <v>55282.1</v>
          </cell>
          <cell r="BH3747">
            <v>0</v>
          </cell>
          <cell r="BI3747">
            <v>0</v>
          </cell>
          <cell r="BJ3747">
            <v>873.34392600999922</v>
          </cell>
          <cell r="BK3747">
            <v>0</v>
          </cell>
          <cell r="BL3747">
            <v>0</v>
          </cell>
          <cell r="BM3747">
            <v>0</v>
          </cell>
          <cell r="BN3747">
            <v>873.34392600999922</v>
          </cell>
          <cell r="BO3747">
            <v>0</v>
          </cell>
          <cell r="BP3747">
            <v>0</v>
          </cell>
          <cell r="BQ3747">
            <v>4.5474735088646412E-13</v>
          </cell>
          <cell r="BR3747">
            <v>0</v>
          </cell>
          <cell r="BS3747">
            <v>0</v>
          </cell>
          <cell r="BT3747">
            <v>4.5474735088646412E-13</v>
          </cell>
          <cell r="BU3747">
            <v>0</v>
          </cell>
          <cell r="BV3747">
            <v>0</v>
          </cell>
          <cell r="BW3747">
            <v>0</v>
          </cell>
          <cell r="BX3747">
            <v>0</v>
          </cell>
        </row>
        <row r="3748">
          <cell r="A3748">
            <v>45797</v>
          </cell>
          <cell r="B3748">
            <v>0</v>
          </cell>
          <cell r="C3748">
            <v>0</v>
          </cell>
          <cell r="D3748">
            <v>-2.4101609596982598E-11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635.4460000000031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1.0913936421275139E-11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9.0949470177292824E-13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873.34392600999922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53399.9</v>
          </cell>
          <cell r="BD3748">
            <v>0</v>
          </cell>
          <cell r="BE3748">
            <v>0</v>
          </cell>
          <cell r="BF3748">
            <v>1882.1999999999998</v>
          </cell>
          <cell r="BG3748">
            <v>55282.1</v>
          </cell>
          <cell r="BH3748">
            <v>0</v>
          </cell>
          <cell r="BI3748">
            <v>0</v>
          </cell>
          <cell r="BJ3748">
            <v>873.34392600999922</v>
          </cell>
          <cell r="BK3748">
            <v>0</v>
          </cell>
          <cell r="BL3748">
            <v>0</v>
          </cell>
          <cell r="BM3748">
            <v>0</v>
          </cell>
          <cell r="BN3748">
            <v>873.34392600999922</v>
          </cell>
          <cell r="BO3748">
            <v>0</v>
          </cell>
          <cell r="BP3748">
            <v>0</v>
          </cell>
          <cell r="BQ3748">
            <v>4.5474735088646412E-13</v>
          </cell>
          <cell r="BR3748">
            <v>0</v>
          </cell>
          <cell r="BS3748">
            <v>0</v>
          </cell>
          <cell r="BT3748">
            <v>4.5474735088646412E-13</v>
          </cell>
          <cell r="BU3748">
            <v>0</v>
          </cell>
          <cell r="BV3748">
            <v>0</v>
          </cell>
          <cell r="BW3748">
            <v>0</v>
          </cell>
          <cell r="BX3748">
            <v>0</v>
          </cell>
        </row>
        <row r="3749">
          <cell r="A3749">
            <v>45798</v>
          </cell>
          <cell r="B3749">
            <v>0</v>
          </cell>
          <cell r="C3749">
            <v>0</v>
          </cell>
          <cell r="D3749">
            <v>-2.4101609596982598E-11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635.4460000000031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1.0913936421275139E-11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9.0949470177292824E-13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873.34392600999922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53399.9</v>
          </cell>
          <cell r="BD3749">
            <v>0</v>
          </cell>
          <cell r="BE3749">
            <v>0</v>
          </cell>
          <cell r="BF3749">
            <v>1882.1999999999998</v>
          </cell>
          <cell r="BG3749">
            <v>55282.1</v>
          </cell>
          <cell r="BH3749">
            <v>0</v>
          </cell>
          <cell r="BI3749">
            <v>0</v>
          </cell>
          <cell r="BJ3749">
            <v>873.34392600999922</v>
          </cell>
          <cell r="BK3749">
            <v>0</v>
          </cell>
          <cell r="BL3749">
            <v>0</v>
          </cell>
          <cell r="BM3749">
            <v>0</v>
          </cell>
          <cell r="BN3749">
            <v>873.34392600999922</v>
          </cell>
          <cell r="BO3749">
            <v>0</v>
          </cell>
          <cell r="BP3749">
            <v>0</v>
          </cell>
          <cell r="BQ3749">
            <v>4.5474735088646412E-13</v>
          </cell>
          <cell r="BR3749">
            <v>0</v>
          </cell>
          <cell r="BS3749">
            <v>0</v>
          </cell>
          <cell r="BT3749">
            <v>4.5474735088646412E-13</v>
          </cell>
          <cell r="BU3749">
            <v>0</v>
          </cell>
          <cell r="BV3749">
            <v>0</v>
          </cell>
          <cell r="BW3749">
            <v>0</v>
          </cell>
          <cell r="BX3749">
            <v>0</v>
          </cell>
        </row>
        <row r="3750">
          <cell r="A3750">
            <v>45799</v>
          </cell>
          <cell r="B3750">
            <v>0</v>
          </cell>
          <cell r="C3750">
            <v>0</v>
          </cell>
          <cell r="D3750">
            <v>-2.4101609596982598E-11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635.4460000000031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1.0913936421275139E-11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9.0949470177292824E-13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873.34392600999922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53399.9</v>
          </cell>
          <cell r="BD3750">
            <v>0</v>
          </cell>
          <cell r="BE3750">
            <v>0</v>
          </cell>
          <cell r="BF3750">
            <v>1882.1999999999998</v>
          </cell>
          <cell r="BG3750">
            <v>55282.1</v>
          </cell>
          <cell r="BH3750">
            <v>0</v>
          </cell>
          <cell r="BI3750">
            <v>0</v>
          </cell>
          <cell r="BJ3750">
            <v>873.34392600999922</v>
          </cell>
          <cell r="BK3750">
            <v>0</v>
          </cell>
          <cell r="BL3750">
            <v>0</v>
          </cell>
          <cell r="BM3750">
            <v>0</v>
          </cell>
          <cell r="BN3750">
            <v>873.34392600999922</v>
          </cell>
          <cell r="BO3750">
            <v>0</v>
          </cell>
          <cell r="BP3750">
            <v>0</v>
          </cell>
          <cell r="BQ3750">
            <v>4.5474735088646412E-13</v>
          </cell>
          <cell r="BR3750">
            <v>0</v>
          </cell>
          <cell r="BS3750">
            <v>0</v>
          </cell>
          <cell r="BT3750">
            <v>4.5474735088646412E-13</v>
          </cell>
          <cell r="BU3750">
            <v>0</v>
          </cell>
          <cell r="BV3750">
            <v>0</v>
          </cell>
          <cell r="BW3750">
            <v>0</v>
          </cell>
          <cell r="BX3750">
            <v>0</v>
          </cell>
        </row>
        <row r="3751">
          <cell r="A3751">
            <v>45800</v>
          </cell>
          <cell r="B3751">
            <v>0</v>
          </cell>
          <cell r="C3751">
            <v>0</v>
          </cell>
          <cell r="D3751">
            <v>-2.4101609596982598E-11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635.4460000000031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1.0913936421275139E-11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9.0949470177292824E-13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873.34392600999922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53399.9</v>
          </cell>
          <cell r="BD3751">
            <v>0</v>
          </cell>
          <cell r="BE3751">
            <v>0</v>
          </cell>
          <cell r="BF3751">
            <v>1882.1999999999998</v>
          </cell>
          <cell r="BG3751">
            <v>55282.1</v>
          </cell>
          <cell r="BH3751">
            <v>0</v>
          </cell>
          <cell r="BI3751">
            <v>0</v>
          </cell>
          <cell r="BJ3751">
            <v>873.34392600999922</v>
          </cell>
          <cell r="BK3751">
            <v>0</v>
          </cell>
          <cell r="BL3751">
            <v>0</v>
          </cell>
          <cell r="BM3751">
            <v>0</v>
          </cell>
          <cell r="BN3751">
            <v>873.34392600999922</v>
          </cell>
          <cell r="BO3751">
            <v>0</v>
          </cell>
          <cell r="BP3751">
            <v>0</v>
          </cell>
          <cell r="BQ3751">
            <v>4.5474735088646412E-13</v>
          </cell>
          <cell r="BR3751">
            <v>0</v>
          </cell>
          <cell r="BS3751">
            <v>0</v>
          </cell>
          <cell r="BT3751">
            <v>4.5474735088646412E-13</v>
          </cell>
          <cell r="BU3751">
            <v>0</v>
          </cell>
          <cell r="BV3751">
            <v>0</v>
          </cell>
          <cell r="BW3751">
            <v>0</v>
          </cell>
          <cell r="BX3751">
            <v>0</v>
          </cell>
        </row>
        <row r="3752">
          <cell r="A3752">
            <v>45801</v>
          </cell>
          <cell r="B3752">
            <v>0</v>
          </cell>
          <cell r="C3752">
            <v>0</v>
          </cell>
          <cell r="D3752">
            <v>-2.4101609596982598E-11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635.4460000000031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1.0913936421275139E-11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9.0949470177292824E-13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873.34392600999922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53399.9</v>
          </cell>
          <cell r="BD3752">
            <v>0</v>
          </cell>
          <cell r="BE3752">
            <v>0</v>
          </cell>
          <cell r="BF3752">
            <v>1882.1999999999998</v>
          </cell>
          <cell r="BG3752">
            <v>55282.1</v>
          </cell>
          <cell r="BH3752">
            <v>0</v>
          </cell>
          <cell r="BI3752">
            <v>0</v>
          </cell>
          <cell r="BJ3752">
            <v>873.34392600999922</v>
          </cell>
          <cell r="BK3752">
            <v>0</v>
          </cell>
          <cell r="BL3752">
            <v>0</v>
          </cell>
          <cell r="BM3752">
            <v>0</v>
          </cell>
          <cell r="BN3752">
            <v>873.34392600999922</v>
          </cell>
          <cell r="BO3752">
            <v>0</v>
          </cell>
          <cell r="BP3752">
            <v>0</v>
          </cell>
          <cell r="BQ3752">
            <v>4.5474735088646412E-13</v>
          </cell>
          <cell r="BR3752">
            <v>0</v>
          </cell>
          <cell r="BS3752">
            <v>0</v>
          </cell>
          <cell r="BT3752">
            <v>4.5474735088646412E-13</v>
          </cell>
          <cell r="BU3752">
            <v>0</v>
          </cell>
          <cell r="BV3752">
            <v>0</v>
          </cell>
          <cell r="BW3752">
            <v>0</v>
          </cell>
          <cell r="BX3752">
            <v>0</v>
          </cell>
        </row>
        <row r="3753">
          <cell r="A3753">
            <v>45802</v>
          </cell>
          <cell r="B3753">
            <v>0</v>
          </cell>
          <cell r="C3753">
            <v>0</v>
          </cell>
          <cell r="D3753">
            <v>-2.4101609596982598E-11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635.4460000000031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1.0913936421275139E-11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9.0949470177292824E-13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873.34392600999922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53399.9</v>
          </cell>
          <cell r="BD3753">
            <v>0</v>
          </cell>
          <cell r="BE3753">
            <v>0</v>
          </cell>
          <cell r="BF3753">
            <v>1882.1999999999998</v>
          </cell>
          <cell r="BG3753">
            <v>55282.1</v>
          </cell>
          <cell r="BH3753">
            <v>0</v>
          </cell>
          <cell r="BI3753">
            <v>0</v>
          </cell>
          <cell r="BJ3753">
            <v>873.34392600999922</v>
          </cell>
          <cell r="BK3753">
            <v>0</v>
          </cell>
          <cell r="BL3753">
            <v>0</v>
          </cell>
          <cell r="BM3753">
            <v>0</v>
          </cell>
          <cell r="BN3753">
            <v>873.34392600999922</v>
          </cell>
          <cell r="BO3753">
            <v>0</v>
          </cell>
          <cell r="BP3753">
            <v>0</v>
          </cell>
          <cell r="BQ3753">
            <v>4.5474735088646412E-13</v>
          </cell>
          <cell r="BR3753">
            <v>0</v>
          </cell>
          <cell r="BS3753">
            <v>0</v>
          </cell>
          <cell r="BT3753">
            <v>4.5474735088646412E-13</v>
          </cell>
          <cell r="BU3753">
            <v>0</v>
          </cell>
          <cell r="BV3753">
            <v>0</v>
          </cell>
          <cell r="BW3753">
            <v>0</v>
          </cell>
          <cell r="BX3753">
            <v>0</v>
          </cell>
        </row>
        <row r="3754">
          <cell r="A3754">
            <v>45803</v>
          </cell>
          <cell r="B3754">
            <v>0</v>
          </cell>
          <cell r="C3754">
            <v>0</v>
          </cell>
          <cell r="D3754">
            <v>-2.4101609596982598E-11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635.4460000000031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1.0913936421275139E-11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9.0949470177292824E-13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99.88840218</v>
          </cell>
          <cell r="AW3754">
            <v>773.45552382999927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53399.9</v>
          </cell>
          <cell r="BD3754">
            <v>0</v>
          </cell>
          <cell r="BE3754">
            <v>0</v>
          </cell>
          <cell r="BF3754">
            <v>1882.1999999999998</v>
          </cell>
          <cell r="BG3754">
            <v>55282.1</v>
          </cell>
          <cell r="BH3754">
            <v>0</v>
          </cell>
          <cell r="BI3754">
            <v>99.88840218</v>
          </cell>
          <cell r="BJ3754">
            <v>773.45552382999927</v>
          </cell>
          <cell r="BK3754">
            <v>0</v>
          </cell>
          <cell r="BL3754">
            <v>0</v>
          </cell>
          <cell r="BM3754">
            <v>0</v>
          </cell>
          <cell r="BN3754">
            <v>773.45552382999927</v>
          </cell>
          <cell r="BO3754">
            <v>0</v>
          </cell>
          <cell r="BP3754">
            <v>0</v>
          </cell>
          <cell r="BQ3754">
            <v>4.5474735088646412E-13</v>
          </cell>
          <cell r="BR3754">
            <v>0</v>
          </cell>
          <cell r="BS3754">
            <v>0</v>
          </cell>
          <cell r="BT3754">
            <v>4.5474735088646412E-13</v>
          </cell>
          <cell r="BU3754">
            <v>0</v>
          </cell>
          <cell r="BV3754">
            <v>0</v>
          </cell>
          <cell r="BW3754">
            <v>0</v>
          </cell>
          <cell r="BX3754">
            <v>0</v>
          </cell>
        </row>
        <row r="3755">
          <cell r="A3755">
            <v>45804</v>
          </cell>
          <cell r="B3755">
            <v>0</v>
          </cell>
          <cell r="C3755">
            <v>0</v>
          </cell>
          <cell r="D3755">
            <v>-2.4101609596982598E-11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635.4460000000031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1.0913936421275139E-11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9.0949470177292824E-13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773.45552382999927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53399.9</v>
          </cell>
          <cell r="BD3755">
            <v>0</v>
          </cell>
          <cell r="BE3755">
            <v>0</v>
          </cell>
          <cell r="BF3755">
            <v>1882.1999999999998</v>
          </cell>
          <cell r="BG3755">
            <v>55282.1</v>
          </cell>
          <cell r="BH3755">
            <v>0</v>
          </cell>
          <cell r="BI3755">
            <v>0</v>
          </cell>
          <cell r="BJ3755">
            <v>773.45552382999927</v>
          </cell>
          <cell r="BK3755">
            <v>0</v>
          </cell>
          <cell r="BL3755">
            <v>0</v>
          </cell>
          <cell r="BM3755">
            <v>0</v>
          </cell>
          <cell r="BN3755">
            <v>773.45552382999927</v>
          </cell>
          <cell r="BO3755">
            <v>0</v>
          </cell>
          <cell r="BP3755">
            <v>0</v>
          </cell>
          <cell r="BQ3755">
            <v>4.5474735088646412E-13</v>
          </cell>
          <cell r="BR3755">
            <v>0</v>
          </cell>
          <cell r="BS3755">
            <v>0</v>
          </cell>
          <cell r="BT3755">
            <v>4.5474735088646412E-13</v>
          </cell>
          <cell r="BU3755">
            <v>0</v>
          </cell>
          <cell r="BV3755">
            <v>0</v>
          </cell>
          <cell r="BW3755">
            <v>0</v>
          </cell>
          <cell r="BX3755">
            <v>0</v>
          </cell>
        </row>
        <row r="3756">
          <cell r="A3756">
            <v>45805</v>
          </cell>
          <cell r="B3756">
            <v>0</v>
          </cell>
          <cell r="C3756">
            <v>0</v>
          </cell>
          <cell r="D3756">
            <v>-2.4101609596982598E-11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635.4460000000031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1.0913936421275139E-11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9.0949470177292824E-13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773.45552382999927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53399.9</v>
          </cell>
          <cell r="BD3756">
            <v>0</v>
          </cell>
          <cell r="BE3756">
            <v>0</v>
          </cell>
          <cell r="BF3756">
            <v>1882.1999999999998</v>
          </cell>
          <cell r="BG3756">
            <v>55282.1</v>
          </cell>
          <cell r="BH3756">
            <v>0</v>
          </cell>
          <cell r="BI3756">
            <v>0</v>
          </cell>
          <cell r="BJ3756">
            <v>773.45552382999927</v>
          </cell>
          <cell r="BK3756">
            <v>0</v>
          </cell>
          <cell r="BL3756">
            <v>0</v>
          </cell>
          <cell r="BM3756">
            <v>0</v>
          </cell>
          <cell r="BN3756">
            <v>773.45552382999927</v>
          </cell>
          <cell r="BO3756">
            <v>0</v>
          </cell>
          <cell r="BP3756">
            <v>0</v>
          </cell>
          <cell r="BQ3756">
            <v>4.5474735088646412E-13</v>
          </cell>
          <cell r="BR3756">
            <v>0</v>
          </cell>
          <cell r="BS3756">
            <v>0</v>
          </cell>
          <cell r="BT3756">
            <v>4.5474735088646412E-13</v>
          </cell>
          <cell r="BU3756">
            <v>0</v>
          </cell>
          <cell r="BV3756">
            <v>0</v>
          </cell>
          <cell r="BW3756">
            <v>0</v>
          </cell>
          <cell r="BX3756">
            <v>0</v>
          </cell>
        </row>
        <row r="3757">
          <cell r="A3757">
            <v>45806</v>
          </cell>
          <cell r="B3757">
            <v>0</v>
          </cell>
          <cell r="C3757">
            <v>0</v>
          </cell>
          <cell r="D3757">
            <v>-2.4101609596982598E-11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635.4460000000031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1.0913936421275139E-11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9.0949470177292824E-13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773.45552382999927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53399.9</v>
          </cell>
          <cell r="BD3757">
            <v>0</v>
          </cell>
          <cell r="BE3757">
            <v>0</v>
          </cell>
          <cell r="BF3757">
            <v>1882.1999999999998</v>
          </cell>
          <cell r="BG3757">
            <v>55282.1</v>
          </cell>
          <cell r="BH3757">
            <v>0</v>
          </cell>
          <cell r="BI3757">
            <v>0</v>
          </cell>
          <cell r="BJ3757">
            <v>773.45552382999927</v>
          </cell>
          <cell r="BK3757">
            <v>0</v>
          </cell>
          <cell r="BL3757">
            <v>0</v>
          </cell>
          <cell r="BM3757">
            <v>0</v>
          </cell>
          <cell r="BN3757">
            <v>773.45552382999927</v>
          </cell>
          <cell r="BO3757">
            <v>0</v>
          </cell>
          <cell r="BP3757">
            <v>0</v>
          </cell>
          <cell r="BQ3757">
            <v>4.5474735088646412E-13</v>
          </cell>
          <cell r="BR3757">
            <v>0</v>
          </cell>
          <cell r="BS3757">
            <v>0</v>
          </cell>
          <cell r="BT3757">
            <v>4.5474735088646412E-13</v>
          </cell>
          <cell r="BU3757">
            <v>0</v>
          </cell>
          <cell r="BV3757">
            <v>0</v>
          </cell>
          <cell r="BW3757">
            <v>0</v>
          </cell>
          <cell r="BX3757">
            <v>0</v>
          </cell>
        </row>
        <row r="3758">
          <cell r="A3758">
            <v>45807</v>
          </cell>
          <cell r="B3758">
            <v>0</v>
          </cell>
          <cell r="C3758">
            <v>0</v>
          </cell>
          <cell r="D3758">
            <v>-2.4101609596982598E-11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635.4460000000031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1.0913936421275139E-11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9.0949470177292824E-13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773.45552382999927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53399.9</v>
          </cell>
          <cell r="BD3758">
            <v>0</v>
          </cell>
          <cell r="BE3758">
            <v>0</v>
          </cell>
          <cell r="BF3758">
            <v>1882.1999999999998</v>
          </cell>
          <cell r="BG3758">
            <v>55282.1</v>
          </cell>
          <cell r="BH3758">
            <v>0</v>
          </cell>
          <cell r="BI3758">
            <v>0</v>
          </cell>
          <cell r="BJ3758">
            <v>773.45552382999927</v>
          </cell>
          <cell r="BK3758">
            <v>0</v>
          </cell>
          <cell r="BL3758">
            <v>0</v>
          </cell>
          <cell r="BM3758">
            <v>0</v>
          </cell>
          <cell r="BN3758">
            <v>773.45552382999927</v>
          </cell>
          <cell r="BO3758">
            <v>0</v>
          </cell>
          <cell r="BP3758">
            <v>0</v>
          </cell>
          <cell r="BQ3758">
            <v>4.5474735088646412E-13</v>
          </cell>
          <cell r="BR3758">
            <v>0</v>
          </cell>
          <cell r="BS3758">
            <v>0</v>
          </cell>
          <cell r="BT3758">
            <v>4.5474735088646412E-13</v>
          </cell>
          <cell r="BU3758">
            <v>0</v>
          </cell>
          <cell r="BV3758">
            <v>0</v>
          </cell>
          <cell r="BW3758">
            <v>0</v>
          </cell>
          <cell r="BX3758">
            <v>0</v>
          </cell>
        </row>
        <row r="3759">
          <cell r="A3759">
            <v>45808</v>
          </cell>
          <cell r="B3759">
            <v>0</v>
          </cell>
          <cell r="C3759">
            <v>0</v>
          </cell>
          <cell r="D3759">
            <v>-2.4101609596982598E-11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635.4460000000031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1.0913936421275139E-11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9.0949470177292824E-13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773.45552382999927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53399.9</v>
          </cell>
          <cell r="BD3759">
            <v>0</v>
          </cell>
          <cell r="BE3759">
            <v>0</v>
          </cell>
          <cell r="BF3759">
            <v>1882.1999999999998</v>
          </cell>
          <cell r="BG3759">
            <v>55282.1</v>
          </cell>
          <cell r="BH3759">
            <v>0</v>
          </cell>
          <cell r="BI3759">
            <v>0</v>
          </cell>
          <cell r="BJ3759">
            <v>773.45552382999927</v>
          </cell>
          <cell r="BK3759">
            <v>0</v>
          </cell>
          <cell r="BL3759">
            <v>0</v>
          </cell>
          <cell r="BM3759">
            <v>0</v>
          </cell>
          <cell r="BN3759">
            <v>773.45552382999927</v>
          </cell>
          <cell r="BO3759">
            <v>0</v>
          </cell>
          <cell r="BP3759">
            <v>0</v>
          </cell>
          <cell r="BQ3759">
            <v>4.5474735088646412E-13</v>
          </cell>
          <cell r="BR3759">
            <v>0</v>
          </cell>
          <cell r="BS3759">
            <v>0</v>
          </cell>
          <cell r="BT3759">
            <v>4.5474735088646412E-13</v>
          </cell>
          <cell r="BU3759">
            <v>0</v>
          </cell>
          <cell r="BV3759">
            <v>0</v>
          </cell>
          <cell r="BW3759">
            <v>0</v>
          </cell>
          <cell r="BX3759">
            <v>0</v>
          </cell>
        </row>
        <row r="3760">
          <cell r="A3760">
            <v>45809</v>
          </cell>
          <cell r="B3760">
            <v>0</v>
          </cell>
          <cell r="C3760">
            <v>0</v>
          </cell>
          <cell r="D3760">
            <v>-2.4101609596982598E-11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635.4460000000031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1.0913936421275139E-11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9.0949470177292824E-13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773.45552382999927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53399.9</v>
          </cell>
          <cell r="BD3760">
            <v>0</v>
          </cell>
          <cell r="BE3760">
            <v>0</v>
          </cell>
          <cell r="BF3760">
            <v>1882.1999999999998</v>
          </cell>
          <cell r="BG3760">
            <v>55282.1</v>
          </cell>
          <cell r="BH3760">
            <v>0</v>
          </cell>
          <cell r="BI3760">
            <v>0</v>
          </cell>
          <cell r="BJ3760">
            <v>773.45552382999927</v>
          </cell>
          <cell r="BK3760">
            <v>0</v>
          </cell>
          <cell r="BL3760">
            <v>0</v>
          </cell>
          <cell r="BM3760">
            <v>0</v>
          </cell>
          <cell r="BN3760">
            <v>773.45552382999927</v>
          </cell>
          <cell r="BO3760">
            <v>0</v>
          </cell>
          <cell r="BP3760">
            <v>0</v>
          </cell>
          <cell r="BQ3760">
            <v>4.5474735088646412E-13</v>
          </cell>
          <cell r="BR3760">
            <v>0</v>
          </cell>
          <cell r="BS3760">
            <v>0</v>
          </cell>
          <cell r="BT3760">
            <v>4.5474735088646412E-13</v>
          </cell>
          <cell r="BU3760">
            <v>0</v>
          </cell>
          <cell r="BV3760">
            <v>0</v>
          </cell>
          <cell r="BW3760">
            <v>0</v>
          </cell>
          <cell r="BX3760">
            <v>0</v>
          </cell>
        </row>
        <row r="3761">
          <cell r="A3761">
            <v>45810</v>
          </cell>
          <cell r="B3761">
            <v>0</v>
          </cell>
          <cell r="C3761">
            <v>0</v>
          </cell>
          <cell r="D3761">
            <v>-2.4101609596982598E-11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635.4460000000031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1.0913936421275139E-11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9.0949470177292824E-13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773.45552382999927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53399.9</v>
          </cell>
          <cell r="BD3761">
            <v>0</v>
          </cell>
          <cell r="BE3761">
            <v>0</v>
          </cell>
          <cell r="BF3761">
            <v>1882.1999999999998</v>
          </cell>
          <cell r="BG3761">
            <v>55282.1</v>
          </cell>
          <cell r="BH3761">
            <v>0</v>
          </cell>
          <cell r="BI3761">
            <v>0</v>
          </cell>
          <cell r="BJ3761">
            <v>773.45552382999927</v>
          </cell>
          <cell r="BK3761">
            <v>0</v>
          </cell>
          <cell r="BL3761">
            <v>0</v>
          </cell>
          <cell r="BM3761">
            <v>0</v>
          </cell>
          <cell r="BN3761">
            <v>773.45552382999927</v>
          </cell>
          <cell r="BO3761">
            <v>0</v>
          </cell>
          <cell r="BP3761">
            <v>0</v>
          </cell>
          <cell r="BQ3761">
            <v>4.5474735088646412E-13</v>
          </cell>
          <cell r="BR3761">
            <v>0</v>
          </cell>
          <cell r="BS3761">
            <v>0</v>
          </cell>
          <cell r="BT3761">
            <v>4.5474735088646412E-13</v>
          </cell>
          <cell r="BU3761">
            <v>0</v>
          </cell>
          <cell r="BV3761">
            <v>0</v>
          </cell>
          <cell r="BW3761">
            <v>0</v>
          </cell>
          <cell r="BX3761">
            <v>0</v>
          </cell>
        </row>
        <row r="3762">
          <cell r="A3762">
            <v>45811</v>
          </cell>
          <cell r="B3762">
            <v>0</v>
          </cell>
          <cell r="C3762">
            <v>0</v>
          </cell>
          <cell r="D3762">
            <v>-2.4101609596982598E-11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635.4460000000031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1.0913936421275139E-11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9.0949470177292824E-13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773.45552382999927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53399.9</v>
          </cell>
          <cell r="BD3762">
            <v>0</v>
          </cell>
          <cell r="BE3762">
            <v>0</v>
          </cell>
          <cell r="BF3762">
            <v>1882.1999999999998</v>
          </cell>
          <cell r="BG3762">
            <v>55282.1</v>
          </cell>
          <cell r="BH3762">
            <v>0</v>
          </cell>
          <cell r="BI3762">
            <v>0</v>
          </cell>
          <cell r="BJ3762">
            <v>773.45552382999927</v>
          </cell>
          <cell r="BK3762">
            <v>0</v>
          </cell>
          <cell r="BL3762">
            <v>0</v>
          </cell>
          <cell r="BM3762">
            <v>0</v>
          </cell>
          <cell r="BN3762">
            <v>773.45552382999927</v>
          </cell>
          <cell r="BO3762">
            <v>0</v>
          </cell>
          <cell r="BP3762">
            <v>0</v>
          </cell>
          <cell r="BQ3762">
            <v>4.5474735088646412E-13</v>
          </cell>
          <cell r="BR3762">
            <v>0</v>
          </cell>
          <cell r="BS3762">
            <v>0</v>
          </cell>
          <cell r="BT3762">
            <v>4.5474735088646412E-13</v>
          </cell>
          <cell r="BU3762">
            <v>0</v>
          </cell>
          <cell r="BV3762">
            <v>0</v>
          </cell>
          <cell r="BW3762">
            <v>0</v>
          </cell>
          <cell r="BX3762">
            <v>0</v>
          </cell>
        </row>
        <row r="3763">
          <cell r="A3763">
            <v>45812</v>
          </cell>
          <cell r="B3763">
            <v>0</v>
          </cell>
          <cell r="C3763">
            <v>0</v>
          </cell>
          <cell r="D3763">
            <v>-2.4101609596982598E-11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635.4460000000031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1.0913936421275139E-11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9.0949470177292824E-13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773.45552382999927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53399.9</v>
          </cell>
          <cell r="BD3763">
            <v>0</v>
          </cell>
          <cell r="BE3763">
            <v>0</v>
          </cell>
          <cell r="BF3763">
            <v>1882.1999999999998</v>
          </cell>
          <cell r="BG3763">
            <v>55282.1</v>
          </cell>
          <cell r="BH3763">
            <v>0</v>
          </cell>
          <cell r="BI3763">
            <v>0</v>
          </cell>
          <cell r="BJ3763">
            <v>773.45552382999927</v>
          </cell>
          <cell r="BK3763">
            <v>0</v>
          </cell>
          <cell r="BL3763">
            <v>0</v>
          </cell>
          <cell r="BM3763">
            <v>0</v>
          </cell>
          <cell r="BN3763">
            <v>773.45552382999927</v>
          </cell>
          <cell r="BO3763">
            <v>0</v>
          </cell>
          <cell r="BP3763">
            <v>0</v>
          </cell>
          <cell r="BQ3763">
            <v>4.5474735088646412E-13</v>
          </cell>
          <cell r="BR3763">
            <v>0</v>
          </cell>
          <cell r="BS3763">
            <v>0</v>
          </cell>
          <cell r="BT3763">
            <v>4.5474735088646412E-13</v>
          </cell>
          <cell r="BU3763">
            <v>0</v>
          </cell>
          <cell r="BV3763">
            <v>0</v>
          </cell>
          <cell r="BW3763">
            <v>0</v>
          </cell>
          <cell r="BX3763">
            <v>0</v>
          </cell>
        </row>
        <row r="3764">
          <cell r="A3764">
            <v>45813</v>
          </cell>
          <cell r="B3764">
            <v>0</v>
          </cell>
          <cell r="C3764">
            <v>0</v>
          </cell>
          <cell r="D3764">
            <v>-2.4101609596982598E-11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635.4460000000031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1.0913936421275139E-11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9.0949470177292824E-13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773.45552382999927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53399.9</v>
          </cell>
          <cell r="BD3764">
            <v>0</v>
          </cell>
          <cell r="BE3764">
            <v>0</v>
          </cell>
          <cell r="BF3764">
            <v>1882.1999999999998</v>
          </cell>
          <cell r="BG3764">
            <v>55282.1</v>
          </cell>
          <cell r="BH3764">
            <v>0</v>
          </cell>
          <cell r="BI3764">
            <v>0</v>
          </cell>
          <cell r="BJ3764">
            <v>773.45552382999927</v>
          </cell>
          <cell r="BK3764">
            <v>0</v>
          </cell>
          <cell r="BL3764">
            <v>0</v>
          </cell>
          <cell r="BM3764">
            <v>0</v>
          </cell>
          <cell r="BN3764">
            <v>773.45552382999927</v>
          </cell>
          <cell r="BO3764">
            <v>0</v>
          </cell>
          <cell r="BP3764">
            <v>0</v>
          </cell>
          <cell r="BQ3764">
            <v>4.5474735088646412E-13</v>
          </cell>
          <cell r="BR3764">
            <v>0</v>
          </cell>
          <cell r="BS3764">
            <v>0</v>
          </cell>
          <cell r="BT3764">
            <v>4.5474735088646412E-13</v>
          </cell>
          <cell r="BU3764">
            <v>0</v>
          </cell>
          <cell r="BV3764">
            <v>0</v>
          </cell>
          <cell r="BW3764">
            <v>0</v>
          </cell>
          <cell r="BX3764">
            <v>0</v>
          </cell>
        </row>
        <row r="3765">
          <cell r="A3765">
            <v>45814</v>
          </cell>
          <cell r="B3765">
            <v>0</v>
          </cell>
          <cell r="C3765">
            <v>0</v>
          </cell>
          <cell r="D3765">
            <v>-2.4101609596982598E-11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635.4460000000031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1.0913936421275139E-11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9.0949470177292824E-13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773.45552382999927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53399.9</v>
          </cell>
          <cell r="BD3765">
            <v>0</v>
          </cell>
          <cell r="BE3765">
            <v>0</v>
          </cell>
          <cell r="BF3765">
            <v>1882.1999999999998</v>
          </cell>
          <cell r="BG3765">
            <v>55282.1</v>
          </cell>
          <cell r="BH3765">
            <v>0</v>
          </cell>
          <cell r="BI3765">
            <v>0</v>
          </cell>
          <cell r="BJ3765">
            <v>773.45552382999927</v>
          </cell>
          <cell r="BK3765">
            <v>0</v>
          </cell>
          <cell r="BL3765">
            <v>0</v>
          </cell>
          <cell r="BM3765">
            <v>0</v>
          </cell>
          <cell r="BN3765">
            <v>773.45552382999927</v>
          </cell>
          <cell r="BO3765">
            <v>0</v>
          </cell>
          <cell r="BP3765">
            <v>0</v>
          </cell>
          <cell r="BQ3765">
            <v>4.5474735088646412E-13</v>
          </cell>
          <cell r="BR3765">
            <v>0</v>
          </cell>
          <cell r="BS3765">
            <v>0</v>
          </cell>
          <cell r="BT3765">
            <v>4.5474735088646412E-13</v>
          </cell>
          <cell r="BU3765">
            <v>0</v>
          </cell>
          <cell r="BV3765">
            <v>0</v>
          </cell>
          <cell r="BW3765">
            <v>0</v>
          </cell>
          <cell r="BX3765">
            <v>0</v>
          </cell>
        </row>
        <row r="3766">
          <cell r="A3766">
            <v>45815</v>
          </cell>
          <cell r="B3766">
            <v>0</v>
          </cell>
          <cell r="C3766">
            <v>0</v>
          </cell>
          <cell r="D3766">
            <v>-2.4101609596982598E-11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635.4460000000031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1.0913936421275139E-11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9.0949470177292824E-13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773.45552382999927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53399.9</v>
          </cell>
          <cell r="BD3766">
            <v>0</v>
          </cell>
          <cell r="BE3766">
            <v>0</v>
          </cell>
          <cell r="BF3766">
            <v>1882.1999999999998</v>
          </cell>
          <cell r="BG3766">
            <v>55282.1</v>
          </cell>
          <cell r="BH3766">
            <v>0</v>
          </cell>
          <cell r="BI3766">
            <v>0</v>
          </cell>
          <cell r="BJ3766">
            <v>773.45552382999927</v>
          </cell>
          <cell r="BK3766">
            <v>0</v>
          </cell>
          <cell r="BL3766">
            <v>0</v>
          </cell>
          <cell r="BM3766">
            <v>0</v>
          </cell>
          <cell r="BN3766">
            <v>773.45552382999927</v>
          </cell>
          <cell r="BO3766">
            <v>0</v>
          </cell>
          <cell r="BP3766">
            <v>0</v>
          </cell>
          <cell r="BQ3766">
            <v>4.5474735088646412E-13</v>
          </cell>
          <cell r="BR3766">
            <v>0</v>
          </cell>
          <cell r="BS3766">
            <v>0</v>
          </cell>
          <cell r="BT3766">
            <v>4.5474735088646412E-13</v>
          </cell>
          <cell r="BU3766">
            <v>0</v>
          </cell>
          <cell r="BV3766">
            <v>0</v>
          </cell>
          <cell r="BW3766">
            <v>0</v>
          </cell>
          <cell r="BX3766">
            <v>0</v>
          </cell>
        </row>
        <row r="3767">
          <cell r="A3767">
            <v>45816</v>
          </cell>
          <cell r="B3767">
            <v>0</v>
          </cell>
          <cell r="C3767">
            <v>0</v>
          </cell>
          <cell r="D3767">
            <v>-2.4101609596982598E-11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635.4460000000031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1.0913936421275139E-11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9.0949470177292824E-13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773.45552382999927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53399.9</v>
          </cell>
          <cell r="BD3767">
            <v>0</v>
          </cell>
          <cell r="BE3767">
            <v>0</v>
          </cell>
          <cell r="BF3767">
            <v>1882.1999999999998</v>
          </cell>
          <cell r="BG3767">
            <v>55282.1</v>
          </cell>
          <cell r="BH3767">
            <v>0</v>
          </cell>
          <cell r="BI3767">
            <v>0</v>
          </cell>
          <cell r="BJ3767">
            <v>773.45552382999927</v>
          </cell>
          <cell r="BK3767">
            <v>0</v>
          </cell>
          <cell r="BL3767">
            <v>0</v>
          </cell>
          <cell r="BM3767">
            <v>0</v>
          </cell>
          <cell r="BN3767">
            <v>773.45552382999927</v>
          </cell>
          <cell r="BO3767">
            <v>0</v>
          </cell>
          <cell r="BP3767">
            <v>0</v>
          </cell>
          <cell r="BQ3767">
            <v>4.5474735088646412E-13</v>
          </cell>
          <cell r="BR3767">
            <v>0</v>
          </cell>
          <cell r="BS3767">
            <v>0</v>
          </cell>
          <cell r="BT3767">
            <v>4.5474735088646412E-13</v>
          </cell>
          <cell r="BU3767">
            <v>0</v>
          </cell>
          <cell r="BV3767">
            <v>0</v>
          </cell>
          <cell r="BW3767">
            <v>0</v>
          </cell>
          <cell r="BX3767">
            <v>0</v>
          </cell>
        </row>
        <row r="3768">
          <cell r="A3768">
            <v>45817</v>
          </cell>
          <cell r="B3768">
            <v>0</v>
          </cell>
          <cell r="C3768">
            <v>0</v>
          </cell>
          <cell r="D3768">
            <v>-2.4101609596982598E-11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635.4460000000031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1.0913936421275139E-11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9.0949470177292824E-13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773.45552382999927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53399.9</v>
          </cell>
          <cell r="BD3768">
            <v>0</v>
          </cell>
          <cell r="BE3768">
            <v>0</v>
          </cell>
          <cell r="BF3768">
            <v>1882.1999999999998</v>
          </cell>
          <cell r="BG3768">
            <v>55282.1</v>
          </cell>
          <cell r="BH3768">
            <v>0</v>
          </cell>
          <cell r="BI3768">
            <v>0</v>
          </cell>
          <cell r="BJ3768">
            <v>773.45552382999927</v>
          </cell>
          <cell r="BK3768">
            <v>0</v>
          </cell>
          <cell r="BL3768">
            <v>0</v>
          </cell>
          <cell r="BM3768">
            <v>0</v>
          </cell>
          <cell r="BN3768">
            <v>773.45552382999927</v>
          </cell>
          <cell r="BO3768">
            <v>0</v>
          </cell>
          <cell r="BP3768">
            <v>0</v>
          </cell>
          <cell r="BQ3768">
            <v>4.5474735088646412E-13</v>
          </cell>
          <cell r="BR3768">
            <v>0</v>
          </cell>
          <cell r="BS3768">
            <v>0</v>
          </cell>
          <cell r="BT3768">
            <v>4.5474735088646412E-13</v>
          </cell>
          <cell r="BU3768">
            <v>0</v>
          </cell>
          <cell r="BV3768">
            <v>0</v>
          </cell>
          <cell r="BW3768">
            <v>0</v>
          </cell>
          <cell r="BX3768">
            <v>0</v>
          </cell>
        </row>
        <row r="3769">
          <cell r="A3769">
            <v>45818</v>
          </cell>
          <cell r="B3769">
            <v>0</v>
          </cell>
          <cell r="C3769">
            <v>0</v>
          </cell>
          <cell r="D3769">
            <v>-2.4101609596982598E-11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635.4460000000031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1.0913936421275139E-11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9.0949470177292824E-13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773.45552382999927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53399.9</v>
          </cell>
          <cell r="BD3769">
            <v>0</v>
          </cell>
          <cell r="BE3769">
            <v>0</v>
          </cell>
          <cell r="BF3769">
            <v>1882.1999999999998</v>
          </cell>
          <cell r="BG3769">
            <v>55282.1</v>
          </cell>
          <cell r="BH3769">
            <v>0</v>
          </cell>
          <cell r="BI3769">
            <v>0</v>
          </cell>
          <cell r="BJ3769">
            <v>773.45552382999927</v>
          </cell>
          <cell r="BK3769">
            <v>0</v>
          </cell>
          <cell r="BL3769">
            <v>0</v>
          </cell>
          <cell r="BM3769">
            <v>0</v>
          </cell>
          <cell r="BN3769">
            <v>773.45552382999927</v>
          </cell>
          <cell r="BO3769">
            <v>0</v>
          </cell>
          <cell r="BP3769">
            <v>0</v>
          </cell>
          <cell r="BQ3769">
            <v>4.5474735088646412E-13</v>
          </cell>
          <cell r="BR3769">
            <v>0</v>
          </cell>
          <cell r="BS3769">
            <v>0</v>
          </cell>
          <cell r="BT3769">
            <v>4.5474735088646412E-13</v>
          </cell>
          <cell r="BU3769">
            <v>0</v>
          </cell>
          <cell r="BV3769">
            <v>0</v>
          </cell>
          <cell r="BW3769">
            <v>0</v>
          </cell>
          <cell r="BX3769">
            <v>0</v>
          </cell>
        </row>
        <row r="3770">
          <cell r="A3770">
            <v>45819</v>
          </cell>
          <cell r="B3770">
            <v>0</v>
          </cell>
          <cell r="C3770">
            <v>0</v>
          </cell>
          <cell r="D3770">
            <v>-2.4101609596982598E-11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635.4460000000031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1.0913936421275139E-11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9.0949470177292824E-13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773.45552382999927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53399.9</v>
          </cell>
          <cell r="BD3770">
            <v>0</v>
          </cell>
          <cell r="BE3770">
            <v>0</v>
          </cell>
          <cell r="BF3770">
            <v>1882.1999999999998</v>
          </cell>
          <cell r="BG3770">
            <v>55282.1</v>
          </cell>
          <cell r="BH3770">
            <v>0</v>
          </cell>
          <cell r="BI3770">
            <v>0</v>
          </cell>
          <cell r="BJ3770">
            <v>773.45552382999927</v>
          </cell>
          <cell r="BK3770">
            <v>0</v>
          </cell>
          <cell r="BL3770">
            <v>0</v>
          </cell>
          <cell r="BM3770">
            <v>0</v>
          </cell>
          <cell r="BN3770">
            <v>773.45552382999927</v>
          </cell>
          <cell r="BO3770">
            <v>0</v>
          </cell>
          <cell r="BP3770">
            <v>0</v>
          </cell>
          <cell r="BQ3770">
            <v>4.5474735088646412E-13</v>
          </cell>
          <cell r="BR3770">
            <v>0</v>
          </cell>
          <cell r="BS3770">
            <v>0</v>
          </cell>
          <cell r="BT3770">
            <v>4.5474735088646412E-13</v>
          </cell>
          <cell r="BU3770">
            <v>0</v>
          </cell>
          <cell r="BV3770">
            <v>0</v>
          </cell>
          <cell r="BW3770">
            <v>0</v>
          </cell>
          <cell r="BX3770">
            <v>0</v>
          </cell>
        </row>
        <row r="3771">
          <cell r="A3771">
            <v>45820</v>
          </cell>
          <cell r="B3771">
            <v>0</v>
          </cell>
          <cell r="C3771">
            <v>0</v>
          </cell>
          <cell r="D3771">
            <v>-2.4101609596982598E-11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635.4460000000031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1.0913936421275139E-11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9.0949470177292824E-13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773.45552382999927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53399.9</v>
          </cell>
          <cell r="BD3771">
            <v>0</v>
          </cell>
          <cell r="BE3771">
            <v>0</v>
          </cell>
          <cell r="BF3771">
            <v>1882.1999999999998</v>
          </cell>
          <cell r="BG3771">
            <v>55282.1</v>
          </cell>
          <cell r="BH3771">
            <v>0</v>
          </cell>
          <cell r="BI3771">
            <v>0</v>
          </cell>
          <cell r="BJ3771">
            <v>773.45552382999927</v>
          </cell>
          <cell r="BK3771">
            <v>0</v>
          </cell>
          <cell r="BL3771">
            <v>0</v>
          </cell>
          <cell r="BM3771">
            <v>0</v>
          </cell>
          <cell r="BN3771">
            <v>773.45552382999927</v>
          </cell>
          <cell r="BO3771">
            <v>0</v>
          </cell>
          <cell r="BP3771">
            <v>0</v>
          </cell>
          <cell r="BQ3771">
            <v>4.5474735088646412E-13</v>
          </cell>
          <cell r="BR3771">
            <v>0</v>
          </cell>
          <cell r="BS3771">
            <v>0</v>
          </cell>
          <cell r="BT3771">
            <v>4.5474735088646412E-13</v>
          </cell>
          <cell r="BU3771">
            <v>0</v>
          </cell>
          <cell r="BV3771">
            <v>0</v>
          </cell>
          <cell r="BW3771">
            <v>0</v>
          </cell>
          <cell r="BX3771">
            <v>0</v>
          </cell>
        </row>
        <row r="3772">
          <cell r="A3772">
            <v>45821</v>
          </cell>
          <cell r="B3772">
            <v>0</v>
          </cell>
          <cell r="C3772">
            <v>0</v>
          </cell>
          <cell r="D3772">
            <v>-2.4101609596982598E-11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635.4460000000031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1.0913936421275139E-11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9.0949470177292824E-13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773.45552382999927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53399.9</v>
          </cell>
          <cell r="BD3772">
            <v>0</v>
          </cell>
          <cell r="BE3772">
            <v>0</v>
          </cell>
          <cell r="BF3772">
            <v>1882.1999999999998</v>
          </cell>
          <cell r="BG3772">
            <v>55282.1</v>
          </cell>
          <cell r="BH3772">
            <v>0</v>
          </cell>
          <cell r="BI3772">
            <v>0</v>
          </cell>
          <cell r="BJ3772">
            <v>773.45552382999927</v>
          </cell>
          <cell r="BK3772">
            <v>0</v>
          </cell>
          <cell r="BL3772">
            <v>0</v>
          </cell>
          <cell r="BM3772">
            <v>0</v>
          </cell>
          <cell r="BN3772">
            <v>773.45552382999927</v>
          </cell>
          <cell r="BO3772">
            <v>0</v>
          </cell>
          <cell r="BP3772">
            <v>0</v>
          </cell>
          <cell r="BQ3772">
            <v>4.5474735088646412E-13</v>
          </cell>
          <cell r="BR3772">
            <v>0</v>
          </cell>
          <cell r="BS3772">
            <v>0</v>
          </cell>
          <cell r="BT3772">
            <v>4.5474735088646412E-13</v>
          </cell>
          <cell r="BU3772">
            <v>0</v>
          </cell>
          <cell r="BV3772">
            <v>0</v>
          </cell>
          <cell r="BW3772">
            <v>0</v>
          </cell>
          <cell r="BX3772">
            <v>0</v>
          </cell>
        </row>
        <row r="3773">
          <cell r="A3773">
            <v>45822</v>
          </cell>
          <cell r="B3773">
            <v>0</v>
          </cell>
          <cell r="C3773">
            <v>0</v>
          </cell>
          <cell r="D3773">
            <v>-2.4101609596982598E-11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635.4460000000031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1.0913936421275139E-11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9.0949470177292824E-13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773.45552382999927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53399.9</v>
          </cell>
          <cell r="BD3773">
            <v>0</v>
          </cell>
          <cell r="BE3773">
            <v>0</v>
          </cell>
          <cell r="BF3773">
            <v>1882.1999999999998</v>
          </cell>
          <cell r="BG3773">
            <v>55282.1</v>
          </cell>
          <cell r="BH3773">
            <v>0</v>
          </cell>
          <cell r="BI3773">
            <v>0</v>
          </cell>
          <cell r="BJ3773">
            <v>773.45552382999927</v>
          </cell>
          <cell r="BK3773">
            <v>0</v>
          </cell>
          <cell r="BL3773">
            <v>0</v>
          </cell>
          <cell r="BM3773">
            <v>0</v>
          </cell>
          <cell r="BN3773">
            <v>773.45552382999927</v>
          </cell>
          <cell r="BO3773">
            <v>0</v>
          </cell>
          <cell r="BP3773">
            <v>0</v>
          </cell>
          <cell r="BQ3773">
            <v>4.5474735088646412E-13</v>
          </cell>
          <cell r="BR3773">
            <v>0</v>
          </cell>
          <cell r="BS3773">
            <v>0</v>
          </cell>
          <cell r="BT3773">
            <v>4.5474735088646412E-13</v>
          </cell>
          <cell r="BU3773">
            <v>0</v>
          </cell>
          <cell r="BV3773">
            <v>0</v>
          </cell>
          <cell r="BW3773">
            <v>0</v>
          </cell>
          <cell r="BX3773">
            <v>0</v>
          </cell>
        </row>
        <row r="3774">
          <cell r="A3774">
            <v>45823</v>
          </cell>
          <cell r="B3774">
            <v>0</v>
          </cell>
          <cell r="C3774">
            <v>0</v>
          </cell>
          <cell r="D3774">
            <v>-2.4101609596982598E-11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635.4460000000031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1.0913936421275139E-11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9.0949470177292824E-13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773.45552382999927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53399.9</v>
          </cell>
          <cell r="BD3774">
            <v>0</v>
          </cell>
          <cell r="BE3774">
            <v>0</v>
          </cell>
          <cell r="BF3774">
            <v>1882.1999999999998</v>
          </cell>
          <cell r="BG3774">
            <v>55282.1</v>
          </cell>
          <cell r="BH3774">
            <v>0</v>
          </cell>
          <cell r="BI3774">
            <v>0</v>
          </cell>
          <cell r="BJ3774">
            <v>773.45552382999927</v>
          </cell>
          <cell r="BK3774">
            <v>0</v>
          </cell>
          <cell r="BL3774">
            <v>0</v>
          </cell>
          <cell r="BM3774">
            <v>0</v>
          </cell>
          <cell r="BN3774">
            <v>773.45552382999927</v>
          </cell>
          <cell r="BO3774">
            <v>0</v>
          </cell>
          <cell r="BP3774">
            <v>0</v>
          </cell>
          <cell r="BQ3774">
            <v>4.5474735088646412E-13</v>
          </cell>
          <cell r="BR3774">
            <v>0</v>
          </cell>
          <cell r="BS3774">
            <v>0</v>
          </cell>
          <cell r="BT3774">
            <v>4.5474735088646412E-13</v>
          </cell>
          <cell r="BU3774">
            <v>0</v>
          </cell>
          <cell r="BV3774">
            <v>0</v>
          </cell>
          <cell r="BW3774">
            <v>0</v>
          </cell>
          <cell r="BX3774">
            <v>0</v>
          </cell>
        </row>
        <row r="3775">
          <cell r="A3775">
            <v>45824</v>
          </cell>
          <cell r="B3775">
            <v>0</v>
          </cell>
          <cell r="C3775">
            <v>0</v>
          </cell>
          <cell r="D3775">
            <v>-2.4101609596982598E-11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635.4460000000031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1.0913936421275139E-11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9.0949470177292824E-13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773.45552382999927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53399.9</v>
          </cell>
          <cell r="BD3775">
            <v>0</v>
          </cell>
          <cell r="BE3775">
            <v>0</v>
          </cell>
          <cell r="BF3775">
            <v>1882.1999999999998</v>
          </cell>
          <cell r="BG3775">
            <v>55282.1</v>
          </cell>
          <cell r="BH3775">
            <v>0</v>
          </cell>
          <cell r="BI3775">
            <v>0</v>
          </cell>
          <cell r="BJ3775">
            <v>773.45552382999927</v>
          </cell>
          <cell r="BK3775">
            <v>0</v>
          </cell>
          <cell r="BL3775">
            <v>0</v>
          </cell>
          <cell r="BM3775">
            <v>0</v>
          </cell>
          <cell r="BN3775">
            <v>773.45552382999927</v>
          </cell>
          <cell r="BO3775">
            <v>0</v>
          </cell>
          <cell r="BP3775">
            <v>0</v>
          </cell>
          <cell r="BQ3775">
            <v>4.5474735088646412E-13</v>
          </cell>
          <cell r="BR3775">
            <v>0</v>
          </cell>
          <cell r="BS3775">
            <v>0</v>
          </cell>
          <cell r="BT3775">
            <v>4.5474735088646412E-13</v>
          </cell>
          <cell r="BU3775">
            <v>0</v>
          </cell>
          <cell r="BV3775">
            <v>0</v>
          </cell>
          <cell r="BW3775">
            <v>0</v>
          </cell>
          <cell r="BX3775">
            <v>0</v>
          </cell>
        </row>
        <row r="3776">
          <cell r="A3776">
            <v>45825</v>
          </cell>
          <cell r="B3776">
            <v>0</v>
          </cell>
          <cell r="C3776">
            <v>0</v>
          </cell>
          <cell r="D3776">
            <v>-2.4101609596982598E-11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635.4460000000031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1.0913936421275139E-11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9.0949470177292824E-13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773.45552382999927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53399.9</v>
          </cell>
          <cell r="BD3776">
            <v>0</v>
          </cell>
          <cell r="BE3776">
            <v>0</v>
          </cell>
          <cell r="BF3776">
            <v>1882.1999999999998</v>
          </cell>
          <cell r="BG3776">
            <v>55282.1</v>
          </cell>
          <cell r="BH3776">
            <v>0</v>
          </cell>
          <cell r="BI3776">
            <v>0</v>
          </cell>
          <cell r="BJ3776">
            <v>773.45552382999927</v>
          </cell>
          <cell r="BK3776">
            <v>0</v>
          </cell>
          <cell r="BL3776">
            <v>0</v>
          </cell>
          <cell r="BM3776">
            <v>0</v>
          </cell>
          <cell r="BN3776">
            <v>773.45552382999927</v>
          </cell>
          <cell r="BO3776">
            <v>0</v>
          </cell>
          <cell r="BP3776">
            <v>0</v>
          </cell>
          <cell r="BQ3776">
            <v>4.5474735088646412E-13</v>
          </cell>
          <cell r="BR3776">
            <v>0</v>
          </cell>
          <cell r="BS3776">
            <v>0</v>
          </cell>
          <cell r="BT3776">
            <v>4.5474735088646412E-13</v>
          </cell>
          <cell r="BU3776">
            <v>0</v>
          </cell>
          <cell r="BV3776">
            <v>0</v>
          </cell>
          <cell r="BW3776">
            <v>0</v>
          </cell>
          <cell r="BX3776">
            <v>0</v>
          </cell>
        </row>
        <row r="3777">
          <cell r="A3777">
            <v>45826</v>
          </cell>
          <cell r="B3777">
            <v>0</v>
          </cell>
          <cell r="C3777">
            <v>0</v>
          </cell>
          <cell r="D3777">
            <v>-2.4101609596982598E-11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635.4460000000031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1.0913936421275139E-11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9.0949470177292824E-13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773.45552382999927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53399.9</v>
          </cell>
          <cell r="BD3777">
            <v>0</v>
          </cell>
          <cell r="BE3777">
            <v>0</v>
          </cell>
          <cell r="BF3777">
            <v>1882.1999999999998</v>
          </cell>
          <cell r="BG3777">
            <v>55282.1</v>
          </cell>
          <cell r="BH3777">
            <v>0</v>
          </cell>
          <cell r="BI3777">
            <v>0</v>
          </cell>
          <cell r="BJ3777">
            <v>773.45552382999927</v>
          </cell>
          <cell r="BK3777">
            <v>0</v>
          </cell>
          <cell r="BL3777">
            <v>0</v>
          </cell>
          <cell r="BM3777">
            <v>0</v>
          </cell>
          <cell r="BN3777">
            <v>773.45552382999927</v>
          </cell>
          <cell r="BO3777">
            <v>0</v>
          </cell>
          <cell r="BP3777">
            <v>0</v>
          </cell>
          <cell r="BQ3777">
            <v>4.5474735088646412E-13</v>
          </cell>
          <cell r="BR3777">
            <v>0</v>
          </cell>
          <cell r="BS3777">
            <v>0</v>
          </cell>
          <cell r="BT3777">
            <v>4.5474735088646412E-13</v>
          </cell>
          <cell r="BU3777">
            <v>0</v>
          </cell>
          <cell r="BV3777">
            <v>0</v>
          </cell>
          <cell r="BW3777">
            <v>0</v>
          </cell>
          <cell r="BX3777">
            <v>0</v>
          </cell>
        </row>
        <row r="3778">
          <cell r="A3778">
            <v>45827</v>
          </cell>
          <cell r="B3778">
            <v>0</v>
          </cell>
          <cell r="C3778">
            <v>0</v>
          </cell>
          <cell r="D3778">
            <v>-2.4101609596982598E-11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635.4460000000031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1.0913936421275139E-11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9.0949470177292824E-13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773.45552382999927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53399.9</v>
          </cell>
          <cell r="BD3778">
            <v>0</v>
          </cell>
          <cell r="BE3778">
            <v>0</v>
          </cell>
          <cell r="BF3778">
            <v>1882.1999999999998</v>
          </cell>
          <cell r="BG3778">
            <v>55282.1</v>
          </cell>
          <cell r="BH3778">
            <v>0</v>
          </cell>
          <cell r="BI3778">
            <v>0</v>
          </cell>
          <cell r="BJ3778">
            <v>773.45552382999927</v>
          </cell>
          <cell r="BK3778">
            <v>0</v>
          </cell>
          <cell r="BL3778">
            <v>0</v>
          </cell>
          <cell r="BM3778">
            <v>0</v>
          </cell>
          <cell r="BN3778">
            <v>773.45552382999927</v>
          </cell>
          <cell r="BO3778">
            <v>0</v>
          </cell>
          <cell r="BP3778">
            <v>0</v>
          </cell>
          <cell r="BQ3778">
            <v>4.5474735088646412E-13</v>
          </cell>
          <cell r="BR3778">
            <v>0</v>
          </cell>
          <cell r="BS3778">
            <v>0</v>
          </cell>
          <cell r="BT3778">
            <v>4.5474735088646412E-13</v>
          </cell>
          <cell r="BU3778">
            <v>0</v>
          </cell>
          <cell r="BV3778">
            <v>0</v>
          </cell>
          <cell r="BW3778">
            <v>0</v>
          </cell>
          <cell r="BX3778">
            <v>0</v>
          </cell>
        </row>
        <row r="3779">
          <cell r="A3779">
            <v>45828</v>
          </cell>
          <cell r="B3779">
            <v>0</v>
          </cell>
          <cell r="C3779">
            <v>0</v>
          </cell>
          <cell r="D3779">
            <v>-2.4101609596982598E-11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635.4460000000031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1.0913936421275139E-11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9.0949470177292824E-13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773.45552382999927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53399.9</v>
          </cell>
          <cell r="BD3779">
            <v>0</v>
          </cell>
          <cell r="BE3779">
            <v>0</v>
          </cell>
          <cell r="BF3779">
            <v>1882.1999999999998</v>
          </cell>
          <cell r="BG3779">
            <v>55282.1</v>
          </cell>
          <cell r="BH3779">
            <v>0</v>
          </cell>
          <cell r="BI3779">
            <v>0</v>
          </cell>
          <cell r="BJ3779">
            <v>773.45552382999927</v>
          </cell>
          <cell r="BK3779">
            <v>0</v>
          </cell>
          <cell r="BL3779">
            <v>0</v>
          </cell>
          <cell r="BM3779">
            <v>0</v>
          </cell>
          <cell r="BN3779">
            <v>773.45552382999927</v>
          </cell>
          <cell r="BO3779">
            <v>0</v>
          </cell>
          <cell r="BP3779">
            <v>0</v>
          </cell>
          <cell r="BQ3779">
            <v>4.5474735088646412E-13</v>
          </cell>
          <cell r="BR3779">
            <v>0</v>
          </cell>
          <cell r="BS3779">
            <v>0</v>
          </cell>
          <cell r="BT3779">
            <v>4.5474735088646412E-13</v>
          </cell>
          <cell r="BU3779">
            <v>0</v>
          </cell>
          <cell r="BV3779">
            <v>0</v>
          </cell>
          <cell r="BW3779">
            <v>0</v>
          </cell>
          <cell r="BX3779">
            <v>0</v>
          </cell>
        </row>
        <row r="3780">
          <cell r="A3780">
            <v>45829</v>
          </cell>
          <cell r="B3780">
            <v>0</v>
          </cell>
          <cell r="C3780">
            <v>0</v>
          </cell>
          <cell r="D3780">
            <v>-2.4101609596982598E-11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635.4460000000031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1.0913936421275139E-11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9.0949470177292824E-13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773.45552382999927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53399.9</v>
          </cell>
          <cell r="BD3780">
            <v>0</v>
          </cell>
          <cell r="BE3780">
            <v>0</v>
          </cell>
          <cell r="BF3780">
            <v>1882.1999999999998</v>
          </cell>
          <cell r="BG3780">
            <v>55282.1</v>
          </cell>
          <cell r="BH3780">
            <v>0</v>
          </cell>
          <cell r="BI3780">
            <v>0</v>
          </cell>
          <cell r="BJ3780">
            <v>773.45552382999927</v>
          </cell>
          <cell r="BK3780">
            <v>0</v>
          </cell>
          <cell r="BL3780">
            <v>0</v>
          </cell>
          <cell r="BM3780">
            <v>0</v>
          </cell>
          <cell r="BN3780">
            <v>773.45552382999927</v>
          </cell>
          <cell r="BO3780">
            <v>0</v>
          </cell>
          <cell r="BP3780">
            <v>0</v>
          </cell>
          <cell r="BQ3780">
            <v>4.5474735088646412E-13</v>
          </cell>
          <cell r="BR3780">
            <v>0</v>
          </cell>
          <cell r="BS3780">
            <v>0</v>
          </cell>
          <cell r="BT3780">
            <v>4.5474735088646412E-13</v>
          </cell>
          <cell r="BU3780">
            <v>0</v>
          </cell>
          <cell r="BV3780">
            <v>0</v>
          </cell>
          <cell r="BW3780">
            <v>0</v>
          </cell>
          <cell r="BX3780">
            <v>0</v>
          </cell>
        </row>
        <row r="3781">
          <cell r="A3781">
            <v>45830</v>
          </cell>
          <cell r="B3781">
            <v>0</v>
          </cell>
          <cell r="C3781">
            <v>0</v>
          </cell>
          <cell r="D3781">
            <v>-2.4101609596982598E-11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635.4460000000031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1.0913936421275139E-11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9.0949470177292824E-13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773.45552382999927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53399.9</v>
          </cell>
          <cell r="BD3781">
            <v>0</v>
          </cell>
          <cell r="BE3781">
            <v>0</v>
          </cell>
          <cell r="BF3781">
            <v>1882.1999999999998</v>
          </cell>
          <cell r="BG3781">
            <v>55282.1</v>
          </cell>
          <cell r="BH3781">
            <v>0</v>
          </cell>
          <cell r="BI3781">
            <v>0</v>
          </cell>
          <cell r="BJ3781">
            <v>773.45552382999927</v>
          </cell>
          <cell r="BK3781">
            <v>0</v>
          </cell>
          <cell r="BL3781">
            <v>0</v>
          </cell>
          <cell r="BM3781">
            <v>0</v>
          </cell>
          <cell r="BN3781">
            <v>773.45552382999927</v>
          </cell>
          <cell r="BO3781">
            <v>0</v>
          </cell>
          <cell r="BP3781">
            <v>0</v>
          </cell>
          <cell r="BQ3781">
            <v>4.5474735088646412E-13</v>
          </cell>
          <cell r="BR3781">
            <v>0</v>
          </cell>
          <cell r="BS3781">
            <v>0</v>
          </cell>
          <cell r="BT3781">
            <v>4.5474735088646412E-13</v>
          </cell>
          <cell r="BU3781">
            <v>0</v>
          </cell>
          <cell r="BV3781">
            <v>0</v>
          </cell>
          <cell r="BW3781">
            <v>0</v>
          </cell>
          <cell r="BX3781">
            <v>0</v>
          </cell>
        </row>
        <row r="3782">
          <cell r="A3782">
            <v>45831</v>
          </cell>
          <cell r="B3782">
            <v>0</v>
          </cell>
          <cell r="C3782">
            <v>0</v>
          </cell>
          <cell r="D3782">
            <v>-2.4101609596982598E-11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126.19819699999999</v>
          </cell>
          <cell r="P3782">
            <v>509.2478030000031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1.0913936421275139E-11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9.0949470177292824E-13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773.45552382999927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53399.9</v>
          </cell>
          <cell r="BD3782">
            <v>0</v>
          </cell>
          <cell r="BE3782">
            <v>0</v>
          </cell>
          <cell r="BF3782">
            <v>1882.1999999999998</v>
          </cell>
          <cell r="BG3782">
            <v>55282.1</v>
          </cell>
          <cell r="BH3782">
            <v>0</v>
          </cell>
          <cell r="BI3782">
            <v>0</v>
          </cell>
          <cell r="BJ3782">
            <v>773.45552382999927</v>
          </cell>
          <cell r="BK3782">
            <v>0</v>
          </cell>
          <cell r="BL3782">
            <v>0</v>
          </cell>
          <cell r="BM3782">
            <v>0</v>
          </cell>
          <cell r="BN3782">
            <v>773.45552382999927</v>
          </cell>
          <cell r="BO3782">
            <v>0</v>
          </cell>
          <cell r="BP3782">
            <v>0</v>
          </cell>
          <cell r="BQ3782">
            <v>4.5474735088646412E-13</v>
          </cell>
          <cell r="BR3782">
            <v>0</v>
          </cell>
          <cell r="BS3782">
            <v>0</v>
          </cell>
          <cell r="BT3782">
            <v>4.5474735088646412E-13</v>
          </cell>
          <cell r="BU3782">
            <v>0</v>
          </cell>
          <cell r="BV3782">
            <v>0</v>
          </cell>
          <cell r="BW3782">
            <v>0</v>
          </cell>
          <cell r="BX3782">
            <v>0</v>
          </cell>
        </row>
        <row r="3783">
          <cell r="A3783">
            <v>45832</v>
          </cell>
          <cell r="B3783">
            <v>0</v>
          </cell>
          <cell r="C3783">
            <v>0</v>
          </cell>
          <cell r="D3783">
            <v>-2.4101609596982598E-11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509.2478030000031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1.0913936421275139E-11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9.0949470177292824E-13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773.45552382999927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53399.9</v>
          </cell>
          <cell r="BD3783">
            <v>0</v>
          </cell>
          <cell r="BE3783">
            <v>0</v>
          </cell>
          <cell r="BF3783">
            <v>1882.1999999999998</v>
          </cell>
          <cell r="BG3783">
            <v>55282.1</v>
          </cell>
          <cell r="BH3783">
            <v>0</v>
          </cell>
          <cell r="BI3783">
            <v>0</v>
          </cell>
          <cell r="BJ3783">
            <v>773.45552382999927</v>
          </cell>
          <cell r="BK3783">
            <v>0</v>
          </cell>
          <cell r="BL3783">
            <v>0</v>
          </cell>
          <cell r="BM3783">
            <v>0</v>
          </cell>
          <cell r="BN3783">
            <v>773.45552382999927</v>
          </cell>
          <cell r="BO3783">
            <v>0</v>
          </cell>
          <cell r="BP3783">
            <v>0</v>
          </cell>
          <cell r="BQ3783">
            <v>4.5474735088646412E-13</v>
          </cell>
          <cell r="BR3783">
            <v>0</v>
          </cell>
          <cell r="BS3783">
            <v>0</v>
          </cell>
          <cell r="BT3783">
            <v>4.5474735088646412E-13</v>
          </cell>
          <cell r="BU3783">
            <v>0</v>
          </cell>
          <cell r="BV3783">
            <v>0</v>
          </cell>
          <cell r="BW3783">
            <v>0</v>
          </cell>
          <cell r="BX3783">
            <v>0</v>
          </cell>
        </row>
        <row r="3784">
          <cell r="A3784">
            <v>45833</v>
          </cell>
          <cell r="B3784">
            <v>0</v>
          </cell>
          <cell r="C3784">
            <v>0</v>
          </cell>
          <cell r="D3784">
            <v>-2.4101609596982598E-11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509.2478030000031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1.0913936421275139E-11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9.0949470177292824E-13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773.45552382999927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53399.9</v>
          </cell>
          <cell r="BD3784">
            <v>0</v>
          </cell>
          <cell r="BE3784">
            <v>0</v>
          </cell>
          <cell r="BF3784">
            <v>1882.1999999999998</v>
          </cell>
          <cell r="BG3784">
            <v>55282.1</v>
          </cell>
          <cell r="BH3784">
            <v>0</v>
          </cell>
          <cell r="BI3784">
            <v>0</v>
          </cell>
          <cell r="BJ3784">
            <v>773.45552382999927</v>
          </cell>
          <cell r="BK3784">
            <v>0</v>
          </cell>
          <cell r="BL3784">
            <v>0</v>
          </cell>
          <cell r="BM3784">
            <v>0</v>
          </cell>
          <cell r="BN3784">
            <v>773.45552382999927</v>
          </cell>
          <cell r="BO3784">
            <v>0</v>
          </cell>
          <cell r="BP3784">
            <v>0</v>
          </cell>
          <cell r="BQ3784">
            <v>4.5474735088646412E-13</v>
          </cell>
          <cell r="BR3784">
            <v>0</v>
          </cell>
          <cell r="BS3784">
            <v>0</v>
          </cell>
          <cell r="BT3784">
            <v>4.5474735088646412E-13</v>
          </cell>
          <cell r="BU3784">
            <v>0</v>
          </cell>
          <cell r="BV3784">
            <v>0</v>
          </cell>
          <cell r="BW3784">
            <v>0</v>
          </cell>
          <cell r="BX3784">
            <v>0</v>
          </cell>
        </row>
        <row r="3785">
          <cell r="A3785">
            <v>45834</v>
          </cell>
          <cell r="B3785">
            <v>0</v>
          </cell>
          <cell r="C3785">
            <v>0</v>
          </cell>
          <cell r="D3785">
            <v>-2.4101609596982598E-11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509.2478030000031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1.0913936421275139E-11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9.0949470177292824E-13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773.45552382999927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53399.9</v>
          </cell>
          <cell r="BD3785">
            <v>0</v>
          </cell>
          <cell r="BE3785">
            <v>0</v>
          </cell>
          <cell r="BF3785">
            <v>1882.1999999999998</v>
          </cell>
          <cell r="BG3785">
            <v>55282.1</v>
          </cell>
          <cell r="BH3785">
            <v>0</v>
          </cell>
          <cell r="BI3785">
            <v>0</v>
          </cell>
          <cell r="BJ3785">
            <v>773.45552382999927</v>
          </cell>
          <cell r="BK3785">
            <v>0</v>
          </cell>
          <cell r="BL3785">
            <v>0</v>
          </cell>
          <cell r="BM3785">
            <v>0</v>
          </cell>
          <cell r="BN3785">
            <v>773.45552382999927</v>
          </cell>
          <cell r="BO3785">
            <v>0</v>
          </cell>
          <cell r="BP3785">
            <v>0</v>
          </cell>
          <cell r="BQ3785">
            <v>4.5474735088646412E-13</v>
          </cell>
          <cell r="BR3785">
            <v>0</v>
          </cell>
          <cell r="BS3785">
            <v>0</v>
          </cell>
          <cell r="BT3785">
            <v>4.5474735088646412E-13</v>
          </cell>
          <cell r="BU3785">
            <v>0</v>
          </cell>
          <cell r="BV3785">
            <v>0</v>
          </cell>
          <cell r="BW3785">
            <v>0</v>
          </cell>
          <cell r="BX3785">
            <v>0</v>
          </cell>
        </row>
        <row r="3786">
          <cell r="A3786">
            <v>45835</v>
          </cell>
          <cell r="B3786">
            <v>0</v>
          </cell>
          <cell r="C3786">
            <v>0</v>
          </cell>
          <cell r="D3786">
            <v>-2.4101609596982598E-11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509.2478030000031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1.0913936421275139E-11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9.0949470177292824E-13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773.45552382999927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53399.9</v>
          </cell>
          <cell r="BD3786">
            <v>0</v>
          </cell>
          <cell r="BE3786">
            <v>0</v>
          </cell>
          <cell r="BF3786">
            <v>1882.1999999999998</v>
          </cell>
          <cell r="BG3786">
            <v>55282.1</v>
          </cell>
          <cell r="BH3786">
            <v>0</v>
          </cell>
          <cell r="BI3786">
            <v>0</v>
          </cell>
          <cell r="BJ3786">
            <v>773.45552382999927</v>
          </cell>
          <cell r="BK3786">
            <v>0</v>
          </cell>
          <cell r="BL3786">
            <v>0</v>
          </cell>
          <cell r="BM3786">
            <v>0</v>
          </cell>
          <cell r="BN3786">
            <v>773.45552382999927</v>
          </cell>
          <cell r="BO3786">
            <v>0</v>
          </cell>
          <cell r="BP3786">
            <v>0</v>
          </cell>
          <cell r="BQ3786">
            <v>4.5474735088646412E-13</v>
          </cell>
          <cell r="BR3786">
            <v>0</v>
          </cell>
          <cell r="BS3786">
            <v>0</v>
          </cell>
          <cell r="BT3786">
            <v>4.5474735088646412E-13</v>
          </cell>
          <cell r="BU3786">
            <v>0</v>
          </cell>
          <cell r="BV3786">
            <v>0</v>
          </cell>
          <cell r="BW3786">
            <v>0</v>
          </cell>
          <cell r="BX3786">
            <v>0</v>
          </cell>
        </row>
        <row r="3787">
          <cell r="A3787">
            <v>45836</v>
          </cell>
          <cell r="B3787">
            <v>0</v>
          </cell>
          <cell r="C3787">
            <v>0</v>
          </cell>
          <cell r="D3787">
            <v>-2.4101609596982598E-11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509.2478030000031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1.0913936421275139E-11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9.0949470177292824E-13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773.45552382999927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53399.9</v>
          </cell>
          <cell r="BD3787">
            <v>0</v>
          </cell>
          <cell r="BE3787">
            <v>0</v>
          </cell>
          <cell r="BF3787">
            <v>1882.1999999999998</v>
          </cell>
          <cell r="BG3787">
            <v>55282.1</v>
          </cell>
          <cell r="BH3787">
            <v>0</v>
          </cell>
          <cell r="BI3787">
            <v>0</v>
          </cell>
          <cell r="BJ3787">
            <v>773.45552382999927</v>
          </cell>
          <cell r="BK3787">
            <v>0</v>
          </cell>
          <cell r="BL3787">
            <v>0</v>
          </cell>
          <cell r="BM3787">
            <v>0</v>
          </cell>
          <cell r="BN3787">
            <v>773.45552382999927</v>
          </cell>
          <cell r="BO3787">
            <v>0</v>
          </cell>
          <cell r="BP3787">
            <v>0</v>
          </cell>
          <cell r="BQ3787">
            <v>4.5474735088646412E-13</v>
          </cell>
          <cell r="BR3787">
            <v>0</v>
          </cell>
          <cell r="BS3787">
            <v>0</v>
          </cell>
          <cell r="BT3787">
            <v>4.5474735088646412E-13</v>
          </cell>
          <cell r="BU3787">
            <v>0</v>
          </cell>
          <cell r="BV3787">
            <v>0</v>
          </cell>
          <cell r="BW3787">
            <v>0</v>
          </cell>
          <cell r="BX3787">
            <v>0</v>
          </cell>
        </row>
        <row r="3788">
          <cell r="A3788">
            <v>45837</v>
          </cell>
          <cell r="B3788">
            <v>0</v>
          </cell>
          <cell r="C3788">
            <v>0</v>
          </cell>
          <cell r="D3788">
            <v>-2.4101609596982598E-11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509.2478030000031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1.0913936421275139E-11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9.0949470177292824E-13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773.45552382999927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53399.9</v>
          </cell>
          <cell r="BD3788">
            <v>0</v>
          </cell>
          <cell r="BE3788">
            <v>0</v>
          </cell>
          <cell r="BF3788">
            <v>1882.1999999999998</v>
          </cell>
          <cell r="BG3788">
            <v>55282.1</v>
          </cell>
          <cell r="BH3788">
            <v>0</v>
          </cell>
          <cell r="BI3788">
            <v>0</v>
          </cell>
          <cell r="BJ3788">
            <v>773.45552382999927</v>
          </cell>
          <cell r="BK3788">
            <v>0</v>
          </cell>
          <cell r="BL3788">
            <v>0</v>
          </cell>
          <cell r="BM3788">
            <v>0</v>
          </cell>
          <cell r="BN3788">
            <v>773.45552382999927</v>
          </cell>
          <cell r="BO3788">
            <v>0</v>
          </cell>
          <cell r="BP3788">
            <v>0</v>
          </cell>
          <cell r="BQ3788">
            <v>4.5474735088646412E-13</v>
          </cell>
          <cell r="BR3788">
            <v>0</v>
          </cell>
          <cell r="BS3788">
            <v>0</v>
          </cell>
          <cell r="BT3788">
            <v>4.5474735088646412E-13</v>
          </cell>
          <cell r="BU3788">
            <v>0</v>
          </cell>
          <cell r="BV3788">
            <v>0</v>
          </cell>
          <cell r="BW3788">
            <v>0</v>
          </cell>
          <cell r="BX3788">
            <v>0</v>
          </cell>
        </row>
        <row r="3789">
          <cell r="A3789">
            <v>45838</v>
          </cell>
          <cell r="B3789">
            <v>0</v>
          </cell>
          <cell r="C3789">
            <v>0</v>
          </cell>
          <cell r="D3789">
            <v>-2.4101609596982598E-11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509.2478030000031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1.0913936421275139E-11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9.0949470177292824E-13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773.45552382999927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53399.9</v>
          </cell>
          <cell r="BD3789">
            <v>0</v>
          </cell>
          <cell r="BE3789">
            <v>0</v>
          </cell>
          <cell r="BF3789">
            <v>1882.1999999999998</v>
          </cell>
          <cell r="BG3789">
            <v>55282.1</v>
          </cell>
          <cell r="BH3789">
            <v>0</v>
          </cell>
          <cell r="BI3789">
            <v>0</v>
          </cell>
          <cell r="BJ3789">
            <v>773.45552382999927</v>
          </cell>
          <cell r="BK3789">
            <v>0</v>
          </cell>
          <cell r="BL3789">
            <v>0</v>
          </cell>
          <cell r="BM3789">
            <v>0</v>
          </cell>
          <cell r="BN3789">
            <v>773.45552382999927</v>
          </cell>
          <cell r="BO3789">
            <v>0</v>
          </cell>
          <cell r="BP3789">
            <v>0</v>
          </cell>
          <cell r="BQ3789">
            <v>4.5474735088646412E-13</v>
          </cell>
          <cell r="BR3789">
            <v>0</v>
          </cell>
          <cell r="BS3789">
            <v>0</v>
          </cell>
          <cell r="BT3789">
            <v>4.5474735088646412E-13</v>
          </cell>
          <cell r="BU3789">
            <v>0</v>
          </cell>
          <cell r="BV3789">
            <v>0</v>
          </cell>
          <cell r="BW3789">
            <v>0</v>
          </cell>
          <cell r="BX3789">
            <v>0</v>
          </cell>
        </row>
        <row r="3790">
          <cell r="A3790">
            <v>45839</v>
          </cell>
          <cell r="B3790">
            <v>0</v>
          </cell>
          <cell r="C3790">
            <v>0</v>
          </cell>
          <cell r="D3790">
            <v>-2.4101609596982598E-11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509.2478030000031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1.0913936421275139E-11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9.0949470177292824E-13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773.45552382999927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53399.9</v>
          </cell>
          <cell r="BD3790">
            <v>0</v>
          </cell>
          <cell r="BE3790">
            <v>0</v>
          </cell>
          <cell r="BF3790">
            <v>1882.1999999999998</v>
          </cell>
          <cell r="BG3790">
            <v>55282.1</v>
          </cell>
          <cell r="BH3790">
            <v>0</v>
          </cell>
          <cell r="BI3790">
            <v>0</v>
          </cell>
          <cell r="BJ3790">
            <v>773.45552382999927</v>
          </cell>
          <cell r="BK3790">
            <v>0</v>
          </cell>
          <cell r="BL3790">
            <v>0</v>
          </cell>
          <cell r="BM3790">
            <v>0</v>
          </cell>
          <cell r="BN3790">
            <v>773.45552382999927</v>
          </cell>
          <cell r="BO3790">
            <v>0</v>
          </cell>
          <cell r="BP3790">
            <v>0</v>
          </cell>
          <cell r="BQ3790">
            <v>4.5474735088646412E-13</v>
          </cell>
          <cell r="BR3790">
            <v>0</v>
          </cell>
          <cell r="BS3790">
            <v>0</v>
          </cell>
          <cell r="BT3790">
            <v>4.5474735088646412E-13</v>
          </cell>
          <cell r="BU3790">
            <v>0</v>
          </cell>
          <cell r="BV3790">
            <v>0</v>
          </cell>
          <cell r="BW3790">
            <v>0</v>
          </cell>
          <cell r="BX3790">
            <v>0</v>
          </cell>
        </row>
        <row r="3791">
          <cell r="A3791">
            <v>45840</v>
          </cell>
          <cell r="B3791">
            <v>0</v>
          </cell>
          <cell r="C3791">
            <v>0</v>
          </cell>
          <cell r="D3791">
            <v>-2.4101609596982598E-11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509.2478030000031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1.0913936421275139E-11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9.0949470177292824E-13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773.45552382999927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53399.9</v>
          </cell>
          <cell r="BD3791">
            <v>0</v>
          </cell>
          <cell r="BE3791">
            <v>0</v>
          </cell>
          <cell r="BF3791">
            <v>1882.1999999999998</v>
          </cell>
          <cell r="BG3791">
            <v>55282.1</v>
          </cell>
          <cell r="BH3791">
            <v>0</v>
          </cell>
          <cell r="BI3791">
            <v>0</v>
          </cell>
          <cell r="BJ3791">
            <v>773.45552382999927</v>
          </cell>
          <cell r="BK3791">
            <v>0</v>
          </cell>
          <cell r="BL3791">
            <v>0</v>
          </cell>
          <cell r="BM3791">
            <v>0</v>
          </cell>
          <cell r="BN3791">
            <v>773.45552382999927</v>
          </cell>
          <cell r="BO3791">
            <v>0</v>
          </cell>
          <cell r="BP3791">
            <v>0</v>
          </cell>
          <cell r="BQ3791">
            <v>4.5474735088646412E-13</v>
          </cell>
          <cell r="BR3791">
            <v>0</v>
          </cell>
          <cell r="BS3791">
            <v>0</v>
          </cell>
          <cell r="BT3791">
            <v>4.5474735088646412E-13</v>
          </cell>
          <cell r="BU3791">
            <v>0</v>
          </cell>
          <cell r="BV3791">
            <v>0</v>
          </cell>
          <cell r="BW3791">
            <v>0</v>
          </cell>
          <cell r="BX3791">
            <v>0</v>
          </cell>
        </row>
        <row r="3792">
          <cell r="A3792">
            <v>45841</v>
          </cell>
          <cell r="B3792">
            <v>0</v>
          </cell>
          <cell r="C3792">
            <v>0</v>
          </cell>
          <cell r="D3792">
            <v>-2.4101609596982598E-11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509.2478030000031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1.0913936421275139E-11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9.0949470177292824E-13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773.45552382999927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53399.9</v>
          </cell>
          <cell r="BD3792">
            <v>0</v>
          </cell>
          <cell r="BE3792">
            <v>0</v>
          </cell>
          <cell r="BF3792">
            <v>1882.1999999999998</v>
          </cell>
          <cell r="BG3792">
            <v>55282.1</v>
          </cell>
          <cell r="BH3792">
            <v>0</v>
          </cell>
          <cell r="BI3792">
            <v>0</v>
          </cell>
          <cell r="BJ3792">
            <v>773.45552382999927</v>
          </cell>
          <cell r="BK3792">
            <v>0</v>
          </cell>
          <cell r="BL3792">
            <v>0</v>
          </cell>
          <cell r="BM3792">
            <v>0</v>
          </cell>
          <cell r="BN3792">
            <v>773.45552382999927</v>
          </cell>
          <cell r="BO3792">
            <v>0</v>
          </cell>
          <cell r="BP3792">
            <v>0</v>
          </cell>
          <cell r="BQ3792">
            <v>4.5474735088646412E-13</v>
          </cell>
          <cell r="BR3792">
            <v>0</v>
          </cell>
          <cell r="BS3792">
            <v>0</v>
          </cell>
          <cell r="BT3792">
            <v>4.5474735088646412E-13</v>
          </cell>
          <cell r="BU3792">
            <v>0</v>
          </cell>
          <cell r="BV3792">
            <v>0</v>
          </cell>
          <cell r="BW3792">
            <v>0</v>
          </cell>
          <cell r="BX3792">
            <v>0</v>
          </cell>
        </row>
        <row r="3793">
          <cell r="A3793">
            <v>45842</v>
          </cell>
          <cell r="B3793">
            <v>0</v>
          </cell>
          <cell r="C3793">
            <v>0</v>
          </cell>
          <cell r="D3793">
            <v>-2.4101609596982598E-11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509.2478030000031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1.0913936421275139E-11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9.0949470177292824E-13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773.45552382999927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53399.9</v>
          </cell>
          <cell r="BD3793">
            <v>0</v>
          </cell>
          <cell r="BE3793">
            <v>0</v>
          </cell>
          <cell r="BF3793">
            <v>1882.1999999999998</v>
          </cell>
          <cell r="BG3793">
            <v>55282.1</v>
          </cell>
          <cell r="BH3793">
            <v>0</v>
          </cell>
          <cell r="BI3793">
            <v>0</v>
          </cell>
          <cell r="BJ3793">
            <v>773.45552382999927</v>
          </cell>
          <cell r="BK3793">
            <v>0</v>
          </cell>
          <cell r="BL3793">
            <v>0</v>
          </cell>
          <cell r="BM3793">
            <v>0</v>
          </cell>
          <cell r="BN3793">
            <v>773.45552382999927</v>
          </cell>
          <cell r="BO3793">
            <v>0</v>
          </cell>
          <cell r="BP3793">
            <v>0</v>
          </cell>
          <cell r="BQ3793">
            <v>4.5474735088646412E-13</v>
          </cell>
          <cell r="BR3793">
            <v>0</v>
          </cell>
          <cell r="BS3793">
            <v>0</v>
          </cell>
          <cell r="BT3793">
            <v>4.5474735088646412E-13</v>
          </cell>
          <cell r="BU3793">
            <v>0</v>
          </cell>
          <cell r="BV3793">
            <v>0</v>
          </cell>
          <cell r="BW3793">
            <v>0</v>
          </cell>
          <cell r="BX3793">
            <v>0</v>
          </cell>
        </row>
        <row r="3794">
          <cell r="A3794">
            <v>45843</v>
          </cell>
          <cell r="B3794">
            <v>0</v>
          </cell>
          <cell r="C3794">
            <v>0</v>
          </cell>
          <cell r="D3794">
            <v>-2.4101609596982598E-11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509.2478030000031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1.0913936421275139E-11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9.0949470177292824E-13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773.45552382999927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53399.9</v>
          </cell>
          <cell r="BD3794">
            <v>0</v>
          </cell>
          <cell r="BE3794">
            <v>0</v>
          </cell>
          <cell r="BF3794">
            <v>1882.1999999999998</v>
          </cell>
          <cell r="BG3794">
            <v>55282.1</v>
          </cell>
          <cell r="BH3794">
            <v>0</v>
          </cell>
          <cell r="BI3794">
            <v>0</v>
          </cell>
          <cell r="BJ3794">
            <v>773.45552382999927</v>
          </cell>
          <cell r="BK3794">
            <v>0</v>
          </cell>
          <cell r="BL3794">
            <v>0</v>
          </cell>
          <cell r="BM3794">
            <v>0</v>
          </cell>
          <cell r="BN3794">
            <v>773.45552382999927</v>
          </cell>
          <cell r="BO3794">
            <v>0</v>
          </cell>
          <cell r="BP3794">
            <v>0</v>
          </cell>
          <cell r="BQ3794">
            <v>4.5474735088646412E-13</v>
          </cell>
          <cell r="BR3794">
            <v>0</v>
          </cell>
          <cell r="BS3794">
            <v>0</v>
          </cell>
          <cell r="BT3794">
            <v>4.5474735088646412E-13</v>
          </cell>
          <cell r="BU3794">
            <v>0</v>
          </cell>
          <cell r="BV3794">
            <v>0</v>
          </cell>
          <cell r="BW3794">
            <v>0</v>
          </cell>
          <cell r="BX3794">
            <v>0</v>
          </cell>
        </row>
        <row r="3795">
          <cell r="A3795">
            <v>45844</v>
          </cell>
          <cell r="B3795">
            <v>0</v>
          </cell>
          <cell r="C3795">
            <v>0</v>
          </cell>
          <cell r="D3795">
            <v>-2.4101609596982598E-11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509.2478030000031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1.0913936421275139E-11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9.0949470177292824E-13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773.45552382999927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53399.9</v>
          </cell>
          <cell r="BD3795">
            <v>0</v>
          </cell>
          <cell r="BE3795">
            <v>0</v>
          </cell>
          <cell r="BF3795">
            <v>1882.1999999999998</v>
          </cell>
          <cell r="BG3795">
            <v>55282.1</v>
          </cell>
          <cell r="BH3795">
            <v>0</v>
          </cell>
          <cell r="BI3795">
            <v>0</v>
          </cell>
          <cell r="BJ3795">
            <v>773.45552382999927</v>
          </cell>
          <cell r="BK3795">
            <v>0</v>
          </cell>
          <cell r="BL3795">
            <v>0</v>
          </cell>
          <cell r="BM3795">
            <v>0</v>
          </cell>
          <cell r="BN3795">
            <v>773.45552382999927</v>
          </cell>
          <cell r="BO3795">
            <v>0</v>
          </cell>
          <cell r="BP3795">
            <v>0</v>
          </cell>
          <cell r="BQ3795">
            <v>4.5474735088646412E-13</v>
          </cell>
          <cell r="BR3795">
            <v>0</v>
          </cell>
          <cell r="BS3795">
            <v>0</v>
          </cell>
          <cell r="BT3795">
            <v>4.5474735088646412E-13</v>
          </cell>
          <cell r="BU3795">
            <v>0</v>
          </cell>
          <cell r="BV3795">
            <v>0</v>
          </cell>
          <cell r="BW3795">
            <v>0</v>
          </cell>
          <cell r="BX3795">
            <v>0</v>
          </cell>
        </row>
        <row r="3796">
          <cell r="A3796">
            <v>45845</v>
          </cell>
          <cell r="B3796">
            <v>0</v>
          </cell>
          <cell r="C3796">
            <v>0</v>
          </cell>
          <cell r="D3796">
            <v>-2.4101609596982598E-11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509.2478030000031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1.0913936421275139E-11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9.0949470177292824E-13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773.45552382999927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53399.9</v>
          </cell>
          <cell r="BD3796">
            <v>0</v>
          </cell>
          <cell r="BE3796">
            <v>0</v>
          </cell>
          <cell r="BF3796">
            <v>1882.1999999999998</v>
          </cell>
          <cell r="BG3796">
            <v>55282.1</v>
          </cell>
          <cell r="BH3796">
            <v>0</v>
          </cell>
          <cell r="BI3796">
            <v>0</v>
          </cell>
          <cell r="BJ3796">
            <v>773.45552382999927</v>
          </cell>
          <cell r="BK3796">
            <v>0</v>
          </cell>
          <cell r="BL3796">
            <v>0</v>
          </cell>
          <cell r="BM3796">
            <v>0</v>
          </cell>
          <cell r="BN3796">
            <v>773.45552382999927</v>
          </cell>
          <cell r="BO3796">
            <v>0</v>
          </cell>
          <cell r="BP3796">
            <v>0</v>
          </cell>
          <cell r="BQ3796">
            <v>4.5474735088646412E-13</v>
          </cell>
          <cell r="BR3796">
            <v>0</v>
          </cell>
          <cell r="BS3796">
            <v>0</v>
          </cell>
          <cell r="BT3796">
            <v>4.5474735088646412E-13</v>
          </cell>
          <cell r="BU3796">
            <v>0</v>
          </cell>
          <cell r="BV3796">
            <v>0</v>
          </cell>
          <cell r="BW3796">
            <v>0</v>
          </cell>
          <cell r="BX3796">
            <v>0</v>
          </cell>
        </row>
        <row r="3797">
          <cell r="A3797">
            <v>45846</v>
          </cell>
          <cell r="B3797">
            <v>0</v>
          </cell>
          <cell r="C3797">
            <v>0</v>
          </cell>
          <cell r="D3797">
            <v>-2.4101609596982598E-11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509.2478030000031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1.0913936421275139E-11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9.0949470177292824E-13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773.45552382999927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53399.9</v>
          </cell>
          <cell r="BD3797">
            <v>0</v>
          </cell>
          <cell r="BE3797">
            <v>0</v>
          </cell>
          <cell r="BF3797">
            <v>1882.1999999999998</v>
          </cell>
          <cell r="BG3797">
            <v>55282.1</v>
          </cell>
          <cell r="BH3797">
            <v>0</v>
          </cell>
          <cell r="BI3797">
            <v>0</v>
          </cell>
          <cell r="BJ3797">
            <v>773.45552382999927</v>
          </cell>
          <cell r="BK3797">
            <v>0</v>
          </cell>
          <cell r="BL3797">
            <v>0</v>
          </cell>
          <cell r="BM3797">
            <v>0</v>
          </cell>
          <cell r="BN3797">
            <v>773.45552382999927</v>
          </cell>
          <cell r="BO3797">
            <v>0</v>
          </cell>
          <cell r="BP3797">
            <v>0</v>
          </cell>
          <cell r="BQ3797">
            <v>4.5474735088646412E-13</v>
          </cell>
          <cell r="BR3797">
            <v>0</v>
          </cell>
          <cell r="BS3797">
            <v>0</v>
          </cell>
          <cell r="BT3797">
            <v>4.5474735088646412E-13</v>
          </cell>
          <cell r="BU3797">
            <v>0</v>
          </cell>
          <cell r="BV3797">
            <v>0</v>
          </cell>
          <cell r="BW3797">
            <v>0</v>
          </cell>
          <cell r="BX3797">
            <v>0</v>
          </cell>
        </row>
        <row r="3798">
          <cell r="A3798">
            <v>45847</v>
          </cell>
          <cell r="B3798">
            <v>0</v>
          </cell>
          <cell r="C3798">
            <v>0</v>
          </cell>
          <cell r="D3798">
            <v>-2.4101609596982598E-11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509.2478030000031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1.0913936421275139E-11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9.0949470177292824E-13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773.45552382999927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53399.9</v>
          </cell>
          <cell r="BD3798">
            <v>0</v>
          </cell>
          <cell r="BE3798">
            <v>0</v>
          </cell>
          <cell r="BF3798">
            <v>1882.1999999999998</v>
          </cell>
          <cell r="BG3798">
            <v>55282.1</v>
          </cell>
          <cell r="BH3798">
            <v>0</v>
          </cell>
          <cell r="BI3798">
            <v>0</v>
          </cell>
          <cell r="BJ3798">
            <v>773.45552382999927</v>
          </cell>
          <cell r="BK3798">
            <v>0</v>
          </cell>
          <cell r="BL3798">
            <v>0</v>
          </cell>
          <cell r="BM3798">
            <v>0</v>
          </cell>
          <cell r="BN3798">
            <v>773.45552382999927</v>
          </cell>
          <cell r="BO3798">
            <v>0</v>
          </cell>
          <cell r="BP3798">
            <v>0</v>
          </cell>
          <cell r="BQ3798">
            <v>4.5474735088646412E-13</v>
          </cell>
          <cell r="BR3798">
            <v>0</v>
          </cell>
          <cell r="BS3798">
            <v>0</v>
          </cell>
          <cell r="BT3798">
            <v>4.5474735088646412E-13</v>
          </cell>
          <cell r="BU3798">
            <v>0</v>
          </cell>
          <cell r="BV3798">
            <v>0</v>
          </cell>
          <cell r="BW3798">
            <v>0</v>
          </cell>
          <cell r="BX3798">
            <v>0</v>
          </cell>
        </row>
        <row r="3799">
          <cell r="A3799">
            <v>45848</v>
          </cell>
          <cell r="B3799">
            <v>0</v>
          </cell>
          <cell r="C3799">
            <v>0</v>
          </cell>
          <cell r="D3799">
            <v>-2.4101609596982598E-11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509.2478030000031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1.0913936421275139E-11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9.0949470177292824E-13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773.45552382999927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53399.9</v>
          </cell>
          <cell r="BD3799">
            <v>0</v>
          </cell>
          <cell r="BE3799">
            <v>0</v>
          </cell>
          <cell r="BF3799">
            <v>1882.1999999999998</v>
          </cell>
          <cell r="BG3799">
            <v>55282.1</v>
          </cell>
          <cell r="BH3799">
            <v>0</v>
          </cell>
          <cell r="BI3799">
            <v>0</v>
          </cell>
          <cell r="BJ3799">
            <v>773.45552382999927</v>
          </cell>
          <cell r="BK3799">
            <v>0</v>
          </cell>
          <cell r="BL3799">
            <v>0</v>
          </cell>
          <cell r="BM3799">
            <v>0</v>
          </cell>
          <cell r="BN3799">
            <v>773.45552382999927</v>
          </cell>
          <cell r="BO3799">
            <v>0</v>
          </cell>
          <cell r="BP3799">
            <v>0</v>
          </cell>
          <cell r="BQ3799">
            <v>4.5474735088646412E-13</v>
          </cell>
          <cell r="BR3799">
            <v>0</v>
          </cell>
          <cell r="BS3799">
            <v>0</v>
          </cell>
          <cell r="BT3799">
            <v>4.5474735088646412E-13</v>
          </cell>
          <cell r="BU3799">
            <v>0</v>
          </cell>
          <cell r="BV3799">
            <v>0</v>
          </cell>
          <cell r="BW3799">
            <v>0</v>
          </cell>
          <cell r="BX3799">
            <v>0</v>
          </cell>
        </row>
        <row r="3800">
          <cell r="A3800">
            <v>45849</v>
          </cell>
          <cell r="B3800">
            <v>0</v>
          </cell>
          <cell r="C3800">
            <v>0</v>
          </cell>
          <cell r="D3800">
            <v>-2.4101609596982598E-11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509.2478030000031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1.0913936421275139E-11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9.0949470177292824E-13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773.45552382999927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53399.9</v>
          </cell>
          <cell r="BD3800">
            <v>0</v>
          </cell>
          <cell r="BE3800">
            <v>0</v>
          </cell>
          <cell r="BF3800">
            <v>1882.1999999999998</v>
          </cell>
          <cell r="BG3800">
            <v>55282.1</v>
          </cell>
          <cell r="BH3800">
            <v>0</v>
          </cell>
          <cell r="BI3800">
            <v>0</v>
          </cell>
          <cell r="BJ3800">
            <v>773.45552382999927</v>
          </cell>
          <cell r="BK3800">
            <v>0</v>
          </cell>
          <cell r="BL3800">
            <v>0</v>
          </cell>
          <cell r="BM3800">
            <v>0</v>
          </cell>
          <cell r="BN3800">
            <v>773.45552382999927</v>
          </cell>
          <cell r="BO3800">
            <v>0</v>
          </cell>
          <cell r="BP3800">
            <v>0</v>
          </cell>
          <cell r="BQ3800">
            <v>4.5474735088646412E-13</v>
          </cell>
          <cell r="BR3800">
            <v>0</v>
          </cell>
          <cell r="BS3800">
            <v>0</v>
          </cell>
          <cell r="BT3800">
            <v>4.5474735088646412E-13</v>
          </cell>
          <cell r="BU3800">
            <v>0</v>
          </cell>
          <cell r="BV3800">
            <v>0</v>
          </cell>
          <cell r="BW3800">
            <v>0</v>
          </cell>
          <cell r="BX3800">
            <v>0</v>
          </cell>
        </row>
        <row r="3801">
          <cell r="A3801">
            <v>45850</v>
          </cell>
          <cell r="B3801">
            <v>0</v>
          </cell>
          <cell r="C3801">
            <v>0</v>
          </cell>
          <cell r="D3801">
            <v>-2.4101609596982598E-11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509.2478030000031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1.0913936421275139E-11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9.0949470177292824E-13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773.45552382999927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53399.9</v>
          </cell>
          <cell r="BD3801">
            <v>0</v>
          </cell>
          <cell r="BE3801">
            <v>0</v>
          </cell>
          <cell r="BF3801">
            <v>1882.1999999999998</v>
          </cell>
          <cell r="BG3801">
            <v>55282.1</v>
          </cell>
          <cell r="BH3801">
            <v>0</v>
          </cell>
          <cell r="BI3801">
            <v>0</v>
          </cell>
          <cell r="BJ3801">
            <v>773.45552382999927</v>
          </cell>
          <cell r="BK3801">
            <v>0</v>
          </cell>
          <cell r="BL3801">
            <v>0</v>
          </cell>
          <cell r="BM3801">
            <v>0</v>
          </cell>
          <cell r="BN3801">
            <v>773.45552382999927</v>
          </cell>
          <cell r="BO3801">
            <v>0</v>
          </cell>
          <cell r="BP3801">
            <v>0</v>
          </cell>
          <cell r="BQ3801">
            <v>4.5474735088646412E-13</v>
          </cell>
          <cell r="BR3801">
            <v>0</v>
          </cell>
          <cell r="BS3801">
            <v>0</v>
          </cell>
          <cell r="BT3801">
            <v>4.5474735088646412E-13</v>
          </cell>
          <cell r="BU3801">
            <v>0</v>
          </cell>
          <cell r="BV3801">
            <v>0</v>
          </cell>
          <cell r="BW3801">
            <v>0</v>
          </cell>
          <cell r="BX3801">
            <v>0</v>
          </cell>
        </row>
        <row r="3802">
          <cell r="A3802">
            <v>45851</v>
          </cell>
          <cell r="B3802">
            <v>0</v>
          </cell>
          <cell r="C3802">
            <v>0</v>
          </cell>
          <cell r="D3802">
            <v>-2.4101609596982598E-11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509.2478030000031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1.0913936421275139E-11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9.0949470177292824E-13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773.45552382999927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53399.9</v>
          </cell>
          <cell r="BD3802">
            <v>0</v>
          </cell>
          <cell r="BE3802">
            <v>0</v>
          </cell>
          <cell r="BF3802">
            <v>1882.1999999999998</v>
          </cell>
          <cell r="BG3802">
            <v>55282.1</v>
          </cell>
          <cell r="BH3802">
            <v>0</v>
          </cell>
          <cell r="BI3802">
            <v>0</v>
          </cell>
          <cell r="BJ3802">
            <v>773.45552382999927</v>
          </cell>
          <cell r="BK3802">
            <v>0</v>
          </cell>
          <cell r="BL3802">
            <v>0</v>
          </cell>
          <cell r="BM3802">
            <v>0</v>
          </cell>
          <cell r="BN3802">
            <v>773.45552382999927</v>
          </cell>
          <cell r="BO3802">
            <v>0</v>
          </cell>
          <cell r="BP3802">
            <v>0</v>
          </cell>
          <cell r="BQ3802">
            <v>4.5474735088646412E-13</v>
          </cell>
          <cell r="BR3802">
            <v>0</v>
          </cell>
          <cell r="BS3802">
            <v>0</v>
          </cell>
          <cell r="BT3802">
            <v>4.5474735088646412E-13</v>
          </cell>
          <cell r="BU3802">
            <v>0</v>
          </cell>
          <cell r="BV3802">
            <v>0</v>
          </cell>
          <cell r="BW3802">
            <v>0</v>
          </cell>
          <cell r="BX3802">
            <v>0</v>
          </cell>
        </row>
        <row r="3803">
          <cell r="A3803">
            <v>45852</v>
          </cell>
          <cell r="B3803">
            <v>0</v>
          </cell>
          <cell r="C3803">
            <v>0</v>
          </cell>
          <cell r="D3803">
            <v>-2.4101609596982598E-11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509.2478030000031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1.0913936421275139E-11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9.0949470177292824E-13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773.45552382999927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53399.9</v>
          </cell>
          <cell r="BD3803">
            <v>0</v>
          </cell>
          <cell r="BE3803">
            <v>0</v>
          </cell>
          <cell r="BF3803">
            <v>1882.1999999999998</v>
          </cell>
          <cell r="BG3803">
            <v>55282.1</v>
          </cell>
          <cell r="BH3803">
            <v>0</v>
          </cell>
          <cell r="BI3803">
            <v>0</v>
          </cell>
          <cell r="BJ3803">
            <v>773.45552382999927</v>
          </cell>
          <cell r="BK3803">
            <v>0</v>
          </cell>
          <cell r="BL3803">
            <v>0</v>
          </cell>
          <cell r="BM3803">
            <v>0</v>
          </cell>
          <cell r="BN3803">
            <v>773.45552382999927</v>
          </cell>
          <cell r="BO3803">
            <v>0</v>
          </cell>
          <cell r="BP3803">
            <v>0</v>
          </cell>
          <cell r="BQ3803">
            <v>4.5474735088646412E-13</v>
          </cell>
          <cell r="BR3803">
            <v>0</v>
          </cell>
          <cell r="BS3803">
            <v>0</v>
          </cell>
          <cell r="BT3803">
            <v>4.5474735088646412E-13</v>
          </cell>
          <cell r="BU3803">
            <v>0</v>
          </cell>
          <cell r="BV3803">
            <v>0</v>
          </cell>
          <cell r="BW3803">
            <v>0</v>
          </cell>
          <cell r="BX3803">
            <v>0</v>
          </cell>
        </row>
        <row r="3804">
          <cell r="A3804">
            <v>45853</v>
          </cell>
          <cell r="B3804">
            <v>0</v>
          </cell>
          <cell r="C3804">
            <v>0</v>
          </cell>
          <cell r="D3804">
            <v>-2.4101609596982598E-11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509.2478030000031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1.0913936421275139E-11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9.0949470177292824E-13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773.45552382999927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53399.9</v>
          </cell>
          <cell r="BD3804">
            <v>0</v>
          </cell>
          <cell r="BE3804">
            <v>0</v>
          </cell>
          <cell r="BF3804">
            <v>1882.1999999999998</v>
          </cell>
          <cell r="BG3804">
            <v>55282.1</v>
          </cell>
          <cell r="BH3804">
            <v>0</v>
          </cell>
          <cell r="BI3804">
            <v>0</v>
          </cell>
          <cell r="BJ3804">
            <v>773.45552382999927</v>
          </cell>
          <cell r="BK3804">
            <v>0</v>
          </cell>
          <cell r="BL3804">
            <v>0</v>
          </cell>
          <cell r="BM3804">
            <v>0</v>
          </cell>
          <cell r="BN3804">
            <v>773.45552382999927</v>
          </cell>
          <cell r="BO3804">
            <v>0</v>
          </cell>
          <cell r="BP3804">
            <v>0</v>
          </cell>
          <cell r="BQ3804">
            <v>4.5474735088646412E-13</v>
          </cell>
          <cell r="BR3804">
            <v>0</v>
          </cell>
          <cell r="BS3804">
            <v>0</v>
          </cell>
          <cell r="BT3804">
            <v>4.5474735088646412E-13</v>
          </cell>
          <cell r="BU3804">
            <v>0</v>
          </cell>
          <cell r="BV3804">
            <v>0</v>
          </cell>
          <cell r="BW3804">
            <v>0</v>
          </cell>
          <cell r="BX3804">
            <v>0</v>
          </cell>
        </row>
        <row r="3805">
          <cell r="A3805">
            <v>45854</v>
          </cell>
          <cell r="B3805">
            <v>0</v>
          </cell>
          <cell r="C3805">
            <v>0</v>
          </cell>
          <cell r="D3805">
            <v>-2.4101609596982598E-11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509.2478030000031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1.0913936421275139E-11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9.0949470177292824E-13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773.45552382999927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53399.9</v>
          </cell>
          <cell r="BD3805">
            <v>0</v>
          </cell>
          <cell r="BE3805">
            <v>0</v>
          </cell>
          <cell r="BF3805">
            <v>1882.1999999999998</v>
          </cell>
          <cell r="BG3805">
            <v>55282.1</v>
          </cell>
          <cell r="BH3805">
            <v>0</v>
          </cell>
          <cell r="BI3805">
            <v>0</v>
          </cell>
          <cell r="BJ3805">
            <v>773.45552382999927</v>
          </cell>
          <cell r="BK3805">
            <v>0</v>
          </cell>
          <cell r="BL3805">
            <v>0</v>
          </cell>
          <cell r="BM3805">
            <v>0</v>
          </cell>
          <cell r="BN3805">
            <v>773.45552382999927</v>
          </cell>
          <cell r="BO3805">
            <v>0</v>
          </cell>
          <cell r="BP3805">
            <v>0</v>
          </cell>
          <cell r="BQ3805">
            <v>4.5474735088646412E-13</v>
          </cell>
          <cell r="BR3805">
            <v>0</v>
          </cell>
          <cell r="BS3805">
            <v>0</v>
          </cell>
          <cell r="BT3805">
            <v>4.5474735088646412E-13</v>
          </cell>
          <cell r="BU3805">
            <v>0</v>
          </cell>
          <cell r="BV3805">
            <v>0</v>
          </cell>
          <cell r="BW3805">
            <v>0</v>
          </cell>
          <cell r="BX3805">
            <v>0</v>
          </cell>
        </row>
        <row r="3806">
          <cell r="A3806">
            <v>45855</v>
          </cell>
          <cell r="B3806">
            <v>0</v>
          </cell>
          <cell r="C3806">
            <v>0</v>
          </cell>
          <cell r="D3806">
            <v>-2.4101609596982598E-11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509.2478030000031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1.0913936421275139E-11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9.0949470177292824E-13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773.45552382999927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53399.9</v>
          </cell>
          <cell r="BD3806">
            <v>0</v>
          </cell>
          <cell r="BE3806">
            <v>0</v>
          </cell>
          <cell r="BF3806">
            <v>1882.1999999999998</v>
          </cell>
          <cell r="BG3806">
            <v>55282.1</v>
          </cell>
          <cell r="BH3806">
            <v>0</v>
          </cell>
          <cell r="BI3806">
            <v>0</v>
          </cell>
          <cell r="BJ3806">
            <v>773.45552382999927</v>
          </cell>
          <cell r="BK3806">
            <v>0</v>
          </cell>
          <cell r="BL3806">
            <v>0</v>
          </cell>
          <cell r="BM3806">
            <v>0</v>
          </cell>
          <cell r="BN3806">
            <v>773.45552382999927</v>
          </cell>
          <cell r="BO3806">
            <v>0</v>
          </cell>
          <cell r="BP3806">
            <v>0</v>
          </cell>
          <cell r="BQ3806">
            <v>4.5474735088646412E-13</v>
          </cell>
          <cell r="BR3806">
            <v>0</v>
          </cell>
          <cell r="BS3806">
            <v>0</v>
          </cell>
          <cell r="BT3806">
            <v>4.5474735088646412E-13</v>
          </cell>
          <cell r="BU3806">
            <v>0</v>
          </cell>
          <cell r="BV3806">
            <v>0</v>
          </cell>
          <cell r="BW3806">
            <v>0</v>
          </cell>
          <cell r="BX3806">
            <v>0</v>
          </cell>
        </row>
        <row r="3807">
          <cell r="A3807">
            <v>45856</v>
          </cell>
          <cell r="B3807">
            <v>0</v>
          </cell>
          <cell r="C3807">
            <v>0</v>
          </cell>
          <cell r="D3807">
            <v>-2.4101609596982598E-11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509.2478030000031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1.0913936421275139E-11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9.0949470177292824E-13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773.45552382999927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53399.9</v>
          </cell>
          <cell r="BD3807">
            <v>0</v>
          </cell>
          <cell r="BE3807">
            <v>0</v>
          </cell>
          <cell r="BF3807">
            <v>1882.1999999999998</v>
          </cell>
          <cell r="BG3807">
            <v>55282.1</v>
          </cell>
          <cell r="BH3807">
            <v>0</v>
          </cell>
          <cell r="BI3807">
            <v>0</v>
          </cell>
          <cell r="BJ3807">
            <v>773.45552382999927</v>
          </cell>
          <cell r="BK3807">
            <v>0</v>
          </cell>
          <cell r="BL3807">
            <v>0</v>
          </cell>
          <cell r="BM3807">
            <v>0</v>
          </cell>
          <cell r="BN3807">
            <v>773.45552382999927</v>
          </cell>
          <cell r="BO3807">
            <v>0</v>
          </cell>
          <cell r="BP3807">
            <v>0</v>
          </cell>
          <cell r="BQ3807">
            <v>4.5474735088646412E-13</v>
          </cell>
          <cell r="BR3807">
            <v>0</v>
          </cell>
          <cell r="BS3807">
            <v>0</v>
          </cell>
          <cell r="BT3807">
            <v>4.5474735088646412E-13</v>
          </cell>
          <cell r="BU3807">
            <v>0</v>
          </cell>
          <cell r="BV3807">
            <v>0</v>
          </cell>
          <cell r="BW3807">
            <v>0</v>
          </cell>
          <cell r="BX3807">
            <v>0</v>
          </cell>
        </row>
        <row r="3808">
          <cell r="A3808">
            <v>45857</v>
          </cell>
          <cell r="B3808">
            <v>0</v>
          </cell>
          <cell r="C3808">
            <v>0</v>
          </cell>
          <cell r="D3808">
            <v>-2.4101609596982598E-11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509.2478030000031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1.0913936421275139E-11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9.0949470177292824E-13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773.45552382999927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53399.9</v>
          </cell>
          <cell r="BD3808">
            <v>0</v>
          </cell>
          <cell r="BE3808">
            <v>0</v>
          </cell>
          <cell r="BF3808">
            <v>1882.1999999999998</v>
          </cell>
          <cell r="BG3808">
            <v>55282.1</v>
          </cell>
          <cell r="BH3808">
            <v>0</v>
          </cell>
          <cell r="BI3808">
            <v>0</v>
          </cell>
          <cell r="BJ3808">
            <v>773.45552382999927</v>
          </cell>
          <cell r="BK3808">
            <v>0</v>
          </cell>
          <cell r="BL3808">
            <v>0</v>
          </cell>
          <cell r="BM3808">
            <v>0</v>
          </cell>
          <cell r="BN3808">
            <v>773.45552382999927</v>
          </cell>
          <cell r="BO3808">
            <v>0</v>
          </cell>
          <cell r="BP3808">
            <v>0</v>
          </cell>
          <cell r="BQ3808">
            <v>4.5474735088646412E-13</v>
          </cell>
          <cell r="BR3808">
            <v>0</v>
          </cell>
          <cell r="BS3808">
            <v>0</v>
          </cell>
          <cell r="BT3808">
            <v>4.5474735088646412E-13</v>
          </cell>
          <cell r="BU3808">
            <v>0</v>
          </cell>
          <cell r="BV3808">
            <v>0</v>
          </cell>
          <cell r="BW3808">
            <v>0</v>
          </cell>
          <cell r="BX3808">
            <v>0</v>
          </cell>
        </row>
        <row r="3809">
          <cell r="A3809">
            <v>45858</v>
          </cell>
          <cell r="B3809">
            <v>0</v>
          </cell>
          <cell r="C3809">
            <v>0</v>
          </cell>
          <cell r="D3809">
            <v>-2.4101609596982598E-11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509.2478030000031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1.0913936421275139E-11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9.0949470177292824E-13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773.45552382999927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53399.9</v>
          </cell>
          <cell r="BD3809">
            <v>0</v>
          </cell>
          <cell r="BE3809">
            <v>0</v>
          </cell>
          <cell r="BF3809">
            <v>1882.1999999999998</v>
          </cell>
          <cell r="BG3809">
            <v>55282.1</v>
          </cell>
          <cell r="BH3809">
            <v>0</v>
          </cell>
          <cell r="BI3809">
            <v>0</v>
          </cell>
          <cell r="BJ3809">
            <v>773.45552382999927</v>
          </cell>
          <cell r="BK3809">
            <v>0</v>
          </cell>
          <cell r="BL3809">
            <v>0</v>
          </cell>
          <cell r="BM3809">
            <v>0</v>
          </cell>
          <cell r="BN3809">
            <v>773.45552382999927</v>
          </cell>
          <cell r="BO3809">
            <v>0</v>
          </cell>
          <cell r="BP3809">
            <v>0</v>
          </cell>
          <cell r="BQ3809">
            <v>4.5474735088646412E-13</v>
          </cell>
          <cell r="BR3809">
            <v>0</v>
          </cell>
          <cell r="BS3809">
            <v>0</v>
          </cell>
          <cell r="BT3809">
            <v>4.5474735088646412E-13</v>
          </cell>
          <cell r="BU3809">
            <v>0</v>
          </cell>
          <cell r="BV3809">
            <v>0</v>
          </cell>
          <cell r="BW3809">
            <v>0</v>
          </cell>
          <cell r="BX3809">
            <v>0</v>
          </cell>
        </row>
        <row r="3810">
          <cell r="A3810">
            <v>45859</v>
          </cell>
          <cell r="B3810">
            <v>0</v>
          </cell>
          <cell r="C3810">
            <v>0</v>
          </cell>
          <cell r="D3810">
            <v>-2.4101609596982598E-11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509.2478030000031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1.0913936421275139E-11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9.0949470177292824E-13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773.45552382999927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53399.9</v>
          </cell>
          <cell r="BD3810">
            <v>0</v>
          </cell>
          <cell r="BE3810">
            <v>0</v>
          </cell>
          <cell r="BF3810">
            <v>1882.1999999999998</v>
          </cell>
          <cell r="BG3810">
            <v>55282.1</v>
          </cell>
          <cell r="BH3810">
            <v>0</v>
          </cell>
          <cell r="BI3810">
            <v>0</v>
          </cell>
          <cell r="BJ3810">
            <v>773.45552382999927</v>
          </cell>
          <cell r="BK3810">
            <v>0</v>
          </cell>
          <cell r="BL3810">
            <v>0</v>
          </cell>
          <cell r="BM3810">
            <v>0</v>
          </cell>
          <cell r="BN3810">
            <v>773.45552382999927</v>
          </cell>
          <cell r="BO3810">
            <v>0</v>
          </cell>
          <cell r="BP3810">
            <v>0</v>
          </cell>
          <cell r="BQ3810">
            <v>4.5474735088646412E-13</v>
          </cell>
          <cell r="BR3810">
            <v>0</v>
          </cell>
          <cell r="BS3810">
            <v>0</v>
          </cell>
          <cell r="BT3810">
            <v>4.5474735088646412E-13</v>
          </cell>
          <cell r="BU3810">
            <v>0</v>
          </cell>
          <cell r="BV3810">
            <v>0</v>
          </cell>
          <cell r="BW3810">
            <v>0</v>
          </cell>
          <cell r="BX3810">
            <v>0</v>
          </cell>
        </row>
        <row r="3811">
          <cell r="A3811">
            <v>45860</v>
          </cell>
          <cell r="B3811">
            <v>0</v>
          </cell>
          <cell r="C3811">
            <v>0</v>
          </cell>
          <cell r="D3811">
            <v>-2.4101609596982598E-11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509.2478030000031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1.0913936421275139E-11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9.0949470177292824E-13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773.45552382999927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53399.9</v>
          </cell>
          <cell r="BD3811">
            <v>0</v>
          </cell>
          <cell r="BE3811">
            <v>0</v>
          </cell>
          <cell r="BF3811">
            <v>1882.1999999999998</v>
          </cell>
          <cell r="BG3811">
            <v>55282.1</v>
          </cell>
          <cell r="BH3811">
            <v>0</v>
          </cell>
          <cell r="BI3811">
            <v>0</v>
          </cell>
          <cell r="BJ3811">
            <v>773.45552382999927</v>
          </cell>
          <cell r="BK3811">
            <v>0</v>
          </cell>
          <cell r="BL3811">
            <v>0</v>
          </cell>
          <cell r="BM3811">
            <v>0</v>
          </cell>
          <cell r="BN3811">
            <v>773.45552382999927</v>
          </cell>
          <cell r="BO3811">
            <v>0</v>
          </cell>
          <cell r="BP3811">
            <v>0</v>
          </cell>
          <cell r="BQ3811">
            <v>4.5474735088646412E-13</v>
          </cell>
          <cell r="BR3811">
            <v>0</v>
          </cell>
          <cell r="BS3811">
            <v>0</v>
          </cell>
          <cell r="BT3811">
            <v>4.5474735088646412E-13</v>
          </cell>
          <cell r="BU3811">
            <v>0</v>
          </cell>
          <cell r="BV3811">
            <v>0</v>
          </cell>
          <cell r="BW3811">
            <v>0</v>
          </cell>
          <cell r="BX3811">
            <v>0</v>
          </cell>
        </row>
        <row r="3812">
          <cell r="A3812">
            <v>45861</v>
          </cell>
          <cell r="B3812">
            <v>0</v>
          </cell>
          <cell r="C3812">
            <v>0</v>
          </cell>
          <cell r="D3812">
            <v>-2.4101609596982598E-11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179.679428</v>
          </cell>
          <cell r="P3812">
            <v>329.56837500000313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1.0913936421275139E-11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9.0949470177292824E-13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773.45552382999927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53399.9</v>
          </cell>
          <cell r="BD3812">
            <v>0</v>
          </cell>
          <cell r="BE3812">
            <v>0</v>
          </cell>
          <cell r="BF3812">
            <v>1882.1999999999998</v>
          </cell>
          <cell r="BG3812">
            <v>55282.1</v>
          </cell>
          <cell r="BH3812">
            <v>0</v>
          </cell>
          <cell r="BI3812">
            <v>0</v>
          </cell>
          <cell r="BJ3812">
            <v>773.45552382999927</v>
          </cell>
          <cell r="BK3812">
            <v>0</v>
          </cell>
          <cell r="BL3812">
            <v>0</v>
          </cell>
          <cell r="BM3812">
            <v>0</v>
          </cell>
          <cell r="BN3812">
            <v>773.45552382999927</v>
          </cell>
          <cell r="BO3812">
            <v>0</v>
          </cell>
          <cell r="BP3812">
            <v>0</v>
          </cell>
          <cell r="BQ3812">
            <v>4.5474735088646412E-13</v>
          </cell>
          <cell r="BR3812">
            <v>0</v>
          </cell>
          <cell r="BS3812">
            <v>0</v>
          </cell>
          <cell r="BT3812">
            <v>4.5474735088646412E-13</v>
          </cell>
          <cell r="BU3812">
            <v>0</v>
          </cell>
          <cell r="BV3812">
            <v>0</v>
          </cell>
          <cell r="BW3812">
            <v>0</v>
          </cell>
          <cell r="BX3812">
            <v>0</v>
          </cell>
        </row>
        <row r="3813">
          <cell r="A3813">
            <v>45862</v>
          </cell>
          <cell r="B3813">
            <v>0</v>
          </cell>
          <cell r="C3813">
            <v>0</v>
          </cell>
          <cell r="D3813">
            <v>-2.4101609596982598E-11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329.56837500000313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1.0913936421275139E-11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9.0949470177292824E-13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773.45552382999927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53399.9</v>
          </cell>
          <cell r="BD3813">
            <v>0</v>
          </cell>
          <cell r="BE3813">
            <v>0</v>
          </cell>
          <cell r="BF3813">
            <v>1882.1999999999998</v>
          </cell>
          <cell r="BG3813">
            <v>55282.1</v>
          </cell>
          <cell r="BH3813">
            <v>0</v>
          </cell>
          <cell r="BI3813">
            <v>0</v>
          </cell>
          <cell r="BJ3813">
            <v>773.45552382999927</v>
          </cell>
          <cell r="BK3813">
            <v>0</v>
          </cell>
          <cell r="BL3813">
            <v>0</v>
          </cell>
          <cell r="BM3813">
            <v>0</v>
          </cell>
          <cell r="BN3813">
            <v>773.45552382999927</v>
          </cell>
          <cell r="BO3813">
            <v>0</v>
          </cell>
          <cell r="BP3813">
            <v>0</v>
          </cell>
          <cell r="BQ3813">
            <v>4.5474735088646412E-13</v>
          </cell>
          <cell r="BR3813">
            <v>0</v>
          </cell>
          <cell r="BS3813">
            <v>0</v>
          </cell>
          <cell r="BT3813">
            <v>4.5474735088646412E-13</v>
          </cell>
          <cell r="BU3813">
            <v>0</v>
          </cell>
          <cell r="BV3813">
            <v>0</v>
          </cell>
          <cell r="BW3813">
            <v>0</v>
          </cell>
          <cell r="BX3813">
            <v>0</v>
          </cell>
        </row>
        <row r="3814">
          <cell r="A3814">
            <v>45863</v>
          </cell>
          <cell r="B3814">
            <v>0</v>
          </cell>
          <cell r="C3814">
            <v>0</v>
          </cell>
          <cell r="D3814">
            <v>-2.4101609596982598E-11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329.56837500000313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1.0913936421275139E-11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9.0949470177292824E-13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773.45552382999927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53399.9</v>
          </cell>
          <cell r="BD3814">
            <v>0</v>
          </cell>
          <cell r="BE3814">
            <v>0</v>
          </cell>
          <cell r="BF3814">
            <v>1882.1999999999998</v>
          </cell>
          <cell r="BG3814">
            <v>55282.1</v>
          </cell>
          <cell r="BH3814">
            <v>0</v>
          </cell>
          <cell r="BI3814">
            <v>0</v>
          </cell>
          <cell r="BJ3814">
            <v>773.45552382999927</v>
          </cell>
          <cell r="BK3814">
            <v>0</v>
          </cell>
          <cell r="BL3814">
            <v>0</v>
          </cell>
          <cell r="BM3814">
            <v>0</v>
          </cell>
          <cell r="BN3814">
            <v>773.45552382999927</v>
          </cell>
          <cell r="BO3814">
            <v>0</v>
          </cell>
          <cell r="BP3814">
            <v>0</v>
          </cell>
          <cell r="BQ3814">
            <v>4.5474735088646412E-13</v>
          </cell>
          <cell r="BR3814">
            <v>0</v>
          </cell>
          <cell r="BS3814">
            <v>0</v>
          </cell>
          <cell r="BT3814">
            <v>4.5474735088646412E-13</v>
          </cell>
          <cell r="BU3814">
            <v>0</v>
          </cell>
          <cell r="BV3814">
            <v>0</v>
          </cell>
          <cell r="BW3814">
            <v>0</v>
          </cell>
          <cell r="BX3814">
            <v>0</v>
          </cell>
        </row>
        <row r="3815">
          <cell r="A3815">
            <v>45864</v>
          </cell>
          <cell r="B3815">
            <v>0</v>
          </cell>
          <cell r="C3815">
            <v>0</v>
          </cell>
          <cell r="D3815">
            <v>-2.4101609596982598E-11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329.56837500000313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1.0913936421275139E-11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9.0949470177292824E-13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773.45552382999927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53399.9</v>
          </cell>
          <cell r="BD3815">
            <v>0</v>
          </cell>
          <cell r="BE3815">
            <v>0</v>
          </cell>
          <cell r="BF3815">
            <v>1882.1999999999998</v>
          </cell>
          <cell r="BG3815">
            <v>55282.1</v>
          </cell>
          <cell r="BH3815">
            <v>0</v>
          </cell>
          <cell r="BI3815">
            <v>0</v>
          </cell>
          <cell r="BJ3815">
            <v>773.45552382999927</v>
          </cell>
          <cell r="BK3815">
            <v>0</v>
          </cell>
          <cell r="BL3815">
            <v>0</v>
          </cell>
          <cell r="BM3815">
            <v>0</v>
          </cell>
          <cell r="BN3815">
            <v>773.45552382999927</v>
          </cell>
          <cell r="BO3815">
            <v>0</v>
          </cell>
          <cell r="BP3815">
            <v>0</v>
          </cell>
          <cell r="BQ3815">
            <v>4.5474735088646412E-13</v>
          </cell>
          <cell r="BR3815">
            <v>0</v>
          </cell>
          <cell r="BS3815">
            <v>0</v>
          </cell>
          <cell r="BT3815">
            <v>4.5474735088646412E-13</v>
          </cell>
          <cell r="BU3815">
            <v>0</v>
          </cell>
          <cell r="BV3815">
            <v>0</v>
          </cell>
          <cell r="BW3815">
            <v>0</v>
          </cell>
          <cell r="BX3815">
            <v>0</v>
          </cell>
        </row>
        <row r="3816">
          <cell r="A3816">
            <v>45865</v>
          </cell>
          <cell r="B3816">
            <v>0</v>
          </cell>
          <cell r="C3816">
            <v>0</v>
          </cell>
          <cell r="D3816">
            <v>-2.4101609596982598E-11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329.56837500000313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1.0913936421275139E-11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9.0949470177292824E-13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773.45552382999927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53399.9</v>
          </cell>
          <cell r="BD3816">
            <v>0</v>
          </cell>
          <cell r="BE3816">
            <v>0</v>
          </cell>
          <cell r="BF3816">
            <v>1882.1999999999998</v>
          </cell>
          <cell r="BG3816">
            <v>55282.1</v>
          </cell>
          <cell r="BH3816">
            <v>0</v>
          </cell>
          <cell r="BI3816">
            <v>0</v>
          </cell>
          <cell r="BJ3816">
            <v>773.45552382999927</v>
          </cell>
          <cell r="BK3816">
            <v>0</v>
          </cell>
          <cell r="BL3816">
            <v>0</v>
          </cell>
          <cell r="BM3816">
            <v>0</v>
          </cell>
          <cell r="BN3816">
            <v>773.45552382999927</v>
          </cell>
          <cell r="BO3816">
            <v>0</v>
          </cell>
          <cell r="BP3816">
            <v>0</v>
          </cell>
          <cell r="BQ3816">
            <v>4.5474735088646412E-13</v>
          </cell>
          <cell r="BR3816">
            <v>0</v>
          </cell>
          <cell r="BS3816">
            <v>0</v>
          </cell>
          <cell r="BT3816">
            <v>4.5474735088646412E-13</v>
          </cell>
          <cell r="BU3816">
            <v>0</v>
          </cell>
          <cell r="BV3816">
            <v>0</v>
          </cell>
          <cell r="BW3816">
            <v>0</v>
          </cell>
          <cell r="BX3816">
            <v>0</v>
          </cell>
        </row>
        <row r="3817">
          <cell r="A3817">
            <v>45866</v>
          </cell>
          <cell r="B3817">
            <v>0</v>
          </cell>
          <cell r="C3817">
            <v>0</v>
          </cell>
          <cell r="D3817">
            <v>-2.4101609596982598E-11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329.56837500000313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1.0913936421275139E-11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9.0949470177292824E-13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773.45552382999927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53399.9</v>
          </cell>
          <cell r="BD3817">
            <v>0</v>
          </cell>
          <cell r="BE3817">
            <v>0</v>
          </cell>
          <cell r="BF3817">
            <v>1882.1999999999998</v>
          </cell>
          <cell r="BG3817">
            <v>55282.1</v>
          </cell>
          <cell r="BH3817">
            <v>0</v>
          </cell>
          <cell r="BI3817">
            <v>0</v>
          </cell>
          <cell r="BJ3817">
            <v>773.45552382999927</v>
          </cell>
          <cell r="BK3817">
            <v>0</v>
          </cell>
          <cell r="BL3817">
            <v>0</v>
          </cell>
          <cell r="BM3817">
            <v>0</v>
          </cell>
          <cell r="BN3817">
            <v>773.45552382999927</v>
          </cell>
          <cell r="BO3817">
            <v>0</v>
          </cell>
          <cell r="BP3817">
            <v>0</v>
          </cell>
          <cell r="BQ3817">
            <v>4.5474735088646412E-13</v>
          </cell>
          <cell r="BR3817">
            <v>0</v>
          </cell>
          <cell r="BS3817">
            <v>0</v>
          </cell>
          <cell r="BT3817">
            <v>4.5474735088646412E-13</v>
          </cell>
          <cell r="BU3817">
            <v>0</v>
          </cell>
          <cell r="BV3817">
            <v>0</v>
          </cell>
          <cell r="BW3817">
            <v>0</v>
          </cell>
          <cell r="BX3817">
            <v>0</v>
          </cell>
        </row>
        <row r="3818">
          <cell r="A3818">
            <v>45867</v>
          </cell>
          <cell r="B3818">
            <v>0</v>
          </cell>
          <cell r="C3818">
            <v>0</v>
          </cell>
          <cell r="D3818">
            <v>-2.4101609596982598E-11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329.56837500000313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1.0913936421275139E-11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9.0949470177292824E-13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773.45552382999927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53399.9</v>
          </cell>
          <cell r="BD3818">
            <v>0</v>
          </cell>
          <cell r="BE3818">
            <v>0</v>
          </cell>
          <cell r="BF3818">
            <v>1882.1999999999998</v>
          </cell>
          <cell r="BG3818">
            <v>55282.1</v>
          </cell>
          <cell r="BH3818">
            <v>0</v>
          </cell>
          <cell r="BI3818">
            <v>0</v>
          </cell>
          <cell r="BJ3818">
            <v>773.45552382999927</v>
          </cell>
          <cell r="BK3818">
            <v>0</v>
          </cell>
          <cell r="BL3818">
            <v>0</v>
          </cell>
          <cell r="BM3818">
            <v>0</v>
          </cell>
          <cell r="BN3818">
            <v>773.45552382999927</v>
          </cell>
          <cell r="BO3818">
            <v>0</v>
          </cell>
          <cell r="BP3818">
            <v>0</v>
          </cell>
          <cell r="BQ3818">
            <v>4.5474735088646412E-13</v>
          </cell>
          <cell r="BR3818">
            <v>0</v>
          </cell>
          <cell r="BS3818">
            <v>0</v>
          </cell>
          <cell r="BT3818">
            <v>4.5474735088646412E-13</v>
          </cell>
          <cell r="BU3818">
            <v>0</v>
          </cell>
          <cell r="BV3818">
            <v>0</v>
          </cell>
          <cell r="BW3818">
            <v>0</v>
          </cell>
          <cell r="BX3818">
            <v>0</v>
          </cell>
        </row>
        <row r="3819">
          <cell r="A3819">
            <v>45868</v>
          </cell>
          <cell r="B3819">
            <v>0</v>
          </cell>
          <cell r="C3819">
            <v>0</v>
          </cell>
          <cell r="D3819">
            <v>-2.4101609596982598E-11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52.456339999999997</v>
          </cell>
          <cell r="P3819">
            <v>277.11203500000312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1.0913936421275139E-11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9.0949470177292824E-13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773.45552382999927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53399.9</v>
          </cell>
          <cell r="BD3819">
            <v>0</v>
          </cell>
          <cell r="BE3819">
            <v>0</v>
          </cell>
          <cell r="BF3819">
            <v>1882.1999999999998</v>
          </cell>
          <cell r="BG3819">
            <v>55282.1</v>
          </cell>
          <cell r="BH3819">
            <v>0</v>
          </cell>
          <cell r="BI3819">
            <v>0</v>
          </cell>
          <cell r="BJ3819">
            <v>773.45552382999927</v>
          </cell>
          <cell r="BK3819">
            <v>0</v>
          </cell>
          <cell r="BL3819">
            <v>0</v>
          </cell>
          <cell r="BM3819">
            <v>0</v>
          </cell>
          <cell r="BN3819">
            <v>773.45552382999927</v>
          </cell>
          <cell r="BO3819">
            <v>0</v>
          </cell>
          <cell r="BP3819">
            <v>0</v>
          </cell>
          <cell r="BQ3819">
            <v>4.5474735088646412E-13</v>
          </cell>
          <cell r="BR3819">
            <v>0</v>
          </cell>
          <cell r="BS3819">
            <v>0</v>
          </cell>
          <cell r="BT3819">
            <v>4.5474735088646412E-13</v>
          </cell>
          <cell r="BU3819">
            <v>0</v>
          </cell>
          <cell r="BV3819">
            <v>0</v>
          </cell>
          <cell r="BW3819">
            <v>0</v>
          </cell>
          <cell r="BX3819">
            <v>0</v>
          </cell>
        </row>
        <row r="3820">
          <cell r="A3820">
            <v>45869</v>
          </cell>
          <cell r="B3820">
            <v>0</v>
          </cell>
          <cell r="C3820">
            <v>0</v>
          </cell>
          <cell r="D3820">
            <v>-2.4101609596982598E-11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277.11203500000312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1.0913936421275139E-11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9.0949470177292824E-13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773.45552382999927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53399.9</v>
          </cell>
          <cell r="BD3820">
            <v>0</v>
          </cell>
          <cell r="BE3820">
            <v>0</v>
          </cell>
          <cell r="BF3820">
            <v>1882.1999999999998</v>
          </cell>
          <cell r="BG3820">
            <v>55282.1</v>
          </cell>
          <cell r="BH3820">
            <v>0</v>
          </cell>
          <cell r="BI3820">
            <v>0</v>
          </cell>
          <cell r="BJ3820">
            <v>773.45552382999927</v>
          </cell>
          <cell r="BK3820">
            <v>0</v>
          </cell>
          <cell r="BL3820">
            <v>0</v>
          </cell>
          <cell r="BM3820">
            <v>0</v>
          </cell>
          <cell r="BN3820">
            <v>773.45552382999927</v>
          </cell>
          <cell r="BO3820">
            <v>0</v>
          </cell>
          <cell r="BP3820">
            <v>0</v>
          </cell>
          <cell r="BQ3820">
            <v>4.5474735088646412E-13</v>
          </cell>
          <cell r="BR3820">
            <v>0</v>
          </cell>
          <cell r="BS3820">
            <v>0</v>
          </cell>
          <cell r="BT3820">
            <v>4.5474735088646412E-13</v>
          </cell>
          <cell r="BU3820">
            <v>0</v>
          </cell>
          <cell r="BV3820">
            <v>0</v>
          </cell>
          <cell r="BW3820">
            <v>0</v>
          </cell>
          <cell r="BX3820">
            <v>0</v>
          </cell>
        </row>
        <row r="3821">
          <cell r="A3821">
            <v>45870</v>
          </cell>
          <cell r="B3821">
            <v>0</v>
          </cell>
          <cell r="C3821">
            <v>0</v>
          </cell>
          <cell r="D3821">
            <v>-2.4101609596982598E-11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277.11203500000312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1.0913936421275139E-11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9.0949470177292824E-13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773.45552382999927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53399.9</v>
          </cell>
          <cell r="BD3821">
            <v>0</v>
          </cell>
          <cell r="BE3821">
            <v>0</v>
          </cell>
          <cell r="BF3821">
            <v>1882.1999999999998</v>
          </cell>
          <cell r="BG3821">
            <v>55282.1</v>
          </cell>
          <cell r="BH3821">
            <v>0</v>
          </cell>
          <cell r="BI3821">
            <v>0</v>
          </cell>
          <cell r="BJ3821">
            <v>773.45552382999927</v>
          </cell>
          <cell r="BK3821">
            <v>0</v>
          </cell>
          <cell r="BL3821">
            <v>0</v>
          </cell>
          <cell r="BM3821">
            <v>0</v>
          </cell>
          <cell r="BN3821">
            <v>773.45552382999927</v>
          </cell>
          <cell r="BO3821">
            <v>0</v>
          </cell>
          <cell r="BP3821">
            <v>0</v>
          </cell>
          <cell r="BQ3821">
            <v>4.5474735088646412E-13</v>
          </cell>
          <cell r="BR3821">
            <v>0</v>
          </cell>
          <cell r="BS3821">
            <v>0</v>
          </cell>
          <cell r="BT3821">
            <v>4.5474735088646412E-13</v>
          </cell>
          <cell r="BU3821">
            <v>0</v>
          </cell>
          <cell r="BV3821">
            <v>0</v>
          </cell>
          <cell r="BW3821">
            <v>0</v>
          </cell>
          <cell r="BX3821">
            <v>0</v>
          </cell>
        </row>
        <row r="3822">
          <cell r="A3822">
            <v>45871</v>
          </cell>
          <cell r="B3822">
            <v>0</v>
          </cell>
          <cell r="C3822">
            <v>0</v>
          </cell>
          <cell r="D3822">
            <v>-2.4101609596982598E-11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277.11203500000312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1.0913936421275139E-11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9.0949470177292824E-13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773.45552382999927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53399.9</v>
          </cell>
          <cell r="BD3822">
            <v>0</v>
          </cell>
          <cell r="BE3822">
            <v>0</v>
          </cell>
          <cell r="BF3822">
            <v>1882.1999999999998</v>
          </cell>
          <cell r="BG3822">
            <v>55282.1</v>
          </cell>
          <cell r="BH3822">
            <v>0</v>
          </cell>
          <cell r="BI3822">
            <v>0</v>
          </cell>
          <cell r="BJ3822">
            <v>773.45552382999927</v>
          </cell>
          <cell r="BK3822">
            <v>0</v>
          </cell>
          <cell r="BL3822">
            <v>0</v>
          </cell>
          <cell r="BM3822">
            <v>0</v>
          </cell>
          <cell r="BN3822">
            <v>773.45552382999927</v>
          </cell>
          <cell r="BO3822">
            <v>0</v>
          </cell>
          <cell r="BP3822">
            <v>0</v>
          </cell>
          <cell r="BQ3822">
            <v>4.5474735088646412E-13</v>
          </cell>
          <cell r="BR3822">
            <v>0</v>
          </cell>
          <cell r="BS3822">
            <v>0</v>
          </cell>
          <cell r="BT3822">
            <v>4.5474735088646412E-13</v>
          </cell>
          <cell r="BU3822">
            <v>0</v>
          </cell>
          <cell r="BV3822">
            <v>0</v>
          </cell>
          <cell r="BW3822">
            <v>0</v>
          </cell>
          <cell r="BX3822">
            <v>0</v>
          </cell>
        </row>
        <row r="3823">
          <cell r="A3823">
            <v>45872</v>
          </cell>
          <cell r="B3823">
            <v>0</v>
          </cell>
          <cell r="C3823">
            <v>0</v>
          </cell>
          <cell r="D3823">
            <v>-2.4101609596982598E-11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277.11203500000312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1.0913936421275139E-11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9.0949470177292824E-13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773.45552382999927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53399.9</v>
          </cell>
          <cell r="BD3823">
            <v>0</v>
          </cell>
          <cell r="BE3823">
            <v>0</v>
          </cell>
          <cell r="BF3823">
            <v>1882.1999999999998</v>
          </cell>
          <cell r="BG3823">
            <v>55282.1</v>
          </cell>
          <cell r="BH3823">
            <v>0</v>
          </cell>
          <cell r="BI3823">
            <v>0</v>
          </cell>
          <cell r="BJ3823">
            <v>773.45552382999927</v>
          </cell>
          <cell r="BK3823">
            <v>0</v>
          </cell>
          <cell r="BL3823">
            <v>0</v>
          </cell>
          <cell r="BM3823">
            <v>0</v>
          </cell>
          <cell r="BN3823">
            <v>773.45552382999927</v>
          </cell>
          <cell r="BO3823">
            <v>0</v>
          </cell>
          <cell r="BP3823">
            <v>0</v>
          </cell>
          <cell r="BQ3823">
            <v>4.5474735088646412E-13</v>
          </cell>
          <cell r="BR3823">
            <v>0</v>
          </cell>
          <cell r="BS3823">
            <v>0</v>
          </cell>
          <cell r="BT3823">
            <v>4.5474735088646412E-13</v>
          </cell>
          <cell r="BU3823">
            <v>0</v>
          </cell>
          <cell r="BV3823">
            <v>0</v>
          </cell>
          <cell r="BW3823">
            <v>0</v>
          </cell>
          <cell r="BX3823">
            <v>0</v>
          </cell>
        </row>
        <row r="3824">
          <cell r="A3824">
            <v>45873</v>
          </cell>
          <cell r="B3824">
            <v>0</v>
          </cell>
          <cell r="C3824">
            <v>0</v>
          </cell>
          <cell r="D3824">
            <v>-2.4101609596982598E-11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59.406405999999997</v>
          </cell>
          <cell r="P3824">
            <v>217.70562900000311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1.0913936421275139E-11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9.0949470177292824E-13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773.45552382999927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53399.9</v>
          </cell>
          <cell r="BD3824">
            <v>0</v>
          </cell>
          <cell r="BE3824">
            <v>0</v>
          </cell>
          <cell r="BF3824">
            <v>1882.1999999999998</v>
          </cell>
          <cell r="BG3824">
            <v>55282.1</v>
          </cell>
          <cell r="BH3824">
            <v>0</v>
          </cell>
          <cell r="BI3824">
            <v>0</v>
          </cell>
          <cell r="BJ3824">
            <v>773.45552382999927</v>
          </cell>
          <cell r="BK3824">
            <v>0</v>
          </cell>
          <cell r="BL3824">
            <v>0</v>
          </cell>
          <cell r="BM3824">
            <v>0</v>
          </cell>
          <cell r="BN3824">
            <v>773.45552382999927</v>
          </cell>
          <cell r="BO3824">
            <v>0</v>
          </cell>
          <cell r="BP3824">
            <v>0</v>
          </cell>
          <cell r="BQ3824">
            <v>4.5474735088646412E-13</v>
          </cell>
          <cell r="BR3824">
            <v>0</v>
          </cell>
          <cell r="BS3824">
            <v>0</v>
          </cell>
          <cell r="BT3824">
            <v>4.5474735088646412E-13</v>
          </cell>
          <cell r="BU3824">
            <v>0</v>
          </cell>
          <cell r="BV3824">
            <v>0</v>
          </cell>
          <cell r="BW3824">
            <v>0</v>
          </cell>
          <cell r="BX3824">
            <v>0</v>
          </cell>
        </row>
        <row r="3825">
          <cell r="A3825">
            <v>45874</v>
          </cell>
          <cell r="B3825">
            <v>0</v>
          </cell>
          <cell r="C3825">
            <v>0</v>
          </cell>
          <cell r="D3825">
            <v>-2.4101609596982598E-11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217.70562900000311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1.0913936421275139E-11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9.0949470177292824E-13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773.45552382999927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53399.9</v>
          </cell>
          <cell r="BD3825">
            <v>0</v>
          </cell>
          <cell r="BE3825">
            <v>0</v>
          </cell>
          <cell r="BF3825">
            <v>1882.1999999999998</v>
          </cell>
          <cell r="BG3825">
            <v>55282.1</v>
          </cell>
          <cell r="BH3825">
            <v>0</v>
          </cell>
          <cell r="BI3825">
            <v>0</v>
          </cell>
          <cell r="BJ3825">
            <v>773.45552382999927</v>
          </cell>
          <cell r="BK3825">
            <v>0</v>
          </cell>
          <cell r="BL3825">
            <v>0</v>
          </cell>
          <cell r="BM3825">
            <v>0</v>
          </cell>
          <cell r="BN3825">
            <v>773.45552382999927</v>
          </cell>
          <cell r="BO3825">
            <v>0</v>
          </cell>
          <cell r="BP3825">
            <v>0</v>
          </cell>
          <cell r="BQ3825">
            <v>4.5474735088646412E-13</v>
          </cell>
          <cell r="BR3825">
            <v>0</v>
          </cell>
          <cell r="BS3825">
            <v>0</v>
          </cell>
          <cell r="BT3825">
            <v>4.5474735088646412E-13</v>
          </cell>
          <cell r="BU3825">
            <v>0</v>
          </cell>
          <cell r="BV3825">
            <v>0</v>
          </cell>
          <cell r="BW3825">
            <v>0</v>
          </cell>
          <cell r="BX3825">
            <v>0</v>
          </cell>
        </row>
        <row r="3826">
          <cell r="A3826">
            <v>45875</v>
          </cell>
          <cell r="B3826">
            <v>0</v>
          </cell>
          <cell r="C3826">
            <v>0</v>
          </cell>
          <cell r="D3826">
            <v>-2.4101609596982598E-11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217.70562900000311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1.0913936421275139E-11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9.0949470177292824E-13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773.45552382999927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53399.9</v>
          </cell>
          <cell r="BD3826">
            <v>0</v>
          </cell>
          <cell r="BE3826">
            <v>0</v>
          </cell>
          <cell r="BF3826">
            <v>1882.1999999999998</v>
          </cell>
          <cell r="BG3826">
            <v>55282.1</v>
          </cell>
          <cell r="BH3826">
            <v>0</v>
          </cell>
          <cell r="BI3826">
            <v>0</v>
          </cell>
          <cell r="BJ3826">
            <v>773.45552382999927</v>
          </cell>
          <cell r="BK3826">
            <v>0</v>
          </cell>
          <cell r="BL3826">
            <v>0</v>
          </cell>
          <cell r="BM3826">
            <v>0</v>
          </cell>
          <cell r="BN3826">
            <v>773.45552382999927</v>
          </cell>
          <cell r="BO3826">
            <v>0</v>
          </cell>
          <cell r="BP3826">
            <v>0</v>
          </cell>
          <cell r="BQ3826">
            <v>4.5474735088646412E-13</v>
          </cell>
          <cell r="BR3826">
            <v>0</v>
          </cell>
          <cell r="BS3826">
            <v>0</v>
          </cell>
          <cell r="BT3826">
            <v>4.5474735088646412E-13</v>
          </cell>
          <cell r="BU3826">
            <v>0</v>
          </cell>
          <cell r="BV3826">
            <v>0</v>
          </cell>
          <cell r="BW3826">
            <v>0</v>
          </cell>
          <cell r="BX3826">
            <v>0</v>
          </cell>
        </row>
        <row r="3827">
          <cell r="A3827">
            <v>45876</v>
          </cell>
          <cell r="B3827">
            <v>0</v>
          </cell>
          <cell r="C3827">
            <v>0</v>
          </cell>
          <cell r="D3827">
            <v>-2.4101609596982598E-11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217.70562900000311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1.0913936421275139E-11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9.0949470177292824E-13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773.45552382999927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53399.9</v>
          </cell>
          <cell r="BD3827">
            <v>0</v>
          </cell>
          <cell r="BE3827">
            <v>0</v>
          </cell>
          <cell r="BF3827">
            <v>1882.1999999999998</v>
          </cell>
          <cell r="BG3827">
            <v>55282.1</v>
          </cell>
          <cell r="BH3827">
            <v>0</v>
          </cell>
          <cell r="BI3827">
            <v>0</v>
          </cell>
          <cell r="BJ3827">
            <v>773.45552382999927</v>
          </cell>
          <cell r="BK3827">
            <v>0</v>
          </cell>
          <cell r="BL3827">
            <v>0</v>
          </cell>
          <cell r="BM3827">
            <v>0</v>
          </cell>
          <cell r="BN3827">
            <v>773.45552382999927</v>
          </cell>
          <cell r="BO3827">
            <v>0</v>
          </cell>
          <cell r="BP3827">
            <v>0</v>
          </cell>
          <cell r="BQ3827">
            <v>4.5474735088646412E-13</v>
          </cell>
          <cell r="BR3827">
            <v>0</v>
          </cell>
          <cell r="BS3827">
            <v>0</v>
          </cell>
          <cell r="BT3827">
            <v>4.5474735088646412E-13</v>
          </cell>
          <cell r="BU3827">
            <v>0</v>
          </cell>
          <cell r="BV3827">
            <v>0</v>
          </cell>
          <cell r="BW3827">
            <v>0</v>
          </cell>
          <cell r="BX3827">
            <v>0</v>
          </cell>
        </row>
        <row r="3828">
          <cell r="A3828">
            <v>45877</v>
          </cell>
          <cell r="B3828">
            <v>0</v>
          </cell>
          <cell r="C3828">
            <v>0</v>
          </cell>
          <cell r="D3828">
            <v>-2.4101609596982598E-11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217.70562900000311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1.0913936421275139E-11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9.0949470177292824E-13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773.45552382999927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53399.9</v>
          </cell>
          <cell r="BD3828">
            <v>0</v>
          </cell>
          <cell r="BE3828">
            <v>0</v>
          </cell>
          <cell r="BF3828">
            <v>1882.1999999999998</v>
          </cell>
          <cell r="BG3828">
            <v>55282.1</v>
          </cell>
          <cell r="BH3828">
            <v>0</v>
          </cell>
          <cell r="BI3828">
            <v>0</v>
          </cell>
          <cell r="BJ3828">
            <v>773.45552382999927</v>
          </cell>
          <cell r="BK3828">
            <v>0</v>
          </cell>
          <cell r="BL3828">
            <v>0</v>
          </cell>
          <cell r="BM3828">
            <v>0</v>
          </cell>
          <cell r="BN3828">
            <v>773.45552382999927</v>
          </cell>
          <cell r="BO3828">
            <v>0</v>
          </cell>
          <cell r="BP3828">
            <v>0</v>
          </cell>
          <cell r="BQ3828">
            <v>4.5474735088646412E-13</v>
          </cell>
          <cell r="BR3828">
            <v>0</v>
          </cell>
          <cell r="BS3828">
            <v>0</v>
          </cell>
          <cell r="BT3828">
            <v>4.5474735088646412E-13</v>
          </cell>
          <cell r="BU3828">
            <v>0</v>
          </cell>
          <cell r="BV3828">
            <v>0</v>
          </cell>
          <cell r="BW3828">
            <v>0</v>
          </cell>
          <cell r="BX3828">
            <v>0</v>
          </cell>
        </row>
        <row r="3829">
          <cell r="A3829">
            <v>45878</v>
          </cell>
          <cell r="B3829">
            <v>0</v>
          </cell>
          <cell r="C3829">
            <v>0</v>
          </cell>
          <cell r="D3829">
            <v>-2.4101609596982598E-11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217.70562900000311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1.0913936421275139E-11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9.0949470177292824E-13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773.45552382999927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53399.9</v>
          </cell>
          <cell r="BD3829">
            <v>0</v>
          </cell>
          <cell r="BE3829">
            <v>0</v>
          </cell>
          <cell r="BF3829">
            <v>1882.1999999999998</v>
          </cell>
          <cell r="BG3829">
            <v>55282.1</v>
          </cell>
          <cell r="BH3829">
            <v>0</v>
          </cell>
          <cell r="BI3829">
            <v>0</v>
          </cell>
          <cell r="BJ3829">
            <v>773.45552382999927</v>
          </cell>
          <cell r="BK3829">
            <v>0</v>
          </cell>
          <cell r="BL3829">
            <v>0</v>
          </cell>
          <cell r="BM3829">
            <v>0</v>
          </cell>
          <cell r="BN3829">
            <v>773.45552382999927</v>
          </cell>
          <cell r="BO3829">
            <v>0</v>
          </cell>
          <cell r="BP3829">
            <v>0</v>
          </cell>
          <cell r="BQ3829">
            <v>4.5474735088646412E-13</v>
          </cell>
          <cell r="BR3829">
            <v>0</v>
          </cell>
          <cell r="BS3829">
            <v>0</v>
          </cell>
          <cell r="BT3829">
            <v>4.5474735088646412E-13</v>
          </cell>
          <cell r="BU3829">
            <v>0</v>
          </cell>
          <cell r="BV3829">
            <v>0</v>
          </cell>
          <cell r="BW3829">
            <v>0</v>
          </cell>
          <cell r="BX3829">
            <v>0</v>
          </cell>
        </row>
        <row r="3830">
          <cell r="A3830">
            <v>45879</v>
          </cell>
          <cell r="B3830">
            <v>0</v>
          </cell>
          <cell r="C3830">
            <v>0</v>
          </cell>
          <cell r="D3830">
            <v>-2.4101609596982598E-11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217.70562900000311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1.0913936421275139E-11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9.0949470177292824E-13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773.45552382999927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53399.9</v>
          </cell>
          <cell r="BD3830">
            <v>0</v>
          </cell>
          <cell r="BE3830">
            <v>0</v>
          </cell>
          <cell r="BF3830">
            <v>1882.1999999999998</v>
          </cell>
          <cell r="BG3830">
            <v>55282.1</v>
          </cell>
          <cell r="BH3830">
            <v>0</v>
          </cell>
          <cell r="BI3830">
            <v>0</v>
          </cell>
          <cell r="BJ3830">
            <v>773.45552382999927</v>
          </cell>
          <cell r="BK3830">
            <v>0</v>
          </cell>
          <cell r="BL3830">
            <v>0</v>
          </cell>
          <cell r="BM3830">
            <v>0</v>
          </cell>
          <cell r="BN3830">
            <v>773.45552382999927</v>
          </cell>
          <cell r="BO3830">
            <v>0</v>
          </cell>
          <cell r="BP3830">
            <v>0</v>
          </cell>
          <cell r="BQ3830">
            <v>4.5474735088646412E-13</v>
          </cell>
          <cell r="BR3830">
            <v>0</v>
          </cell>
          <cell r="BS3830">
            <v>0</v>
          </cell>
          <cell r="BT3830">
            <v>4.5474735088646412E-13</v>
          </cell>
          <cell r="BU3830">
            <v>0</v>
          </cell>
          <cell r="BV3830">
            <v>0</v>
          </cell>
          <cell r="BW3830">
            <v>0</v>
          </cell>
          <cell r="BX3830">
            <v>0</v>
          </cell>
        </row>
        <row r="3831">
          <cell r="A3831">
            <v>45880</v>
          </cell>
          <cell r="B3831">
            <v>0</v>
          </cell>
          <cell r="C3831">
            <v>0</v>
          </cell>
          <cell r="D3831">
            <v>-2.4101609596982598E-11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217.70562900000311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1.0913936421275139E-11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9.0949470177292824E-13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773.45552382999927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53399.9</v>
          </cell>
          <cell r="BD3831">
            <v>0</v>
          </cell>
          <cell r="BE3831">
            <v>0</v>
          </cell>
          <cell r="BF3831">
            <v>1882.1999999999998</v>
          </cell>
          <cell r="BG3831">
            <v>55282.1</v>
          </cell>
          <cell r="BH3831">
            <v>0</v>
          </cell>
          <cell r="BI3831">
            <v>0</v>
          </cell>
          <cell r="BJ3831">
            <v>773.45552382999927</v>
          </cell>
          <cell r="BK3831">
            <v>0</v>
          </cell>
          <cell r="BL3831">
            <v>0</v>
          </cell>
          <cell r="BM3831">
            <v>0</v>
          </cell>
          <cell r="BN3831">
            <v>773.45552382999927</v>
          </cell>
          <cell r="BO3831">
            <v>0</v>
          </cell>
          <cell r="BP3831">
            <v>0</v>
          </cell>
          <cell r="BQ3831">
            <v>4.5474735088646412E-13</v>
          </cell>
          <cell r="BR3831">
            <v>0</v>
          </cell>
          <cell r="BS3831">
            <v>0</v>
          </cell>
          <cell r="BT3831">
            <v>4.5474735088646412E-13</v>
          </cell>
          <cell r="BU3831">
            <v>0</v>
          </cell>
          <cell r="BV3831">
            <v>0</v>
          </cell>
          <cell r="BW3831">
            <v>0</v>
          </cell>
          <cell r="BX3831">
            <v>0</v>
          </cell>
        </row>
        <row r="3832">
          <cell r="A3832">
            <v>45881</v>
          </cell>
          <cell r="B3832">
            <v>0</v>
          </cell>
          <cell r="C3832">
            <v>0</v>
          </cell>
          <cell r="D3832">
            <v>-2.4101609596982598E-11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217.70562900000311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1.0913936421275139E-11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9.0949470177292824E-13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773.45552382999927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53399.9</v>
          </cell>
          <cell r="BD3832">
            <v>0</v>
          </cell>
          <cell r="BE3832">
            <v>0</v>
          </cell>
          <cell r="BF3832">
            <v>1882.1999999999998</v>
          </cell>
          <cell r="BG3832">
            <v>55282.1</v>
          </cell>
          <cell r="BH3832">
            <v>0</v>
          </cell>
          <cell r="BI3832">
            <v>0</v>
          </cell>
          <cell r="BJ3832">
            <v>773.45552382999927</v>
          </cell>
          <cell r="BK3832">
            <v>0</v>
          </cell>
          <cell r="BL3832">
            <v>0</v>
          </cell>
          <cell r="BM3832">
            <v>0</v>
          </cell>
          <cell r="BN3832">
            <v>773.45552382999927</v>
          </cell>
          <cell r="BO3832">
            <v>0</v>
          </cell>
          <cell r="BP3832">
            <v>0</v>
          </cell>
          <cell r="BQ3832">
            <v>4.5474735088646412E-13</v>
          </cell>
          <cell r="BR3832">
            <v>0</v>
          </cell>
          <cell r="BS3832">
            <v>0</v>
          </cell>
          <cell r="BT3832">
            <v>4.5474735088646412E-13</v>
          </cell>
          <cell r="BU3832">
            <v>0</v>
          </cell>
          <cell r="BV3832">
            <v>0</v>
          </cell>
          <cell r="BW3832">
            <v>0</v>
          </cell>
          <cell r="BX3832">
            <v>0</v>
          </cell>
        </row>
        <row r="3833">
          <cell r="A3833">
            <v>45882</v>
          </cell>
          <cell r="B3833">
            <v>0</v>
          </cell>
          <cell r="C3833">
            <v>0</v>
          </cell>
          <cell r="D3833">
            <v>-2.4101609596982598E-11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217.70562900000311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1.0913936421275139E-11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9.0949470177292824E-13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773.45552382999927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53399.9</v>
          </cell>
          <cell r="BD3833">
            <v>0</v>
          </cell>
          <cell r="BE3833">
            <v>0</v>
          </cell>
          <cell r="BF3833">
            <v>1882.1999999999998</v>
          </cell>
          <cell r="BG3833">
            <v>55282.1</v>
          </cell>
          <cell r="BH3833">
            <v>0</v>
          </cell>
          <cell r="BI3833">
            <v>0</v>
          </cell>
          <cell r="BJ3833">
            <v>773.45552382999927</v>
          </cell>
          <cell r="BK3833">
            <v>0</v>
          </cell>
          <cell r="BL3833">
            <v>0</v>
          </cell>
          <cell r="BM3833">
            <v>0</v>
          </cell>
          <cell r="BN3833">
            <v>773.45552382999927</v>
          </cell>
          <cell r="BO3833">
            <v>0</v>
          </cell>
          <cell r="BP3833">
            <v>0</v>
          </cell>
          <cell r="BQ3833">
            <v>4.5474735088646412E-13</v>
          </cell>
          <cell r="BR3833">
            <v>0</v>
          </cell>
          <cell r="BS3833">
            <v>0</v>
          </cell>
          <cell r="BT3833">
            <v>4.5474735088646412E-13</v>
          </cell>
          <cell r="BU3833">
            <v>0</v>
          </cell>
          <cell r="BV3833">
            <v>0</v>
          </cell>
          <cell r="BW3833">
            <v>0</v>
          </cell>
          <cell r="BX3833">
            <v>0</v>
          </cell>
        </row>
        <row r="3834">
          <cell r="A3834">
            <v>45883</v>
          </cell>
          <cell r="B3834">
            <v>0</v>
          </cell>
          <cell r="C3834">
            <v>0</v>
          </cell>
          <cell r="D3834">
            <v>-2.4101609596982598E-11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217.70562900000311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1.0913936421275139E-11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9.0949470177292824E-13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773.45552382999927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53399.9</v>
          </cell>
          <cell r="BD3834">
            <v>0</v>
          </cell>
          <cell r="BE3834">
            <v>0</v>
          </cell>
          <cell r="BF3834">
            <v>1882.1999999999998</v>
          </cell>
          <cell r="BG3834">
            <v>55282.1</v>
          </cell>
          <cell r="BH3834">
            <v>0</v>
          </cell>
          <cell r="BI3834">
            <v>0</v>
          </cell>
          <cell r="BJ3834">
            <v>773.45552382999927</v>
          </cell>
          <cell r="BK3834">
            <v>0</v>
          </cell>
          <cell r="BL3834">
            <v>0</v>
          </cell>
          <cell r="BM3834">
            <v>0</v>
          </cell>
          <cell r="BN3834">
            <v>773.45552382999927</v>
          </cell>
          <cell r="BO3834">
            <v>0</v>
          </cell>
          <cell r="BP3834">
            <v>0</v>
          </cell>
          <cell r="BQ3834">
            <v>4.5474735088646412E-13</v>
          </cell>
          <cell r="BR3834">
            <v>0</v>
          </cell>
          <cell r="BS3834">
            <v>0</v>
          </cell>
          <cell r="BT3834">
            <v>4.5474735088646412E-13</v>
          </cell>
          <cell r="BU3834">
            <v>0</v>
          </cell>
          <cell r="BV3834">
            <v>0</v>
          </cell>
          <cell r="BW3834">
            <v>0</v>
          </cell>
          <cell r="BX3834">
            <v>0</v>
          </cell>
        </row>
        <row r="3835">
          <cell r="A3835">
            <v>45884</v>
          </cell>
          <cell r="B3835">
            <v>0</v>
          </cell>
          <cell r="C3835">
            <v>0</v>
          </cell>
          <cell r="D3835">
            <v>-2.4101609596982598E-11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217.70562900000311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1.0913936421275139E-11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9.0949470177292824E-13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773.45552382999927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53399.9</v>
          </cell>
          <cell r="BD3835">
            <v>0</v>
          </cell>
          <cell r="BE3835">
            <v>0</v>
          </cell>
          <cell r="BF3835">
            <v>1882.1999999999998</v>
          </cell>
          <cell r="BG3835">
            <v>55282.1</v>
          </cell>
          <cell r="BH3835">
            <v>0</v>
          </cell>
          <cell r="BI3835">
            <v>0</v>
          </cell>
          <cell r="BJ3835">
            <v>773.45552382999927</v>
          </cell>
          <cell r="BK3835">
            <v>0</v>
          </cell>
          <cell r="BL3835">
            <v>0</v>
          </cell>
          <cell r="BM3835">
            <v>0</v>
          </cell>
          <cell r="BN3835">
            <v>773.45552382999927</v>
          </cell>
          <cell r="BO3835">
            <v>0</v>
          </cell>
          <cell r="BP3835">
            <v>0</v>
          </cell>
          <cell r="BQ3835">
            <v>4.5474735088646412E-13</v>
          </cell>
          <cell r="BR3835">
            <v>0</v>
          </cell>
          <cell r="BS3835">
            <v>0</v>
          </cell>
          <cell r="BT3835">
            <v>4.5474735088646412E-13</v>
          </cell>
          <cell r="BU3835">
            <v>0</v>
          </cell>
          <cell r="BV3835">
            <v>0</v>
          </cell>
          <cell r="BW3835">
            <v>0</v>
          </cell>
          <cell r="BX3835">
            <v>0</v>
          </cell>
        </row>
        <row r="3836">
          <cell r="A3836">
            <v>45885</v>
          </cell>
          <cell r="B3836">
            <v>0</v>
          </cell>
          <cell r="C3836">
            <v>0</v>
          </cell>
          <cell r="D3836">
            <v>-2.4101609596982598E-11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217.70562900000311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1.0913936421275139E-11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9.0949470177292824E-13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773.45552382999927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53399.9</v>
          </cell>
          <cell r="BD3836">
            <v>0</v>
          </cell>
          <cell r="BE3836">
            <v>0</v>
          </cell>
          <cell r="BF3836">
            <v>1882.1999999999998</v>
          </cell>
          <cell r="BG3836">
            <v>55282.1</v>
          </cell>
          <cell r="BH3836">
            <v>0</v>
          </cell>
          <cell r="BI3836">
            <v>0</v>
          </cell>
          <cell r="BJ3836">
            <v>773.45552382999927</v>
          </cell>
          <cell r="BK3836">
            <v>0</v>
          </cell>
          <cell r="BL3836">
            <v>0</v>
          </cell>
          <cell r="BM3836">
            <v>0</v>
          </cell>
          <cell r="BN3836">
            <v>773.45552382999927</v>
          </cell>
          <cell r="BO3836">
            <v>0</v>
          </cell>
          <cell r="BP3836">
            <v>0</v>
          </cell>
          <cell r="BQ3836">
            <v>4.5474735088646412E-13</v>
          </cell>
          <cell r="BR3836">
            <v>0</v>
          </cell>
          <cell r="BS3836">
            <v>0</v>
          </cell>
          <cell r="BT3836">
            <v>4.5474735088646412E-13</v>
          </cell>
          <cell r="BU3836">
            <v>0</v>
          </cell>
          <cell r="BV3836">
            <v>0</v>
          </cell>
          <cell r="BW3836">
            <v>0</v>
          </cell>
          <cell r="BX3836">
            <v>0</v>
          </cell>
        </row>
        <row r="3837">
          <cell r="A3837">
            <v>45886</v>
          </cell>
          <cell r="B3837">
            <v>0</v>
          </cell>
          <cell r="C3837">
            <v>0</v>
          </cell>
          <cell r="D3837">
            <v>-2.4101609596982598E-11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217.70562900000311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1.0913936421275139E-11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9.0949470177292824E-13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773.45552382999927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53399.9</v>
          </cell>
          <cell r="BD3837">
            <v>0</v>
          </cell>
          <cell r="BE3837">
            <v>0</v>
          </cell>
          <cell r="BF3837">
            <v>1882.1999999999998</v>
          </cell>
          <cell r="BG3837">
            <v>55282.1</v>
          </cell>
          <cell r="BH3837">
            <v>0</v>
          </cell>
          <cell r="BI3837">
            <v>0</v>
          </cell>
          <cell r="BJ3837">
            <v>773.45552382999927</v>
          </cell>
          <cell r="BK3837">
            <v>0</v>
          </cell>
          <cell r="BL3837">
            <v>0</v>
          </cell>
          <cell r="BM3837">
            <v>0</v>
          </cell>
          <cell r="BN3837">
            <v>773.45552382999927</v>
          </cell>
          <cell r="BO3837">
            <v>0</v>
          </cell>
          <cell r="BP3837">
            <v>0</v>
          </cell>
          <cell r="BQ3837">
            <v>4.5474735088646412E-13</v>
          </cell>
          <cell r="BR3837">
            <v>0</v>
          </cell>
          <cell r="BS3837">
            <v>0</v>
          </cell>
          <cell r="BT3837">
            <v>4.5474735088646412E-13</v>
          </cell>
          <cell r="BU3837">
            <v>0</v>
          </cell>
          <cell r="BV3837">
            <v>0</v>
          </cell>
          <cell r="BW3837">
            <v>0</v>
          </cell>
          <cell r="BX3837">
            <v>0</v>
          </cell>
        </row>
        <row r="3838">
          <cell r="A3838">
            <v>45887</v>
          </cell>
          <cell r="B3838">
            <v>0</v>
          </cell>
          <cell r="C3838">
            <v>0</v>
          </cell>
          <cell r="D3838">
            <v>-2.4101609596982598E-11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217.70562900000311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1.0913936421275139E-11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9.0949470177292824E-13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7.5423063899999994</v>
          </cell>
          <cell r="AW3838">
            <v>765.91321743999924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53399.9</v>
          </cell>
          <cell r="BD3838">
            <v>0</v>
          </cell>
          <cell r="BE3838">
            <v>0</v>
          </cell>
          <cell r="BF3838">
            <v>1882.1999999999998</v>
          </cell>
          <cell r="BG3838">
            <v>55282.1</v>
          </cell>
          <cell r="BH3838">
            <v>0</v>
          </cell>
          <cell r="BI3838">
            <v>7.5423063899999994</v>
          </cell>
          <cell r="BJ3838">
            <v>765.91321743999924</v>
          </cell>
          <cell r="BK3838">
            <v>0</v>
          </cell>
          <cell r="BL3838">
            <v>0</v>
          </cell>
          <cell r="BM3838">
            <v>0</v>
          </cell>
          <cell r="BN3838">
            <v>765.91321743999924</v>
          </cell>
          <cell r="BO3838">
            <v>0</v>
          </cell>
          <cell r="BP3838">
            <v>0</v>
          </cell>
          <cell r="BQ3838">
            <v>4.5474735088646412E-13</v>
          </cell>
          <cell r="BR3838">
            <v>0</v>
          </cell>
          <cell r="BS3838">
            <v>0</v>
          </cell>
          <cell r="BT3838">
            <v>4.5474735088646412E-13</v>
          </cell>
          <cell r="BU3838">
            <v>0</v>
          </cell>
          <cell r="BV3838">
            <v>0</v>
          </cell>
          <cell r="BW3838">
            <v>0</v>
          </cell>
          <cell r="BX3838">
            <v>0</v>
          </cell>
        </row>
        <row r="3839">
          <cell r="A3839">
            <v>45888</v>
          </cell>
          <cell r="B3839">
            <v>0</v>
          </cell>
          <cell r="C3839">
            <v>0</v>
          </cell>
          <cell r="D3839">
            <v>-2.4101609596982598E-11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217.70562900000311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1.0913936421275139E-11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9.0949470177292824E-13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765.91321743999924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53399.9</v>
          </cell>
          <cell r="BD3839">
            <v>0</v>
          </cell>
          <cell r="BE3839">
            <v>0</v>
          </cell>
          <cell r="BF3839">
            <v>1882.1999999999998</v>
          </cell>
          <cell r="BG3839">
            <v>55282.1</v>
          </cell>
          <cell r="BH3839">
            <v>0</v>
          </cell>
          <cell r="BI3839">
            <v>0</v>
          </cell>
          <cell r="BJ3839">
            <v>765.91321743999924</v>
          </cell>
          <cell r="BK3839">
            <v>0</v>
          </cell>
          <cell r="BL3839">
            <v>0</v>
          </cell>
          <cell r="BM3839">
            <v>0</v>
          </cell>
          <cell r="BN3839">
            <v>765.91321743999924</v>
          </cell>
          <cell r="BO3839">
            <v>0</v>
          </cell>
          <cell r="BP3839">
            <v>0</v>
          </cell>
          <cell r="BQ3839">
            <v>4.5474735088646412E-13</v>
          </cell>
          <cell r="BR3839">
            <v>0</v>
          </cell>
          <cell r="BS3839">
            <v>0</v>
          </cell>
          <cell r="BT3839">
            <v>4.5474735088646412E-13</v>
          </cell>
          <cell r="BU3839">
            <v>0</v>
          </cell>
          <cell r="BV3839">
            <v>0</v>
          </cell>
          <cell r="BW3839">
            <v>0</v>
          </cell>
          <cell r="BX3839">
            <v>0</v>
          </cell>
        </row>
        <row r="3840">
          <cell r="A3840">
            <v>45889</v>
          </cell>
          <cell r="B3840">
            <v>0</v>
          </cell>
          <cell r="C3840">
            <v>0</v>
          </cell>
          <cell r="D3840">
            <v>-2.4101609596982598E-11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217.70562900000311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1.0913936421275139E-11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9.0949470177292824E-13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765.91321743999924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53399.9</v>
          </cell>
          <cell r="BD3840">
            <v>0</v>
          </cell>
          <cell r="BE3840">
            <v>0</v>
          </cell>
          <cell r="BF3840">
            <v>1882.1999999999998</v>
          </cell>
          <cell r="BG3840">
            <v>55282.1</v>
          </cell>
          <cell r="BH3840">
            <v>0</v>
          </cell>
          <cell r="BI3840">
            <v>0</v>
          </cell>
          <cell r="BJ3840">
            <v>765.91321743999924</v>
          </cell>
          <cell r="BK3840">
            <v>0</v>
          </cell>
          <cell r="BL3840">
            <v>0</v>
          </cell>
          <cell r="BM3840">
            <v>0</v>
          </cell>
          <cell r="BN3840">
            <v>765.91321743999924</v>
          </cell>
          <cell r="BO3840">
            <v>0</v>
          </cell>
          <cell r="BP3840">
            <v>0</v>
          </cell>
          <cell r="BQ3840">
            <v>4.5474735088646412E-13</v>
          </cell>
          <cell r="BR3840">
            <v>0</v>
          </cell>
          <cell r="BS3840">
            <v>0</v>
          </cell>
          <cell r="BT3840">
            <v>4.5474735088646412E-13</v>
          </cell>
          <cell r="BU3840">
            <v>0</v>
          </cell>
          <cell r="BV3840">
            <v>0</v>
          </cell>
          <cell r="BW3840">
            <v>0</v>
          </cell>
          <cell r="BX3840">
            <v>0</v>
          </cell>
        </row>
        <row r="3841">
          <cell r="A3841">
            <v>45890</v>
          </cell>
          <cell r="B3841">
            <v>0</v>
          </cell>
          <cell r="C3841">
            <v>0</v>
          </cell>
          <cell r="D3841">
            <v>-2.4101609596982598E-11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217.70562900000311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1.0913936421275139E-11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9.0949470177292824E-13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765.91321743999924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53399.9</v>
          </cell>
          <cell r="BD3841">
            <v>0</v>
          </cell>
          <cell r="BE3841">
            <v>0</v>
          </cell>
          <cell r="BF3841">
            <v>1882.1999999999998</v>
          </cell>
          <cell r="BG3841">
            <v>55282.1</v>
          </cell>
          <cell r="BH3841">
            <v>0</v>
          </cell>
          <cell r="BI3841">
            <v>0</v>
          </cell>
          <cell r="BJ3841">
            <v>765.91321743999924</v>
          </cell>
          <cell r="BK3841">
            <v>0</v>
          </cell>
          <cell r="BL3841">
            <v>0</v>
          </cell>
          <cell r="BM3841">
            <v>0</v>
          </cell>
          <cell r="BN3841">
            <v>765.91321743999924</v>
          </cell>
          <cell r="BO3841">
            <v>0</v>
          </cell>
          <cell r="BP3841">
            <v>0</v>
          </cell>
          <cell r="BQ3841">
            <v>4.5474735088646412E-13</v>
          </cell>
          <cell r="BR3841">
            <v>0</v>
          </cell>
          <cell r="BS3841">
            <v>0</v>
          </cell>
          <cell r="BT3841">
            <v>4.5474735088646412E-13</v>
          </cell>
          <cell r="BU3841">
            <v>0</v>
          </cell>
          <cell r="BV3841">
            <v>0</v>
          </cell>
          <cell r="BW3841">
            <v>0</v>
          </cell>
          <cell r="BX3841">
            <v>0</v>
          </cell>
        </row>
        <row r="3842">
          <cell r="A3842">
            <v>45891</v>
          </cell>
          <cell r="B3842">
            <v>0</v>
          </cell>
          <cell r="C3842">
            <v>0</v>
          </cell>
          <cell r="D3842">
            <v>-2.4101609596982598E-11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217.70562900000311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1.0913936421275139E-11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9.0949470177292824E-13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765.91321743999924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53399.9</v>
          </cell>
          <cell r="BD3842">
            <v>0</v>
          </cell>
          <cell r="BE3842">
            <v>0</v>
          </cell>
          <cell r="BF3842">
            <v>1882.1999999999998</v>
          </cell>
          <cell r="BG3842">
            <v>55282.1</v>
          </cell>
          <cell r="BH3842">
            <v>0</v>
          </cell>
          <cell r="BI3842">
            <v>0</v>
          </cell>
          <cell r="BJ3842">
            <v>765.91321743999924</v>
          </cell>
          <cell r="BK3842">
            <v>0</v>
          </cell>
          <cell r="BL3842">
            <v>0</v>
          </cell>
          <cell r="BM3842">
            <v>0</v>
          </cell>
          <cell r="BN3842">
            <v>765.91321743999924</v>
          </cell>
          <cell r="BO3842">
            <v>0</v>
          </cell>
          <cell r="BP3842">
            <v>0</v>
          </cell>
          <cell r="BQ3842">
            <v>4.5474735088646412E-13</v>
          </cell>
          <cell r="BR3842">
            <v>0</v>
          </cell>
          <cell r="BS3842">
            <v>0</v>
          </cell>
          <cell r="BT3842">
            <v>4.5474735088646412E-13</v>
          </cell>
          <cell r="BU3842">
            <v>0</v>
          </cell>
          <cell r="BV3842">
            <v>0</v>
          </cell>
          <cell r="BW3842">
            <v>0</v>
          </cell>
          <cell r="BX3842">
            <v>0</v>
          </cell>
        </row>
        <row r="3843">
          <cell r="A3843">
            <v>45892</v>
          </cell>
          <cell r="B3843">
            <v>0</v>
          </cell>
          <cell r="C3843">
            <v>0</v>
          </cell>
          <cell r="D3843">
            <v>-2.4101609596982598E-11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217.70562900000311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1.0913936421275139E-11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9.0949470177292824E-13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765.91321743999924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53399.9</v>
          </cell>
          <cell r="BD3843">
            <v>0</v>
          </cell>
          <cell r="BE3843">
            <v>0</v>
          </cell>
          <cell r="BF3843">
            <v>1882.1999999999998</v>
          </cell>
          <cell r="BG3843">
            <v>55282.1</v>
          </cell>
          <cell r="BH3843">
            <v>0</v>
          </cell>
          <cell r="BI3843">
            <v>0</v>
          </cell>
          <cell r="BJ3843">
            <v>765.91321743999924</v>
          </cell>
          <cell r="BK3843">
            <v>0</v>
          </cell>
          <cell r="BL3843">
            <v>0</v>
          </cell>
          <cell r="BM3843">
            <v>0</v>
          </cell>
          <cell r="BN3843">
            <v>765.91321743999924</v>
          </cell>
          <cell r="BO3843">
            <v>0</v>
          </cell>
          <cell r="BP3843">
            <v>0</v>
          </cell>
          <cell r="BQ3843">
            <v>4.5474735088646412E-13</v>
          </cell>
          <cell r="BR3843">
            <v>0</v>
          </cell>
          <cell r="BS3843">
            <v>0</v>
          </cell>
          <cell r="BT3843">
            <v>4.5474735088646412E-13</v>
          </cell>
          <cell r="BU3843">
            <v>0</v>
          </cell>
          <cell r="BV3843">
            <v>0</v>
          </cell>
          <cell r="BW3843">
            <v>0</v>
          </cell>
          <cell r="BX3843">
            <v>0</v>
          </cell>
        </row>
        <row r="3844">
          <cell r="A3844">
            <v>45893</v>
          </cell>
          <cell r="B3844">
            <v>0</v>
          </cell>
          <cell r="C3844">
            <v>0</v>
          </cell>
          <cell r="D3844">
            <v>-2.4101609596982598E-11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217.70562900000311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1.0913936421275139E-11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9.0949470177292824E-13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765.91321743999924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53399.9</v>
          </cell>
          <cell r="BD3844">
            <v>0</v>
          </cell>
          <cell r="BE3844">
            <v>0</v>
          </cell>
          <cell r="BF3844">
            <v>1882.1999999999998</v>
          </cell>
          <cell r="BG3844">
            <v>55282.1</v>
          </cell>
          <cell r="BH3844">
            <v>0</v>
          </cell>
          <cell r="BI3844">
            <v>0</v>
          </cell>
          <cell r="BJ3844">
            <v>765.91321743999924</v>
          </cell>
          <cell r="BK3844">
            <v>0</v>
          </cell>
          <cell r="BL3844">
            <v>0</v>
          </cell>
          <cell r="BM3844">
            <v>0</v>
          </cell>
          <cell r="BN3844">
            <v>765.91321743999924</v>
          </cell>
          <cell r="BO3844">
            <v>0</v>
          </cell>
          <cell r="BP3844">
            <v>0</v>
          </cell>
          <cell r="BQ3844">
            <v>4.5474735088646412E-13</v>
          </cell>
          <cell r="BR3844">
            <v>0</v>
          </cell>
          <cell r="BS3844">
            <v>0</v>
          </cell>
          <cell r="BT3844">
            <v>4.5474735088646412E-13</v>
          </cell>
          <cell r="BU3844">
            <v>0</v>
          </cell>
          <cell r="BV3844">
            <v>0</v>
          </cell>
          <cell r="BW3844">
            <v>0</v>
          </cell>
          <cell r="BX3844">
            <v>0</v>
          </cell>
        </row>
        <row r="3845">
          <cell r="A3845">
            <v>45894</v>
          </cell>
          <cell r="B3845">
            <v>0</v>
          </cell>
          <cell r="C3845">
            <v>0</v>
          </cell>
          <cell r="D3845">
            <v>-2.4101609596982598E-11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10.88</v>
          </cell>
          <cell r="P3845">
            <v>206.82562900000312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1.0913936421275139E-11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9.0949470177292824E-13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3.1431995300000004</v>
          </cell>
          <cell r="AW3845">
            <v>762.7700179099993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53399.9</v>
          </cell>
          <cell r="BD3845">
            <v>0</v>
          </cell>
          <cell r="BE3845">
            <v>0</v>
          </cell>
          <cell r="BF3845">
            <v>1882.1999999999998</v>
          </cell>
          <cell r="BG3845">
            <v>55282.1</v>
          </cell>
          <cell r="BH3845">
            <v>0</v>
          </cell>
          <cell r="BI3845">
            <v>3.1431995300000004</v>
          </cell>
          <cell r="BJ3845">
            <v>762.7700179099993</v>
          </cell>
          <cell r="BK3845">
            <v>0</v>
          </cell>
          <cell r="BL3845">
            <v>0</v>
          </cell>
          <cell r="BM3845">
            <v>0</v>
          </cell>
          <cell r="BN3845">
            <v>762.7700179099993</v>
          </cell>
          <cell r="BO3845">
            <v>0</v>
          </cell>
          <cell r="BP3845">
            <v>0</v>
          </cell>
          <cell r="BQ3845">
            <v>4.5474735088646412E-13</v>
          </cell>
          <cell r="BR3845">
            <v>0</v>
          </cell>
          <cell r="BS3845">
            <v>0</v>
          </cell>
          <cell r="BT3845">
            <v>4.5474735088646412E-13</v>
          </cell>
          <cell r="BU3845">
            <v>0</v>
          </cell>
          <cell r="BV3845">
            <v>0</v>
          </cell>
          <cell r="BW3845">
            <v>0</v>
          </cell>
          <cell r="BX3845">
            <v>0</v>
          </cell>
        </row>
        <row r="3846">
          <cell r="A3846">
            <v>45895</v>
          </cell>
          <cell r="B3846">
            <v>0</v>
          </cell>
          <cell r="C3846">
            <v>0</v>
          </cell>
          <cell r="D3846">
            <v>-2.4101609596982598E-11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206.82562900000312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1.0913936421275139E-11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9.0949470177292824E-13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762.7700179099993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53399.9</v>
          </cell>
          <cell r="BD3846">
            <v>0</v>
          </cell>
          <cell r="BE3846">
            <v>0</v>
          </cell>
          <cell r="BF3846">
            <v>1882.1999999999998</v>
          </cell>
          <cell r="BG3846">
            <v>55282.1</v>
          </cell>
          <cell r="BH3846">
            <v>0</v>
          </cell>
          <cell r="BI3846">
            <v>0</v>
          </cell>
          <cell r="BJ3846">
            <v>762.7700179099993</v>
          </cell>
          <cell r="BK3846">
            <v>0</v>
          </cell>
          <cell r="BL3846">
            <v>0</v>
          </cell>
          <cell r="BM3846">
            <v>0</v>
          </cell>
          <cell r="BN3846">
            <v>762.7700179099993</v>
          </cell>
          <cell r="BO3846">
            <v>0</v>
          </cell>
          <cell r="BP3846">
            <v>0</v>
          </cell>
          <cell r="BQ3846">
            <v>4.5474735088646412E-13</v>
          </cell>
          <cell r="BR3846">
            <v>0</v>
          </cell>
          <cell r="BS3846">
            <v>0</v>
          </cell>
          <cell r="BT3846">
            <v>4.5474735088646412E-13</v>
          </cell>
          <cell r="BU3846">
            <v>0</v>
          </cell>
          <cell r="BV3846">
            <v>0</v>
          </cell>
          <cell r="BW3846">
            <v>0</v>
          </cell>
          <cell r="BX3846">
            <v>0</v>
          </cell>
        </row>
        <row r="3847">
          <cell r="A3847">
            <v>45896</v>
          </cell>
          <cell r="B3847">
            <v>0</v>
          </cell>
          <cell r="C3847">
            <v>0</v>
          </cell>
          <cell r="D3847">
            <v>-2.4101609596982598E-11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206.82562900000312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1.0913936421275139E-11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9.0949470177292824E-13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762.7700179099993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53399.9</v>
          </cell>
          <cell r="BD3847">
            <v>0</v>
          </cell>
          <cell r="BE3847">
            <v>0</v>
          </cell>
          <cell r="BF3847">
            <v>1882.1999999999998</v>
          </cell>
          <cell r="BG3847">
            <v>55282.1</v>
          </cell>
          <cell r="BH3847">
            <v>0</v>
          </cell>
          <cell r="BI3847">
            <v>0</v>
          </cell>
          <cell r="BJ3847">
            <v>762.7700179099993</v>
          </cell>
          <cell r="BK3847">
            <v>0</v>
          </cell>
          <cell r="BL3847">
            <v>0</v>
          </cell>
          <cell r="BM3847">
            <v>0</v>
          </cell>
          <cell r="BN3847">
            <v>762.7700179099993</v>
          </cell>
          <cell r="BO3847">
            <v>0</v>
          </cell>
          <cell r="BP3847">
            <v>0</v>
          </cell>
          <cell r="BQ3847">
            <v>4.5474735088646412E-13</v>
          </cell>
          <cell r="BR3847">
            <v>0</v>
          </cell>
          <cell r="BS3847">
            <v>0</v>
          </cell>
          <cell r="BT3847">
            <v>4.5474735088646412E-13</v>
          </cell>
          <cell r="BU3847">
            <v>0</v>
          </cell>
          <cell r="BV3847">
            <v>0</v>
          </cell>
          <cell r="BW3847">
            <v>0</v>
          </cell>
          <cell r="BX3847">
            <v>0</v>
          </cell>
        </row>
        <row r="3848">
          <cell r="A3848">
            <v>45897</v>
          </cell>
          <cell r="B3848">
            <v>0</v>
          </cell>
          <cell r="C3848">
            <v>0</v>
          </cell>
          <cell r="D3848">
            <v>-2.4101609596982598E-11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206.82562900000312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1.0913936421275139E-11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9.0949470177292824E-13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762.7700179099993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53399.9</v>
          </cell>
          <cell r="BD3848">
            <v>0</v>
          </cell>
          <cell r="BE3848">
            <v>0</v>
          </cell>
          <cell r="BF3848">
            <v>1882.1999999999998</v>
          </cell>
          <cell r="BG3848">
            <v>55282.1</v>
          </cell>
          <cell r="BH3848">
            <v>0</v>
          </cell>
          <cell r="BI3848">
            <v>0</v>
          </cell>
          <cell r="BJ3848">
            <v>762.7700179099993</v>
          </cell>
          <cell r="BK3848">
            <v>0</v>
          </cell>
          <cell r="BL3848">
            <v>0</v>
          </cell>
          <cell r="BM3848">
            <v>0</v>
          </cell>
          <cell r="BN3848">
            <v>762.7700179099993</v>
          </cell>
          <cell r="BO3848">
            <v>0</v>
          </cell>
          <cell r="BP3848">
            <v>0</v>
          </cell>
          <cell r="BQ3848">
            <v>4.5474735088646412E-13</v>
          </cell>
          <cell r="BR3848">
            <v>0</v>
          </cell>
          <cell r="BS3848">
            <v>0</v>
          </cell>
          <cell r="BT3848">
            <v>4.5474735088646412E-13</v>
          </cell>
          <cell r="BU3848">
            <v>0</v>
          </cell>
          <cell r="BV3848">
            <v>0</v>
          </cell>
          <cell r="BW3848">
            <v>0</v>
          </cell>
          <cell r="BX3848">
            <v>0</v>
          </cell>
        </row>
        <row r="3849">
          <cell r="A3849">
            <v>45898</v>
          </cell>
          <cell r="B3849">
            <v>0</v>
          </cell>
          <cell r="C3849">
            <v>0</v>
          </cell>
          <cell r="D3849">
            <v>-2.4101609596982598E-11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206.82562900000312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1.0913936421275139E-11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9.0949470177292824E-13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762.7700179099993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53399.9</v>
          </cell>
          <cell r="BD3849">
            <v>0</v>
          </cell>
          <cell r="BE3849">
            <v>0</v>
          </cell>
          <cell r="BF3849">
            <v>1882.1999999999998</v>
          </cell>
          <cell r="BG3849">
            <v>55282.1</v>
          </cell>
          <cell r="BH3849">
            <v>0</v>
          </cell>
          <cell r="BI3849">
            <v>0</v>
          </cell>
          <cell r="BJ3849">
            <v>762.7700179099993</v>
          </cell>
          <cell r="BK3849">
            <v>0</v>
          </cell>
          <cell r="BL3849">
            <v>0</v>
          </cell>
          <cell r="BM3849">
            <v>0</v>
          </cell>
          <cell r="BN3849">
            <v>762.7700179099993</v>
          </cell>
          <cell r="BO3849">
            <v>0</v>
          </cell>
          <cell r="BP3849">
            <v>0</v>
          </cell>
          <cell r="BQ3849">
            <v>4.5474735088646412E-13</v>
          </cell>
          <cell r="BR3849">
            <v>0</v>
          </cell>
          <cell r="BS3849">
            <v>0</v>
          </cell>
          <cell r="BT3849">
            <v>4.5474735088646412E-13</v>
          </cell>
          <cell r="BU3849">
            <v>0</v>
          </cell>
          <cell r="BV3849">
            <v>0</v>
          </cell>
          <cell r="BW3849">
            <v>0</v>
          </cell>
          <cell r="BX3849">
            <v>0</v>
          </cell>
        </row>
        <row r="3850">
          <cell r="A3850">
            <v>45899</v>
          </cell>
          <cell r="B3850">
            <v>0</v>
          </cell>
          <cell r="C3850">
            <v>0</v>
          </cell>
          <cell r="D3850">
            <v>-2.4101609596982598E-11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206.82562900000312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1.0913936421275139E-11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9.0949470177292824E-13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762.7700179099993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53399.9</v>
          </cell>
          <cell r="BD3850">
            <v>0</v>
          </cell>
          <cell r="BE3850">
            <v>0</v>
          </cell>
          <cell r="BF3850">
            <v>1882.1999999999998</v>
          </cell>
          <cell r="BG3850">
            <v>55282.1</v>
          </cell>
          <cell r="BH3850">
            <v>0</v>
          </cell>
          <cell r="BI3850">
            <v>0</v>
          </cell>
          <cell r="BJ3850">
            <v>762.7700179099993</v>
          </cell>
          <cell r="BK3850">
            <v>0</v>
          </cell>
          <cell r="BL3850">
            <v>0</v>
          </cell>
          <cell r="BM3850">
            <v>0</v>
          </cell>
          <cell r="BN3850">
            <v>762.7700179099993</v>
          </cell>
          <cell r="BO3850">
            <v>0</v>
          </cell>
          <cell r="BP3850">
            <v>0</v>
          </cell>
          <cell r="BQ3850">
            <v>4.5474735088646412E-13</v>
          </cell>
          <cell r="BR3850">
            <v>0</v>
          </cell>
          <cell r="BS3850">
            <v>0</v>
          </cell>
          <cell r="BT3850">
            <v>4.5474735088646412E-13</v>
          </cell>
          <cell r="BU3850">
            <v>0</v>
          </cell>
          <cell r="BV3850">
            <v>0</v>
          </cell>
          <cell r="BW3850">
            <v>0</v>
          </cell>
          <cell r="BX3850">
            <v>0</v>
          </cell>
        </row>
        <row r="3851">
          <cell r="A3851">
            <v>45900</v>
          </cell>
          <cell r="B3851">
            <v>0</v>
          </cell>
          <cell r="C3851">
            <v>0</v>
          </cell>
          <cell r="D3851">
            <v>-2.4101609596982598E-11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206.82562900000312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1.0913936421275139E-11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9.0949470177292824E-13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762.7700179099993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53399.9</v>
          </cell>
          <cell r="BD3851">
            <v>0</v>
          </cell>
          <cell r="BE3851">
            <v>0</v>
          </cell>
          <cell r="BF3851">
            <v>1882.1999999999998</v>
          </cell>
          <cell r="BG3851">
            <v>55282.1</v>
          </cell>
          <cell r="BH3851">
            <v>0</v>
          </cell>
          <cell r="BI3851">
            <v>0</v>
          </cell>
          <cell r="BJ3851">
            <v>762.7700179099993</v>
          </cell>
          <cell r="BK3851">
            <v>0</v>
          </cell>
          <cell r="BL3851">
            <v>0</v>
          </cell>
          <cell r="BM3851">
            <v>0</v>
          </cell>
          <cell r="BN3851">
            <v>762.7700179099993</v>
          </cell>
          <cell r="BO3851">
            <v>0</v>
          </cell>
          <cell r="BP3851">
            <v>0</v>
          </cell>
          <cell r="BQ3851">
            <v>4.5474735088646412E-13</v>
          </cell>
          <cell r="BR3851">
            <v>0</v>
          </cell>
          <cell r="BS3851">
            <v>0</v>
          </cell>
          <cell r="BT3851">
            <v>4.5474735088646412E-13</v>
          </cell>
          <cell r="BU3851">
            <v>0</v>
          </cell>
          <cell r="BV3851">
            <v>0</v>
          </cell>
          <cell r="BW3851">
            <v>0</v>
          </cell>
          <cell r="BX3851">
            <v>0</v>
          </cell>
        </row>
        <row r="3852">
          <cell r="A3852">
            <v>45901</v>
          </cell>
          <cell r="B3852">
            <v>0</v>
          </cell>
          <cell r="C3852">
            <v>0</v>
          </cell>
          <cell r="D3852">
            <v>-2.4101609596982598E-11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206.82562900000312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1.0913936421275139E-11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9.0949470177292824E-13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13.764903389999999</v>
          </cell>
          <cell r="AW3852">
            <v>749.00511451999932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53399.9</v>
          </cell>
          <cell r="BD3852">
            <v>0</v>
          </cell>
          <cell r="BE3852">
            <v>0</v>
          </cell>
          <cell r="BF3852">
            <v>1882.1999999999998</v>
          </cell>
          <cell r="BG3852">
            <v>55282.1</v>
          </cell>
          <cell r="BH3852">
            <v>0</v>
          </cell>
          <cell r="BI3852">
            <v>13.764903389999999</v>
          </cell>
          <cell r="BJ3852">
            <v>749.00511451999932</v>
          </cell>
          <cell r="BK3852">
            <v>0</v>
          </cell>
          <cell r="BL3852">
            <v>0</v>
          </cell>
          <cell r="BM3852">
            <v>0</v>
          </cell>
          <cell r="BN3852">
            <v>749.00511451999932</v>
          </cell>
          <cell r="BO3852">
            <v>0</v>
          </cell>
          <cell r="BP3852">
            <v>0</v>
          </cell>
          <cell r="BQ3852">
            <v>4.5474735088646412E-13</v>
          </cell>
          <cell r="BR3852">
            <v>0</v>
          </cell>
          <cell r="BS3852">
            <v>0</v>
          </cell>
          <cell r="BT3852">
            <v>4.5474735088646412E-13</v>
          </cell>
          <cell r="BU3852">
            <v>0</v>
          </cell>
          <cell r="BV3852">
            <v>0</v>
          </cell>
          <cell r="BW3852">
            <v>0</v>
          </cell>
          <cell r="BX3852">
            <v>0</v>
          </cell>
        </row>
        <row r="3853">
          <cell r="A3853">
            <v>45902</v>
          </cell>
          <cell r="B3853">
            <v>0</v>
          </cell>
          <cell r="C3853">
            <v>0</v>
          </cell>
          <cell r="D3853">
            <v>-2.4101609596982598E-11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206.82562900000312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1.0913936421275139E-11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9.0949470177292824E-13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749.00511451999932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53399.9</v>
          </cell>
          <cell r="BD3853">
            <v>0</v>
          </cell>
          <cell r="BE3853">
            <v>0</v>
          </cell>
          <cell r="BF3853">
            <v>1882.1999999999998</v>
          </cell>
          <cell r="BG3853">
            <v>55282.1</v>
          </cell>
          <cell r="BH3853">
            <v>0</v>
          </cell>
          <cell r="BI3853">
            <v>0</v>
          </cell>
          <cell r="BJ3853">
            <v>749.00511451999932</v>
          </cell>
          <cell r="BK3853">
            <v>0</v>
          </cell>
          <cell r="BL3853">
            <v>0</v>
          </cell>
          <cell r="BM3853">
            <v>0</v>
          </cell>
          <cell r="BN3853">
            <v>749.00511451999932</v>
          </cell>
          <cell r="BO3853">
            <v>0</v>
          </cell>
          <cell r="BP3853">
            <v>0</v>
          </cell>
          <cell r="BQ3853">
            <v>4.5474735088646412E-13</v>
          </cell>
          <cell r="BR3853">
            <v>0</v>
          </cell>
          <cell r="BS3853">
            <v>0</v>
          </cell>
          <cell r="BT3853">
            <v>4.5474735088646412E-13</v>
          </cell>
          <cell r="BU3853">
            <v>0</v>
          </cell>
          <cell r="BV3853">
            <v>0</v>
          </cell>
          <cell r="BW3853">
            <v>0</v>
          </cell>
          <cell r="BX3853">
            <v>0</v>
          </cell>
        </row>
        <row r="3854">
          <cell r="A3854">
            <v>45903</v>
          </cell>
          <cell r="B3854">
            <v>0</v>
          </cell>
          <cell r="C3854">
            <v>0</v>
          </cell>
          <cell r="D3854">
            <v>-2.4101609596982598E-11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206.82562900000312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1.0913936421275139E-11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9.0949470177292824E-13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4.6883606800000006</v>
          </cell>
          <cell r="AW3854">
            <v>744.31675383999936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53399.9</v>
          </cell>
          <cell r="BD3854">
            <v>0</v>
          </cell>
          <cell r="BE3854">
            <v>0</v>
          </cell>
          <cell r="BF3854">
            <v>1882.1999999999998</v>
          </cell>
          <cell r="BG3854">
            <v>55282.1</v>
          </cell>
          <cell r="BH3854">
            <v>0</v>
          </cell>
          <cell r="BI3854">
            <v>4.6883606800000006</v>
          </cell>
          <cell r="BJ3854">
            <v>744.31675383999936</v>
          </cell>
          <cell r="BK3854">
            <v>0</v>
          </cell>
          <cell r="BL3854">
            <v>0</v>
          </cell>
          <cell r="BM3854">
            <v>0</v>
          </cell>
          <cell r="BN3854">
            <v>744.31675383999936</v>
          </cell>
          <cell r="BO3854">
            <v>0</v>
          </cell>
          <cell r="BP3854">
            <v>0</v>
          </cell>
          <cell r="BQ3854">
            <v>4.5474735088646412E-13</v>
          </cell>
          <cell r="BR3854">
            <v>0</v>
          </cell>
          <cell r="BS3854">
            <v>0</v>
          </cell>
          <cell r="BT3854">
            <v>4.5474735088646412E-13</v>
          </cell>
          <cell r="BU3854">
            <v>0</v>
          </cell>
          <cell r="BV3854">
            <v>0</v>
          </cell>
          <cell r="BW3854">
            <v>0</v>
          </cell>
          <cell r="BX3854">
            <v>0</v>
          </cell>
        </row>
        <row r="3855">
          <cell r="A3855">
            <v>45904</v>
          </cell>
          <cell r="B3855">
            <v>0</v>
          </cell>
          <cell r="C3855">
            <v>0</v>
          </cell>
          <cell r="D3855">
            <v>-2.4101609596982598E-11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206.82562900000312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1.0913936421275139E-11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9.0949470177292824E-13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744.31675383999936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53399.9</v>
          </cell>
          <cell r="BD3855">
            <v>0</v>
          </cell>
          <cell r="BE3855">
            <v>0</v>
          </cell>
          <cell r="BF3855">
            <v>1882.1999999999998</v>
          </cell>
          <cell r="BG3855">
            <v>55282.1</v>
          </cell>
          <cell r="BH3855">
            <v>0</v>
          </cell>
          <cell r="BI3855">
            <v>0</v>
          </cell>
          <cell r="BJ3855">
            <v>744.31675383999936</v>
          </cell>
          <cell r="BK3855">
            <v>0</v>
          </cell>
          <cell r="BL3855">
            <v>0</v>
          </cell>
          <cell r="BM3855">
            <v>0</v>
          </cell>
          <cell r="BN3855">
            <v>744.31675383999936</v>
          </cell>
          <cell r="BO3855">
            <v>0</v>
          </cell>
          <cell r="BP3855">
            <v>0</v>
          </cell>
          <cell r="BQ3855">
            <v>4.5474735088646412E-13</v>
          </cell>
          <cell r="BR3855">
            <v>0</v>
          </cell>
          <cell r="BS3855">
            <v>0</v>
          </cell>
          <cell r="BT3855">
            <v>4.5474735088646412E-13</v>
          </cell>
          <cell r="BU3855">
            <v>0</v>
          </cell>
          <cell r="BV3855">
            <v>0</v>
          </cell>
          <cell r="BW3855">
            <v>0</v>
          </cell>
          <cell r="BX3855">
            <v>0</v>
          </cell>
        </row>
        <row r="3856">
          <cell r="A3856">
            <v>45905</v>
          </cell>
          <cell r="B3856">
            <v>0</v>
          </cell>
          <cell r="C3856">
            <v>0</v>
          </cell>
          <cell r="D3856">
            <v>-2.4101609596982598E-11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206.82562900000312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1.0913936421275139E-11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9.0949470177292824E-13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744.31675383999936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53399.9</v>
          </cell>
          <cell r="BD3856">
            <v>0</v>
          </cell>
          <cell r="BE3856">
            <v>0</v>
          </cell>
          <cell r="BF3856">
            <v>1882.1999999999998</v>
          </cell>
          <cell r="BG3856">
            <v>55282.1</v>
          </cell>
          <cell r="BH3856">
            <v>0</v>
          </cell>
          <cell r="BI3856">
            <v>0</v>
          </cell>
          <cell r="BJ3856">
            <v>744.31675383999936</v>
          </cell>
          <cell r="BK3856">
            <v>0</v>
          </cell>
          <cell r="BL3856">
            <v>0</v>
          </cell>
          <cell r="BM3856">
            <v>0</v>
          </cell>
          <cell r="BN3856">
            <v>744.31675383999936</v>
          </cell>
          <cell r="BO3856">
            <v>0</v>
          </cell>
          <cell r="BP3856">
            <v>0</v>
          </cell>
          <cell r="BQ3856">
            <v>4.5474735088646412E-13</v>
          </cell>
          <cell r="BR3856">
            <v>0</v>
          </cell>
          <cell r="BS3856">
            <v>0</v>
          </cell>
          <cell r="BT3856">
            <v>4.5474735088646412E-13</v>
          </cell>
          <cell r="BU3856">
            <v>0</v>
          </cell>
          <cell r="BV3856">
            <v>0</v>
          </cell>
          <cell r="BW3856">
            <v>0</v>
          </cell>
          <cell r="BX3856">
            <v>0</v>
          </cell>
        </row>
        <row r="3857">
          <cell r="A3857">
            <v>45906</v>
          </cell>
          <cell r="B3857">
            <v>0</v>
          </cell>
          <cell r="C3857">
            <v>0</v>
          </cell>
          <cell r="D3857">
            <v>-2.4101609596982598E-11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206.82562900000312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1.0913936421275139E-11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9.0949470177292824E-13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744.31675383999936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53399.9</v>
          </cell>
          <cell r="BD3857">
            <v>0</v>
          </cell>
          <cell r="BE3857">
            <v>0</v>
          </cell>
          <cell r="BF3857">
            <v>1882.1999999999998</v>
          </cell>
          <cell r="BG3857">
            <v>55282.1</v>
          </cell>
          <cell r="BH3857">
            <v>0</v>
          </cell>
          <cell r="BI3857">
            <v>0</v>
          </cell>
          <cell r="BJ3857">
            <v>744.31675383999936</v>
          </cell>
          <cell r="BK3857">
            <v>0</v>
          </cell>
          <cell r="BL3857">
            <v>0</v>
          </cell>
          <cell r="BM3857">
            <v>0</v>
          </cell>
          <cell r="BN3857">
            <v>744.31675383999936</v>
          </cell>
          <cell r="BO3857">
            <v>0</v>
          </cell>
          <cell r="BP3857">
            <v>0</v>
          </cell>
          <cell r="BQ3857">
            <v>4.5474735088646412E-13</v>
          </cell>
          <cell r="BR3857">
            <v>0</v>
          </cell>
          <cell r="BS3857">
            <v>0</v>
          </cell>
          <cell r="BT3857">
            <v>4.5474735088646412E-13</v>
          </cell>
          <cell r="BU3857">
            <v>0</v>
          </cell>
          <cell r="BV3857">
            <v>0</v>
          </cell>
          <cell r="BW3857">
            <v>0</v>
          </cell>
          <cell r="BX3857">
            <v>0</v>
          </cell>
        </row>
        <row r="3858">
          <cell r="A3858">
            <v>45907</v>
          </cell>
          <cell r="B3858">
            <v>0</v>
          </cell>
          <cell r="C3858">
            <v>0</v>
          </cell>
          <cell r="D3858">
            <v>-2.4101609596982598E-11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206.82562900000312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1.0913936421275139E-11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9.0949470177292824E-13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744.31675383999936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53399.9</v>
          </cell>
          <cell r="BD3858">
            <v>0</v>
          </cell>
          <cell r="BE3858">
            <v>0</v>
          </cell>
          <cell r="BF3858">
            <v>1882.1999999999998</v>
          </cell>
          <cell r="BG3858">
            <v>55282.1</v>
          </cell>
          <cell r="BH3858">
            <v>0</v>
          </cell>
          <cell r="BI3858">
            <v>0</v>
          </cell>
          <cell r="BJ3858">
            <v>744.31675383999936</v>
          </cell>
          <cell r="BK3858">
            <v>0</v>
          </cell>
          <cell r="BL3858">
            <v>0</v>
          </cell>
          <cell r="BM3858">
            <v>0</v>
          </cell>
          <cell r="BN3858">
            <v>744.31675383999936</v>
          </cell>
          <cell r="BO3858">
            <v>0</v>
          </cell>
          <cell r="BP3858">
            <v>0</v>
          </cell>
          <cell r="BQ3858">
            <v>4.5474735088646412E-13</v>
          </cell>
          <cell r="BR3858">
            <v>0</v>
          </cell>
          <cell r="BS3858">
            <v>0</v>
          </cell>
          <cell r="BT3858">
            <v>4.5474735088646412E-13</v>
          </cell>
          <cell r="BU3858">
            <v>0</v>
          </cell>
          <cell r="BV3858">
            <v>0</v>
          </cell>
          <cell r="BW3858">
            <v>0</v>
          </cell>
          <cell r="BX3858">
            <v>0</v>
          </cell>
        </row>
        <row r="3859">
          <cell r="A3859">
            <v>45908</v>
          </cell>
          <cell r="B3859">
            <v>0</v>
          </cell>
          <cell r="C3859">
            <v>0</v>
          </cell>
          <cell r="D3859">
            <v>-2.4101609596982598E-11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206.82562900000312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1.0913936421275139E-11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9.0949470177292824E-13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410.34503731000001</v>
          </cell>
          <cell r="AW3859">
            <v>333.97171652999936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53399.9</v>
          </cell>
          <cell r="BD3859">
            <v>0</v>
          </cell>
          <cell r="BE3859">
            <v>0</v>
          </cell>
          <cell r="BF3859">
            <v>1882.1999999999998</v>
          </cell>
          <cell r="BG3859">
            <v>55282.1</v>
          </cell>
          <cell r="BH3859">
            <v>0</v>
          </cell>
          <cell r="BI3859">
            <v>410.34503731000001</v>
          </cell>
          <cell r="BJ3859">
            <v>333.97171652999936</v>
          </cell>
          <cell r="BK3859">
            <v>0</v>
          </cell>
          <cell r="BL3859">
            <v>0</v>
          </cell>
          <cell r="BM3859">
            <v>0</v>
          </cell>
          <cell r="BN3859">
            <v>333.97171652999936</v>
          </cell>
          <cell r="BO3859">
            <v>0</v>
          </cell>
          <cell r="BP3859">
            <v>0</v>
          </cell>
          <cell r="BQ3859">
            <v>4.5474735088646412E-13</v>
          </cell>
          <cell r="BR3859">
            <v>0</v>
          </cell>
          <cell r="BS3859">
            <v>0</v>
          </cell>
          <cell r="BT3859">
            <v>4.5474735088646412E-13</v>
          </cell>
          <cell r="BU3859">
            <v>0</v>
          </cell>
          <cell r="BV3859">
            <v>0</v>
          </cell>
          <cell r="BW3859">
            <v>0</v>
          </cell>
          <cell r="BX3859">
            <v>0</v>
          </cell>
        </row>
        <row r="3860">
          <cell r="A3860">
            <v>45909</v>
          </cell>
          <cell r="B3860">
            <v>0</v>
          </cell>
          <cell r="C3860">
            <v>0</v>
          </cell>
          <cell r="D3860">
            <v>-2.4101609596982598E-11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206.82562900000312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1.0913936421275139E-11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9.0949470177292824E-13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333.97171652999936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53399.9</v>
          </cell>
          <cell r="BD3860">
            <v>0</v>
          </cell>
          <cell r="BE3860">
            <v>0</v>
          </cell>
          <cell r="BF3860">
            <v>1882.1999999999998</v>
          </cell>
          <cell r="BG3860">
            <v>55282.1</v>
          </cell>
          <cell r="BH3860">
            <v>0</v>
          </cell>
          <cell r="BI3860">
            <v>0</v>
          </cell>
          <cell r="BJ3860">
            <v>333.97171652999936</v>
          </cell>
          <cell r="BK3860">
            <v>0</v>
          </cell>
          <cell r="BL3860">
            <v>0</v>
          </cell>
          <cell r="BM3860">
            <v>0</v>
          </cell>
          <cell r="BN3860">
            <v>333.97171652999936</v>
          </cell>
          <cell r="BO3860">
            <v>0</v>
          </cell>
          <cell r="BP3860">
            <v>0</v>
          </cell>
          <cell r="BQ3860">
            <v>4.5474735088646412E-13</v>
          </cell>
          <cell r="BR3860">
            <v>0</v>
          </cell>
          <cell r="BS3860">
            <v>0</v>
          </cell>
          <cell r="BT3860">
            <v>4.5474735088646412E-13</v>
          </cell>
          <cell r="BU3860">
            <v>0</v>
          </cell>
          <cell r="BV3860">
            <v>0</v>
          </cell>
          <cell r="BW3860">
            <v>0</v>
          </cell>
          <cell r="BX3860">
            <v>0</v>
          </cell>
        </row>
        <row r="3861">
          <cell r="A3861">
            <v>45910</v>
          </cell>
          <cell r="B3861">
            <v>0</v>
          </cell>
          <cell r="C3861">
            <v>0</v>
          </cell>
          <cell r="D3861">
            <v>-2.4101609596982598E-11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206.82562900000312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1.0913936421275139E-11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9.0949470177292824E-13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6.0203076299999996</v>
          </cell>
          <cell r="AW3861">
            <v>327.95140889999936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53399.9</v>
          </cell>
          <cell r="BD3861">
            <v>0</v>
          </cell>
          <cell r="BE3861">
            <v>0</v>
          </cell>
          <cell r="BF3861">
            <v>1882.1999999999998</v>
          </cell>
          <cell r="BG3861">
            <v>55282.1</v>
          </cell>
          <cell r="BH3861">
            <v>0</v>
          </cell>
          <cell r="BI3861">
            <v>6.0203076299999996</v>
          </cell>
          <cell r="BJ3861">
            <v>327.95140889999936</v>
          </cell>
          <cell r="BK3861">
            <v>0</v>
          </cell>
          <cell r="BL3861">
            <v>0</v>
          </cell>
          <cell r="BM3861">
            <v>0</v>
          </cell>
          <cell r="BN3861">
            <v>327.95140889999936</v>
          </cell>
          <cell r="BO3861">
            <v>0</v>
          </cell>
          <cell r="BP3861">
            <v>0</v>
          </cell>
          <cell r="BQ3861">
            <v>4.5474735088646412E-13</v>
          </cell>
          <cell r="BR3861">
            <v>0</v>
          </cell>
          <cell r="BS3861">
            <v>0</v>
          </cell>
          <cell r="BT3861">
            <v>4.5474735088646412E-13</v>
          </cell>
          <cell r="BU3861">
            <v>0</v>
          </cell>
          <cell r="BV3861">
            <v>0</v>
          </cell>
          <cell r="BW3861">
            <v>0</v>
          </cell>
          <cell r="BX3861">
            <v>0</v>
          </cell>
        </row>
        <row r="3862">
          <cell r="A3862">
            <v>45911</v>
          </cell>
          <cell r="B3862">
            <v>0</v>
          </cell>
          <cell r="C3862">
            <v>0</v>
          </cell>
          <cell r="D3862">
            <v>-2.4101609596982598E-11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206.82562900000312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1.0913936421275139E-11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9.0949470177292824E-13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327.95140889999936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53399.9</v>
          </cell>
          <cell r="BD3862">
            <v>0</v>
          </cell>
          <cell r="BE3862">
            <v>0</v>
          </cell>
          <cell r="BF3862">
            <v>1882.1999999999998</v>
          </cell>
          <cell r="BG3862">
            <v>55282.1</v>
          </cell>
          <cell r="BH3862">
            <v>0</v>
          </cell>
          <cell r="BI3862">
            <v>0</v>
          </cell>
          <cell r="BJ3862">
            <v>327.95140889999936</v>
          </cell>
          <cell r="BK3862">
            <v>0</v>
          </cell>
          <cell r="BL3862">
            <v>0</v>
          </cell>
          <cell r="BM3862">
            <v>0</v>
          </cell>
          <cell r="BN3862">
            <v>327.95140889999936</v>
          </cell>
          <cell r="BO3862">
            <v>0</v>
          </cell>
          <cell r="BP3862">
            <v>0</v>
          </cell>
          <cell r="BQ3862">
            <v>4.5474735088646412E-13</v>
          </cell>
          <cell r="BR3862">
            <v>0</v>
          </cell>
          <cell r="BS3862">
            <v>0</v>
          </cell>
          <cell r="BT3862">
            <v>4.5474735088646412E-13</v>
          </cell>
          <cell r="BU3862">
            <v>0</v>
          </cell>
          <cell r="BV3862">
            <v>0</v>
          </cell>
          <cell r="BW3862">
            <v>0</v>
          </cell>
          <cell r="BX3862">
            <v>0</v>
          </cell>
        </row>
        <row r="3863">
          <cell r="A3863">
            <v>45912</v>
          </cell>
          <cell r="B3863">
            <v>0</v>
          </cell>
          <cell r="C3863">
            <v>0</v>
          </cell>
          <cell r="D3863">
            <v>-2.4101609596982598E-11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206.82562900000312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1.0913936421275139E-11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9.0949470177292824E-13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327.95140889999936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53399.9</v>
          </cell>
          <cell r="BD3863">
            <v>0</v>
          </cell>
          <cell r="BE3863">
            <v>0</v>
          </cell>
          <cell r="BF3863">
            <v>1882.1999999999998</v>
          </cell>
          <cell r="BG3863">
            <v>55282.1</v>
          </cell>
          <cell r="BH3863">
            <v>0</v>
          </cell>
          <cell r="BI3863">
            <v>0</v>
          </cell>
          <cell r="BJ3863">
            <v>327.95140889999936</v>
          </cell>
          <cell r="BK3863">
            <v>0</v>
          </cell>
          <cell r="BL3863">
            <v>0</v>
          </cell>
          <cell r="BM3863">
            <v>0</v>
          </cell>
          <cell r="BN3863">
            <v>327.95140889999936</v>
          </cell>
          <cell r="BO3863">
            <v>0</v>
          </cell>
          <cell r="BP3863">
            <v>0</v>
          </cell>
          <cell r="BQ3863">
            <v>4.5474735088646412E-13</v>
          </cell>
          <cell r="BR3863">
            <v>0</v>
          </cell>
          <cell r="BS3863">
            <v>0</v>
          </cell>
          <cell r="BT3863">
            <v>4.5474735088646412E-13</v>
          </cell>
          <cell r="BU3863">
            <v>0</v>
          </cell>
          <cell r="BV3863">
            <v>0</v>
          </cell>
          <cell r="BW3863">
            <v>0</v>
          </cell>
          <cell r="BX3863">
            <v>0</v>
          </cell>
        </row>
        <row r="3864">
          <cell r="A3864">
            <v>45913</v>
          </cell>
          <cell r="B3864">
            <v>0</v>
          </cell>
          <cell r="C3864">
            <v>0</v>
          </cell>
          <cell r="D3864">
            <v>-2.4101609596982598E-11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206.82562900000312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1.0913936421275139E-11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9.0949470177292824E-13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327.95140889999936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53399.9</v>
          </cell>
          <cell r="BD3864">
            <v>0</v>
          </cell>
          <cell r="BE3864">
            <v>0</v>
          </cell>
          <cell r="BF3864">
            <v>1882.1999999999998</v>
          </cell>
          <cell r="BG3864">
            <v>55282.1</v>
          </cell>
          <cell r="BH3864">
            <v>0</v>
          </cell>
          <cell r="BI3864">
            <v>0</v>
          </cell>
          <cell r="BJ3864">
            <v>327.95140889999936</v>
          </cell>
          <cell r="BK3864">
            <v>0</v>
          </cell>
          <cell r="BL3864">
            <v>0</v>
          </cell>
          <cell r="BM3864">
            <v>0</v>
          </cell>
          <cell r="BN3864">
            <v>327.95140889999936</v>
          </cell>
          <cell r="BO3864">
            <v>0</v>
          </cell>
          <cell r="BP3864">
            <v>0</v>
          </cell>
          <cell r="BQ3864">
            <v>4.5474735088646412E-13</v>
          </cell>
          <cell r="BR3864">
            <v>0</v>
          </cell>
          <cell r="BS3864">
            <v>0</v>
          </cell>
          <cell r="BT3864">
            <v>4.5474735088646412E-13</v>
          </cell>
          <cell r="BU3864">
            <v>0</v>
          </cell>
          <cell r="BV3864">
            <v>0</v>
          </cell>
          <cell r="BW3864">
            <v>0</v>
          </cell>
          <cell r="BX3864">
            <v>0</v>
          </cell>
        </row>
        <row r="3865">
          <cell r="A3865">
            <v>45914</v>
          </cell>
          <cell r="B3865">
            <v>0</v>
          </cell>
          <cell r="C3865">
            <v>0</v>
          </cell>
          <cell r="D3865">
            <v>-2.4101609596982598E-11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206.82562900000312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1.0913936421275139E-11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9.0949470177292824E-13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327.95140889999936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53399.9</v>
          </cell>
          <cell r="BD3865">
            <v>0</v>
          </cell>
          <cell r="BE3865">
            <v>0</v>
          </cell>
          <cell r="BF3865">
            <v>1882.1999999999998</v>
          </cell>
          <cell r="BG3865">
            <v>55282.1</v>
          </cell>
          <cell r="BH3865">
            <v>0</v>
          </cell>
          <cell r="BI3865">
            <v>0</v>
          </cell>
          <cell r="BJ3865">
            <v>327.95140889999936</v>
          </cell>
          <cell r="BK3865">
            <v>0</v>
          </cell>
          <cell r="BL3865">
            <v>0</v>
          </cell>
          <cell r="BM3865">
            <v>0</v>
          </cell>
          <cell r="BN3865">
            <v>327.95140889999936</v>
          </cell>
          <cell r="BO3865">
            <v>0</v>
          </cell>
          <cell r="BP3865">
            <v>0</v>
          </cell>
          <cell r="BQ3865">
            <v>4.5474735088646412E-13</v>
          </cell>
          <cell r="BR3865">
            <v>0</v>
          </cell>
          <cell r="BS3865">
            <v>0</v>
          </cell>
          <cell r="BT3865">
            <v>4.5474735088646412E-13</v>
          </cell>
          <cell r="BU3865">
            <v>0</v>
          </cell>
          <cell r="BV3865">
            <v>0</v>
          </cell>
          <cell r="BW3865">
            <v>0</v>
          </cell>
          <cell r="BX3865">
            <v>0</v>
          </cell>
        </row>
        <row r="3866">
          <cell r="A3866">
            <v>45915</v>
          </cell>
          <cell r="B3866">
            <v>0</v>
          </cell>
          <cell r="C3866">
            <v>0</v>
          </cell>
          <cell r="D3866">
            <v>-2.4101609596982598E-11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107.65094000000001</v>
          </cell>
          <cell r="P3866">
            <v>99.174689000003113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1.0913936421275139E-11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9.0949470177292824E-13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327.95140889999936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53399.9</v>
          </cell>
          <cell r="BD3866">
            <v>0</v>
          </cell>
          <cell r="BE3866">
            <v>0</v>
          </cell>
          <cell r="BF3866">
            <v>1882.1999999999998</v>
          </cell>
          <cell r="BG3866">
            <v>55282.1</v>
          </cell>
          <cell r="BH3866">
            <v>0</v>
          </cell>
          <cell r="BI3866">
            <v>0</v>
          </cell>
          <cell r="BJ3866">
            <v>327.95140889999936</v>
          </cell>
          <cell r="BK3866">
            <v>0</v>
          </cell>
          <cell r="BL3866">
            <v>0</v>
          </cell>
          <cell r="BM3866">
            <v>0</v>
          </cell>
          <cell r="BN3866">
            <v>327.95140889999936</v>
          </cell>
          <cell r="BO3866">
            <v>0</v>
          </cell>
          <cell r="BP3866">
            <v>0</v>
          </cell>
          <cell r="BQ3866">
            <v>4.5474735088646412E-13</v>
          </cell>
          <cell r="BR3866">
            <v>0</v>
          </cell>
          <cell r="BS3866">
            <v>0</v>
          </cell>
          <cell r="BT3866">
            <v>4.5474735088646412E-13</v>
          </cell>
          <cell r="BU3866">
            <v>0</v>
          </cell>
          <cell r="BV3866">
            <v>0</v>
          </cell>
          <cell r="BW3866">
            <v>0</v>
          </cell>
          <cell r="BX3866">
            <v>0</v>
          </cell>
        </row>
        <row r="3867">
          <cell r="A3867">
            <v>45916</v>
          </cell>
          <cell r="B3867">
            <v>0</v>
          </cell>
          <cell r="C3867">
            <v>0</v>
          </cell>
          <cell r="D3867">
            <v>-2.4101609596982598E-11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99.174689000003113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1.0913936421275139E-11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9.0949470177292824E-13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54.396688519999998</v>
          </cell>
          <cell r="AW3867">
            <v>273.55472037999937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53399.9</v>
          </cell>
          <cell r="BD3867">
            <v>0</v>
          </cell>
          <cell r="BE3867">
            <v>0</v>
          </cell>
          <cell r="BF3867">
            <v>1882.1999999999998</v>
          </cell>
          <cell r="BG3867">
            <v>55282.1</v>
          </cell>
          <cell r="BH3867">
            <v>0</v>
          </cell>
          <cell r="BI3867">
            <v>54.396688519999998</v>
          </cell>
          <cell r="BJ3867">
            <v>273.55472037999937</v>
          </cell>
          <cell r="BK3867">
            <v>0</v>
          </cell>
          <cell r="BL3867">
            <v>0</v>
          </cell>
          <cell r="BM3867">
            <v>0</v>
          </cell>
          <cell r="BN3867">
            <v>273.55472037999937</v>
          </cell>
          <cell r="BO3867">
            <v>0</v>
          </cell>
          <cell r="BP3867">
            <v>0</v>
          </cell>
          <cell r="BQ3867">
            <v>4.5474735088646412E-13</v>
          </cell>
          <cell r="BR3867">
            <v>0</v>
          </cell>
          <cell r="BS3867">
            <v>0</v>
          </cell>
          <cell r="BT3867">
            <v>4.5474735088646412E-13</v>
          </cell>
          <cell r="BU3867">
            <v>0</v>
          </cell>
          <cell r="BV3867">
            <v>0</v>
          </cell>
          <cell r="BW3867">
            <v>0</v>
          </cell>
          <cell r="BX3867">
            <v>0</v>
          </cell>
        </row>
        <row r="3868">
          <cell r="A3868">
            <v>45917</v>
          </cell>
          <cell r="B3868">
            <v>0</v>
          </cell>
          <cell r="C3868">
            <v>0</v>
          </cell>
          <cell r="D3868">
            <v>-2.4101609596982598E-11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99.174689000003113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1.0913936421275139E-11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9.0949470177292824E-13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273.55472037999937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53399.9</v>
          </cell>
          <cell r="BD3868">
            <v>0</v>
          </cell>
          <cell r="BE3868">
            <v>0</v>
          </cell>
          <cell r="BF3868">
            <v>1882.1999999999998</v>
          </cell>
          <cell r="BG3868">
            <v>55282.1</v>
          </cell>
          <cell r="BH3868">
            <v>0</v>
          </cell>
          <cell r="BI3868">
            <v>0</v>
          </cell>
          <cell r="BJ3868">
            <v>273.55472037999937</v>
          </cell>
          <cell r="BK3868">
            <v>0</v>
          </cell>
          <cell r="BL3868">
            <v>0</v>
          </cell>
          <cell r="BM3868">
            <v>0</v>
          </cell>
          <cell r="BN3868">
            <v>273.55472037999937</v>
          </cell>
          <cell r="BO3868">
            <v>0</v>
          </cell>
          <cell r="BP3868">
            <v>0</v>
          </cell>
          <cell r="BQ3868">
            <v>4.5474735088646412E-13</v>
          </cell>
          <cell r="BR3868">
            <v>0</v>
          </cell>
          <cell r="BS3868">
            <v>0</v>
          </cell>
          <cell r="BT3868">
            <v>4.5474735088646412E-13</v>
          </cell>
          <cell r="BU3868">
            <v>0</v>
          </cell>
          <cell r="BV3868">
            <v>0</v>
          </cell>
          <cell r="BW3868">
            <v>0</v>
          </cell>
          <cell r="BX3868">
            <v>0</v>
          </cell>
        </row>
        <row r="3869">
          <cell r="A3869">
            <v>45918</v>
          </cell>
          <cell r="B3869">
            <v>0</v>
          </cell>
          <cell r="C3869">
            <v>0</v>
          </cell>
          <cell r="D3869">
            <v>-2.4101609596982598E-11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99.174689000003113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1.0913936421275139E-11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9.0949470177292824E-13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273.55472037999937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53399.9</v>
          </cell>
          <cell r="BD3869">
            <v>0</v>
          </cell>
          <cell r="BE3869">
            <v>0</v>
          </cell>
          <cell r="BF3869">
            <v>1882.1999999999998</v>
          </cell>
          <cell r="BG3869">
            <v>55282.1</v>
          </cell>
          <cell r="BH3869">
            <v>0</v>
          </cell>
          <cell r="BI3869">
            <v>0</v>
          </cell>
          <cell r="BJ3869">
            <v>273.55472037999937</v>
          </cell>
          <cell r="BK3869">
            <v>0</v>
          </cell>
          <cell r="BL3869">
            <v>0</v>
          </cell>
          <cell r="BM3869">
            <v>0</v>
          </cell>
          <cell r="BN3869">
            <v>273.55472037999937</v>
          </cell>
          <cell r="BO3869">
            <v>0</v>
          </cell>
          <cell r="BP3869">
            <v>0</v>
          </cell>
          <cell r="BQ3869">
            <v>4.5474735088646412E-13</v>
          </cell>
          <cell r="BR3869">
            <v>0</v>
          </cell>
          <cell r="BS3869">
            <v>0</v>
          </cell>
          <cell r="BT3869">
            <v>4.5474735088646412E-13</v>
          </cell>
          <cell r="BU3869">
            <v>0</v>
          </cell>
          <cell r="BV3869">
            <v>0</v>
          </cell>
          <cell r="BW3869">
            <v>0</v>
          </cell>
          <cell r="BX3869">
            <v>0</v>
          </cell>
        </row>
        <row r="3870">
          <cell r="A3870">
            <v>45919</v>
          </cell>
          <cell r="B3870">
            <v>0</v>
          </cell>
          <cell r="C3870">
            <v>0</v>
          </cell>
          <cell r="D3870">
            <v>-2.4101609596982598E-11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99.174689000003113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1.0913936421275139E-11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9.0949470177292824E-13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273.55472037999937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53399.9</v>
          </cell>
          <cell r="BD3870">
            <v>0</v>
          </cell>
          <cell r="BE3870">
            <v>0</v>
          </cell>
          <cell r="BF3870">
            <v>1882.1999999999998</v>
          </cell>
          <cell r="BG3870">
            <v>55282.1</v>
          </cell>
          <cell r="BH3870">
            <v>0</v>
          </cell>
          <cell r="BI3870">
            <v>0</v>
          </cell>
          <cell r="BJ3870">
            <v>273.55472037999937</v>
          </cell>
          <cell r="BK3870">
            <v>0</v>
          </cell>
          <cell r="BL3870">
            <v>0</v>
          </cell>
          <cell r="BM3870">
            <v>0</v>
          </cell>
          <cell r="BN3870">
            <v>273.55472037999937</v>
          </cell>
          <cell r="BO3870">
            <v>0</v>
          </cell>
          <cell r="BP3870">
            <v>0</v>
          </cell>
          <cell r="BQ3870">
            <v>4.5474735088646412E-13</v>
          </cell>
          <cell r="BR3870">
            <v>0</v>
          </cell>
          <cell r="BS3870">
            <v>0</v>
          </cell>
          <cell r="BT3870">
            <v>4.5474735088646412E-13</v>
          </cell>
          <cell r="BU3870">
            <v>0</v>
          </cell>
          <cell r="BV3870">
            <v>0</v>
          </cell>
          <cell r="BW3870">
            <v>0</v>
          </cell>
          <cell r="BX3870">
            <v>0</v>
          </cell>
        </row>
        <row r="3871">
          <cell r="A3871">
            <v>45920</v>
          </cell>
          <cell r="B3871">
            <v>0</v>
          </cell>
          <cell r="C3871">
            <v>0</v>
          </cell>
          <cell r="D3871">
            <v>-2.4101609596982598E-11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99.174689000003113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1.0913936421275139E-11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9.0949470177292824E-13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273.55472037999937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53399.9</v>
          </cell>
          <cell r="BD3871">
            <v>0</v>
          </cell>
          <cell r="BE3871">
            <v>0</v>
          </cell>
          <cell r="BF3871">
            <v>1882.1999999999998</v>
          </cell>
          <cell r="BG3871">
            <v>55282.1</v>
          </cell>
          <cell r="BH3871">
            <v>0</v>
          </cell>
          <cell r="BI3871">
            <v>0</v>
          </cell>
          <cell r="BJ3871">
            <v>273.55472037999937</v>
          </cell>
          <cell r="BK3871">
            <v>0</v>
          </cell>
          <cell r="BL3871">
            <v>0</v>
          </cell>
          <cell r="BM3871">
            <v>0</v>
          </cell>
          <cell r="BN3871">
            <v>273.55472037999937</v>
          </cell>
          <cell r="BO3871">
            <v>0</v>
          </cell>
          <cell r="BP3871">
            <v>0</v>
          </cell>
          <cell r="BQ3871">
            <v>4.5474735088646412E-13</v>
          </cell>
          <cell r="BR3871">
            <v>0</v>
          </cell>
          <cell r="BS3871">
            <v>0</v>
          </cell>
          <cell r="BT3871">
            <v>4.5474735088646412E-13</v>
          </cell>
          <cell r="BU3871">
            <v>0</v>
          </cell>
          <cell r="BV3871">
            <v>0</v>
          </cell>
          <cell r="BW3871">
            <v>0</v>
          </cell>
          <cell r="BX3871">
            <v>0</v>
          </cell>
        </row>
        <row r="3872">
          <cell r="A3872">
            <v>45921</v>
          </cell>
          <cell r="B3872">
            <v>0</v>
          </cell>
          <cell r="C3872">
            <v>0</v>
          </cell>
          <cell r="D3872">
            <v>-2.4101609596982598E-11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99.174689000003113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1.0913936421275139E-11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9.0949470177292824E-13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273.55472037999937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53399.9</v>
          </cell>
          <cell r="BD3872">
            <v>0</v>
          </cell>
          <cell r="BE3872">
            <v>0</v>
          </cell>
          <cell r="BF3872">
            <v>1882.1999999999998</v>
          </cell>
          <cell r="BG3872">
            <v>55282.1</v>
          </cell>
          <cell r="BH3872">
            <v>0</v>
          </cell>
          <cell r="BI3872">
            <v>0</v>
          </cell>
          <cell r="BJ3872">
            <v>273.55472037999937</v>
          </cell>
          <cell r="BK3872">
            <v>0</v>
          </cell>
          <cell r="BL3872">
            <v>0</v>
          </cell>
          <cell r="BM3872">
            <v>0</v>
          </cell>
          <cell r="BN3872">
            <v>273.55472037999937</v>
          </cell>
          <cell r="BO3872">
            <v>0</v>
          </cell>
          <cell r="BP3872">
            <v>0</v>
          </cell>
          <cell r="BQ3872">
            <v>4.5474735088646412E-13</v>
          </cell>
          <cell r="BR3872">
            <v>0</v>
          </cell>
          <cell r="BS3872">
            <v>0</v>
          </cell>
          <cell r="BT3872">
            <v>4.5474735088646412E-13</v>
          </cell>
          <cell r="BU3872">
            <v>0</v>
          </cell>
          <cell r="BV3872">
            <v>0</v>
          </cell>
          <cell r="BW3872">
            <v>0</v>
          </cell>
          <cell r="BX3872">
            <v>0</v>
          </cell>
        </row>
        <row r="3873">
          <cell r="A3873">
            <v>45922</v>
          </cell>
          <cell r="B3873">
            <v>0</v>
          </cell>
          <cell r="C3873">
            <v>0</v>
          </cell>
          <cell r="D3873">
            <v>-2.4101609596982598E-11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99.174689000000001</v>
          </cell>
          <cell r="P3873">
            <v>3.1121771826292388E-12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1.0913936421275139E-11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9.0949470177292824E-13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273.55472037999999</v>
          </cell>
          <cell r="AW3873">
            <v>-6.2527760746888816E-13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53399.9</v>
          </cell>
          <cell r="BD3873">
            <v>0</v>
          </cell>
          <cell r="BE3873">
            <v>0</v>
          </cell>
          <cell r="BF3873">
            <v>1882.1999999999998</v>
          </cell>
          <cell r="BG3873">
            <v>55282.1</v>
          </cell>
          <cell r="BH3873">
            <v>0</v>
          </cell>
          <cell r="BI3873">
            <v>273.55472037999999</v>
          </cell>
          <cell r="BJ3873">
            <v>-6.2527760746888816E-13</v>
          </cell>
          <cell r="BK3873">
            <v>0</v>
          </cell>
          <cell r="BL3873">
            <v>0</v>
          </cell>
          <cell r="BM3873">
            <v>0</v>
          </cell>
          <cell r="BN3873">
            <v>-6.2527760746888816E-13</v>
          </cell>
          <cell r="BO3873">
            <v>0</v>
          </cell>
          <cell r="BP3873">
            <v>0</v>
          </cell>
          <cell r="BQ3873">
            <v>4.5474735088646412E-13</v>
          </cell>
          <cell r="BR3873">
            <v>0</v>
          </cell>
          <cell r="BS3873">
            <v>0</v>
          </cell>
          <cell r="BT3873">
            <v>4.5474735088646412E-13</v>
          </cell>
          <cell r="BU3873">
            <v>0</v>
          </cell>
          <cell r="BV3873">
            <v>0</v>
          </cell>
          <cell r="BW3873">
            <v>0</v>
          </cell>
          <cell r="BX3873">
            <v>0</v>
          </cell>
        </row>
        <row r="3874">
          <cell r="A3874">
            <v>45923</v>
          </cell>
          <cell r="B3874">
            <v>0</v>
          </cell>
          <cell r="C3874">
            <v>0</v>
          </cell>
          <cell r="D3874">
            <v>-2.4101609596982598E-11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3.1121771826292388E-12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1.0913936421275139E-11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9.0949470177292824E-13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-6.2527760746888816E-13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53399.9</v>
          </cell>
          <cell r="BD3874">
            <v>0</v>
          </cell>
          <cell r="BE3874">
            <v>0</v>
          </cell>
          <cell r="BF3874">
            <v>1882.1999999999998</v>
          </cell>
          <cell r="BG3874">
            <v>55282.1</v>
          </cell>
          <cell r="BH3874">
            <v>0</v>
          </cell>
          <cell r="BI3874">
            <v>0</v>
          </cell>
          <cell r="BJ3874">
            <v>-6.2527760746888816E-13</v>
          </cell>
          <cell r="BK3874">
            <v>0</v>
          </cell>
          <cell r="BL3874">
            <v>0</v>
          </cell>
          <cell r="BM3874">
            <v>0</v>
          </cell>
          <cell r="BN3874">
            <v>-6.2527760746888816E-13</v>
          </cell>
          <cell r="BO3874">
            <v>0</v>
          </cell>
          <cell r="BP3874">
            <v>0</v>
          </cell>
          <cell r="BQ3874">
            <v>4.5474735088646412E-13</v>
          </cell>
          <cell r="BR3874">
            <v>0</v>
          </cell>
          <cell r="BS3874">
            <v>0</v>
          </cell>
          <cell r="BT3874">
            <v>4.5474735088646412E-13</v>
          </cell>
          <cell r="BU3874">
            <v>0</v>
          </cell>
          <cell r="BV3874">
            <v>0</v>
          </cell>
          <cell r="BW3874">
            <v>0</v>
          </cell>
          <cell r="BX3874">
            <v>0</v>
          </cell>
        </row>
        <row r="3875">
          <cell r="A3875">
            <v>45924</v>
          </cell>
          <cell r="B3875">
            <v>0</v>
          </cell>
          <cell r="C3875">
            <v>0</v>
          </cell>
          <cell r="D3875">
            <v>-2.4101609596982598E-11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3.1121771826292388E-12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1.0913936421275139E-11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9.0949470177292824E-13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-6.2527760746888816E-13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53399.9</v>
          </cell>
          <cell r="BD3875">
            <v>0</v>
          </cell>
          <cell r="BE3875">
            <v>0</v>
          </cell>
          <cell r="BF3875">
            <v>1882.1999999999998</v>
          </cell>
          <cell r="BG3875">
            <v>55282.1</v>
          </cell>
          <cell r="BH3875">
            <v>0</v>
          </cell>
          <cell r="BI3875">
            <v>0</v>
          </cell>
          <cell r="BJ3875">
            <v>-6.2527760746888816E-13</v>
          </cell>
          <cell r="BK3875">
            <v>0</v>
          </cell>
          <cell r="BL3875">
            <v>0</v>
          </cell>
          <cell r="BM3875">
            <v>0</v>
          </cell>
          <cell r="BN3875">
            <v>-6.2527760746888816E-13</v>
          </cell>
          <cell r="BO3875">
            <v>0</v>
          </cell>
          <cell r="BP3875">
            <v>0</v>
          </cell>
          <cell r="BQ3875">
            <v>4.5474735088646412E-13</v>
          </cell>
          <cell r="BR3875">
            <v>0</v>
          </cell>
          <cell r="BS3875">
            <v>0</v>
          </cell>
          <cell r="BT3875">
            <v>4.5474735088646412E-13</v>
          </cell>
          <cell r="BU3875">
            <v>0</v>
          </cell>
          <cell r="BV3875">
            <v>0</v>
          </cell>
          <cell r="BW3875">
            <v>0</v>
          </cell>
          <cell r="BX3875">
            <v>0</v>
          </cell>
        </row>
        <row r="3876">
          <cell r="A3876">
            <v>45925</v>
          </cell>
          <cell r="B3876">
            <v>0</v>
          </cell>
          <cell r="C3876">
            <v>0</v>
          </cell>
          <cell r="D3876">
            <v>-2.4101609596982598E-11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3.1121771826292388E-12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1.0913936421275139E-11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9.0949470177292824E-13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-6.2527760746888816E-13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53399.9</v>
          </cell>
          <cell r="BD3876">
            <v>0</v>
          </cell>
          <cell r="BE3876">
            <v>0</v>
          </cell>
          <cell r="BF3876">
            <v>1882.1999999999998</v>
          </cell>
          <cell r="BG3876">
            <v>55282.1</v>
          </cell>
          <cell r="BH3876">
            <v>0</v>
          </cell>
          <cell r="BI3876">
            <v>0</v>
          </cell>
          <cell r="BJ3876">
            <v>-6.2527760746888816E-13</v>
          </cell>
          <cell r="BK3876">
            <v>0</v>
          </cell>
          <cell r="BL3876">
            <v>0</v>
          </cell>
          <cell r="BM3876">
            <v>0</v>
          </cell>
          <cell r="BN3876">
            <v>-6.2527760746888816E-13</v>
          </cell>
          <cell r="BO3876">
            <v>0</v>
          </cell>
          <cell r="BP3876">
            <v>0</v>
          </cell>
          <cell r="BQ3876">
            <v>4.5474735088646412E-13</v>
          </cell>
          <cell r="BR3876">
            <v>0</v>
          </cell>
          <cell r="BS3876">
            <v>0</v>
          </cell>
          <cell r="BT3876">
            <v>4.5474735088646412E-13</v>
          </cell>
          <cell r="BU3876">
            <v>0</v>
          </cell>
          <cell r="BV3876">
            <v>0</v>
          </cell>
          <cell r="BW3876">
            <v>0</v>
          </cell>
          <cell r="BX3876">
            <v>0</v>
          </cell>
        </row>
        <row r="3877">
          <cell r="A3877">
            <v>45926</v>
          </cell>
          <cell r="B3877">
            <v>0</v>
          </cell>
          <cell r="C3877">
            <v>0</v>
          </cell>
          <cell r="D3877">
            <v>-2.4101609596982598E-11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3.1121771826292388E-12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1.0913936421275139E-11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9.0949470177292824E-13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-6.2527760746888816E-13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53399.9</v>
          </cell>
          <cell r="BD3877">
            <v>0</v>
          </cell>
          <cell r="BE3877">
            <v>0</v>
          </cell>
          <cell r="BF3877">
            <v>1882.1999999999998</v>
          </cell>
          <cell r="BG3877">
            <v>55282.1</v>
          </cell>
          <cell r="BH3877">
            <v>0</v>
          </cell>
          <cell r="BI3877">
            <v>0</v>
          </cell>
          <cell r="BJ3877">
            <v>-6.2527760746888816E-13</v>
          </cell>
          <cell r="BK3877">
            <v>0</v>
          </cell>
          <cell r="BL3877">
            <v>0</v>
          </cell>
          <cell r="BM3877">
            <v>0</v>
          </cell>
          <cell r="BN3877">
            <v>-6.2527760746888816E-13</v>
          </cell>
          <cell r="BO3877">
            <v>0</v>
          </cell>
          <cell r="BP3877">
            <v>0</v>
          </cell>
          <cell r="BQ3877">
            <v>4.5474735088646412E-13</v>
          </cell>
          <cell r="BR3877">
            <v>0</v>
          </cell>
          <cell r="BS3877">
            <v>0</v>
          </cell>
          <cell r="BT3877">
            <v>4.5474735088646412E-13</v>
          </cell>
          <cell r="BU3877">
            <v>0</v>
          </cell>
          <cell r="BV3877">
            <v>0</v>
          </cell>
          <cell r="BW3877">
            <v>0</v>
          </cell>
          <cell r="BX3877">
            <v>0</v>
          </cell>
        </row>
        <row r="3878">
          <cell r="A3878">
            <v>45927</v>
          </cell>
          <cell r="B3878">
            <v>0</v>
          </cell>
          <cell r="C3878">
            <v>0</v>
          </cell>
          <cell r="D3878">
            <v>-2.4101609596982598E-11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3.1121771826292388E-12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1.0913936421275139E-11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9.0949470177292824E-13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-6.2527760746888816E-13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53399.9</v>
          </cell>
          <cell r="BD3878">
            <v>0</v>
          </cell>
          <cell r="BE3878">
            <v>0</v>
          </cell>
          <cell r="BF3878">
            <v>1882.1999999999998</v>
          </cell>
          <cell r="BG3878">
            <v>55282.1</v>
          </cell>
          <cell r="BH3878">
            <v>0</v>
          </cell>
          <cell r="BI3878">
            <v>0</v>
          </cell>
          <cell r="BJ3878">
            <v>-6.2527760746888816E-13</v>
          </cell>
          <cell r="BK3878">
            <v>0</v>
          </cell>
          <cell r="BL3878">
            <v>0</v>
          </cell>
          <cell r="BM3878">
            <v>0</v>
          </cell>
          <cell r="BN3878">
            <v>-6.2527760746888816E-13</v>
          </cell>
          <cell r="BO3878">
            <v>0</v>
          </cell>
          <cell r="BP3878">
            <v>0</v>
          </cell>
          <cell r="BQ3878">
            <v>4.5474735088646412E-13</v>
          </cell>
          <cell r="BR3878">
            <v>0</v>
          </cell>
          <cell r="BS3878">
            <v>0</v>
          </cell>
          <cell r="BT3878">
            <v>4.5474735088646412E-13</v>
          </cell>
          <cell r="BU3878">
            <v>0</v>
          </cell>
          <cell r="BV3878">
            <v>0</v>
          </cell>
          <cell r="BW3878">
            <v>0</v>
          </cell>
          <cell r="BX3878">
            <v>0</v>
          </cell>
        </row>
        <row r="3879">
          <cell r="A3879">
            <v>45928</v>
          </cell>
          <cell r="B3879">
            <v>0</v>
          </cell>
          <cell r="C3879">
            <v>0</v>
          </cell>
          <cell r="D3879">
            <v>-2.4101609596982598E-11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3.1121771826292388E-12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1.0913936421275139E-11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9.0949470177292824E-13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-6.2527760746888816E-13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53399.9</v>
          </cell>
          <cell r="BD3879">
            <v>0</v>
          </cell>
          <cell r="BE3879">
            <v>0</v>
          </cell>
          <cell r="BF3879">
            <v>1882.1999999999998</v>
          </cell>
          <cell r="BG3879">
            <v>55282.1</v>
          </cell>
          <cell r="BH3879">
            <v>0</v>
          </cell>
          <cell r="BI3879">
            <v>0</v>
          </cell>
          <cell r="BJ3879">
            <v>-6.2527760746888816E-13</v>
          </cell>
          <cell r="BK3879">
            <v>0</v>
          </cell>
          <cell r="BL3879">
            <v>0</v>
          </cell>
          <cell r="BM3879">
            <v>0</v>
          </cell>
          <cell r="BN3879">
            <v>-6.2527760746888816E-13</v>
          </cell>
          <cell r="BO3879">
            <v>0</v>
          </cell>
          <cell r="BP3879">
            <v>0</v>
          </cell>
          <cell r="BQ3879">
            <v>4.5474735088646412E-13</v>
          </cell>
          <cell r="BR3879">
            <v>0</v>
          </cell>
          <cell r="BS3879">
            <v>0</v>
          </cell>
          <cell r="BT3879">
            <v>4.5474735088646412E-13</v>
          </cell>
          <cell r="BU3879">
            <v>0</v>
          </cell>
          <cell r="BV3879">
            <v>0</v>
          </cell>
          <cell r="BW3879">
            <v>0</v>
          </cell>
          <cell r="BX3879">
            <v>0</v>
          </cell>
        </row>
        <row r="3880">
          <cell r="A3880">
            <v>45929</v>
          </cell>
          <cell r="B3880">
            <v>0</v>
          </cell>
          <cell r="C3880">
            <v>0</v>
          </cell>
          <cell r="D3880">
            <v>-2.4101609596982598E-11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3.1121771826292388E-12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1.0913936421275139E-11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9.0949470177292824E-13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-6.2527760746888816E-13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53399.9</v>
          </cell>
          <cell r="BD3880">
            <v>0</v>
          </cell>
          <cell r="BE3880">
            <v>0</v>
          </cell>
          <cell r="BF3880">
            <v>1882.1999999999998</v>
          </cell>
          <cell r="BG3880">
            <v>55282.1</v>
          </cell>
          <cell r="BH3880">
            <v>0</v>
          </cell>
          <cell r="BI3880">
            <v>0</v>
          </cell>
          <cell r="BJ3880">
            <v>-6.2527760746888816E-13</v>
          </cell>
          <cell r="BK3880">
            <v>0</v>
          </cell>
          <cell r="BL3880">
            <v>0</v>
          </cell>
          <cell r="BM3880">
            <v>0</v>
          </cell>
          <cell r="BN3880">
            <v>-6.2527760746888816E-13</v>
          </cell>
          <cell r="BO3880">
            <v>0</v>
          </cell>
          <cell r="BP3880">
            <v>0</v>
          </cell>
          <cell r="BQ3880">
            <v>4.5474735088646412E-13</v>
          </cell>
          <cell r="BR3880">
            <v>0</v>
          </cell>
          <cell r="BS3880">
            <v>0</v>
          </cell>
          <cell r="BT3880">
            <v>4.5474735088646412E-13</v>
          </cell>
          <cell r="BU3880">
            <v>0</v>
          </cell>
          <cell r="BV3880">
            <v>0</v>
          </cell>
          <cell r="BW3880">
            <v>0</v>
          </cell>
          <cell r="BX3880">
            <v>0</v>
          </cell>
        </row>
        <row r="3881">
          <cell r="A3881">
            <v>45930</v>
          </cell>
          <cell r="B3881">
            <v>0</v>
          </cell>
          <cell r="C3881">
            <v>0</v>
          </cell>
          <cell r="D3881">
            <v>-2.4101609596982598E-11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3.1121771826292388E-12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1.0913936421275139E-11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9.0949470177292824E-13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-6.2527760746888816E-13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53399.9</v>
          </cell>
          <cell r="BD3881">
            <v>0</v>
          </cell>
          <cell r="BE3881">
            <v>0</v>
          </cell>
          <cell r="BF3881">
            <v>1882.1999999999998</v>
          </cell>
          <cell r="BG3881">
            <v>55282.1</v>
          </cell>
          <cell r="BH3881">
            <v>0</v>
          </cell>
          <cell r="BI3881">
            <v>0</v>
          </cell>
          <cell r="BJ3881">
            <v>-6.2527760746888816E-13</v>
          </cell>
          <cell r="BK3881">
            <v>0</v>
          </cell>
          <cell r="BL3881">
            <v>0</v>
          </cell>
          <cell r="BM3881">
            <v>0</v>
          </cell>
          <cell r="BN3881">
            <v>-6.2527760746888816E-13</v>
          </cell>
          <cell r="BO3881">
            <v>0</v>
          </cell>
          <cell r="BP3881">
            <v>0</v>
          </cell>
          <cell r="BQ3881">
            <v>4.5474735088646412E-13</v>
          </cell>
          <cell r="BR3881">
            <v>0</v>
          </cell>
          <cell r="BS3881">
            <v>0</v>
          </cell>
          <cell r="BT3881">
            <v>4.5474735088646412E-13</v>
          </cell>
          <cell r="BU3881">
            <v>0</v>
          </cell>
          <cell r="BV3881">
            <v>0</v>
          </cell>
          <cell r="BW3881">
            <v>0</v>
          </cell>
          <cell r="BX3881">
            <v>0</v>
          </cell>
        </row>
        <row r="3882">
          <cell r="A3882">
            <v>45931</v>
          </cell>
          <cell r="B3882">
            <v>0</v>
          </cell>
          <cell r="C3882">
            <v>0</v>
          </cell>
          <cell r="D3882">
            <v>-2.4101609596982598E-11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3.1121771826292388E-12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1.0913936421275139E-11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9.0949470177292824E-13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-6.2527760746888816E-13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53399.9</v>
          </cell>
          <cell r="BD3882">
            <v>0</v>
          </cell>
          <cell r="BE3882">
            <v>0</v>
          </cell>
          <cell r="BF3882">
            <v>1882.1999999999998</v>
          </cell>
          <cell r="BG3882">
            <v>55282.1</v>
          </cell>
          <cell r="BH3882">
            <v>0</v>
          </cell>
          <cell r="BI3882">
            <v>0</v>
          </cell>
          <cell r="BJ3882">
            <v>-6.2527760746888816E-13</v>
          </cell>
          <cell r="BK3882">
            <v>0</v>
          </cell>
          <cell r="BL3882">
            <v>0</v>
          </cell>
          <cell r="BM3882">
            <v>0</v>
          </cell>
          <cell r="BN3882">
            <v>-6.2527760746888816E-13</v>
          </cell>
          <cell r="BO3882">
            <v>0</v>
          </cell>
          <cell r="BP3882">
            <v>0</v>
          </cell>
          <cell r="BQ3882">
            <v>4.5474735088646412E-13</v>
          </cell>
          <cell r="BR3882">
            <v>0</v>
          </cell>
          <cell r="BS3882">
            <v>0</v>
          </cell>
          <cell r="BT3882">
            <v>4.5474735088646412E-13</v>
          </cell>
          <cell r="BU3882">
            <v>0</v>
          </cell>
          <cell r="BV3882">
            <v>0</v>
          </cell>
          <cell r="BW3882">
            <v>0</v>
          </cell>
          <cell r="BX3882">
            <v>0</v>
          </cell>
        </row>
        <row r="3883">
          <cell r="A3883">
            <v>45932</v>
          </cell>
          <cell r="B3883">
            <v>0</v>
          </cell>
          <cell r="C3883">
            <v>0</v>
          </cell>
          <cell r="D3883">
            <v>-2.4101609596982598E-11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3.1121771826292388E-12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1.0913936421275139E-11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9.0949470177292824E-13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-6.2527760746888816E-13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53399.9</v>
          </cell>
          <cell r="BD3883">
            <v>0</v>
          </cell>
          <cell r="BE3883">
            <v>0</v>
          </cell>
          <cell r="BF3883">
            <v>1882.1999999999998</v>
          </cell>
          <cell r="BG3883">
            <v>55282.1</v>
          </cell>
          <cell r="BH3883">
            <v>0</v>
          </cell>
          <cell r="BI3883">
            <v>0</v>
          </cell>
          <cell r="BJ3883">
            <v>-6.2527760746888816E-13</v>
          </cell>
          <cell r="BK3883">
            <v>0</v>
          </cell>
          <cell r="BL3883">
            <v>0</v>
          </cell>
          <cell r="BM3883">
            <v>0</v>
          </cell>
          <cell r="BN3883">
            <v>-6.2527760746888816E-13</v>
          </cell>
          <cell r="BO3883">
            <v>0</v>
          </cell>
          <cell r="BP3883">
            <v>0</v>
          </cell>
          <cell r="BQ3883">
            <v>4.5474735088646412E-13</v>
          </cell>
          <cell r="BR3883">
            <v>0</v>
          </cell>
          <cell r="BS3883">
            <v>0</v>
          </cell>
          <cell r="BT3883">
            <v>4.5474735088646412E-13</v>
          </cell>
          <cell r="BU3883">
            <v>0</v>
          </cell>
          <cell r="BV3883">
            <v>0</v>
          </cell>
          <cell r="BW3883">
            <v>0</v>
          </cell>
          <cell r="BX3883">
            <v>0</v>
          </cell>
        </row>
        <row r="3884">
          <cell r="A3884">
            <v>45933</v>
          </cell>
          <cell r="B3884">
            <v>0</v>
          </cell>
          <cell r="C3884">
            <v>0</v>
          </cell>
          <cell r="D3884">
            <v>-2.4101609596982598E-11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3.1121771826292388E-12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1.0913936421275139E-11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9.0949470177292824E-13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-6.2527760746888816E-13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53399.9</v>
          </cell>
          <cell r="BD3884">
            <v>0</v>
          </cell>
          <cell r="BE3884">
            <v>0</v>
          </cell>
          <cell r="BF3884">
            <v>1882.1999999999998</v>
          </cell>
          <cell r="BG3884">
            <v>55282.1</v>
          </cell>
          <cell r="BH3884">
            <v>0</v>
          </cell>
          <cell r="BI3884">
            <v>0</v>
          </cell>
          <cell r="BJ3884">
            <v>-6.2527760746888816E-13</v>
          </cell>
          <cell r="BK3884">
            <v>0</v>
          </cell>
          <cell r="BL3884">
            <v>0</v>
          </cell>
          <cell r="BM3884">
            <v>0</v>
          </cell>
          <cell r="BN3884">
            <v>-6.2527760746888816E-13</v>
          </cell>
          <cell r="BO3884">
            <v>0</v>
          </cell>
          <cell r="BP3884">
            <v>0</v>
          </cell>
          <cell r="BQ3884">
            <v>4.5474735088646412E-13</v>
          </cell>
          <cell r="BR3884">
            <v>0</v>
          </cell>
          <cell r="BS3884">
            <v>0</v>
          </cell>
          <cell r="BT3884">
            <v>4.5474735088646412E-13</v>
          </cell>
          <cell r="BU3884">
            <v>0</v>
          </cell>
          <cell r="BV3884">
            <v>0</v>
          </cell>
          <cell r="BW3884">
            <v>0</v>
          </cell>
          <cell r="BX3884">
            <v>0</v>
          </cell>
        </row>
        <row r="3885">
          <cell r="A3885">
            <v>45934</v>
          </cell>
          <cell r="B3885">
            <v>0</v>
          </cell>
          <cell r="C3885">
            <v>0</v>
          </cell>
          <cell r="D3885">
            <v>-2.4101609596982598E-11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3.1121771826292388E-12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1.0913936421275139E-11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9.0949470177292824E-13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-6.2527760746888816E-13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53399.9</v>
          </cell>
          <cell r="BD3885">
            <v>0</v>
          </cell>
          <cell r="BE3885">
            <v>0</v>
          </cell>
          <cell r="BF3885">
            <v>1882.1999999999998</v>
          </cell>
          <cell r="BG3885">
            <v>55282.1</v>
          </cell>
          <cell r="BH3885">
            <v>0</v>
          </cell>
          <cell r="BI3885">
            <v>0</v>
          </cell>
          <cell r="BJ3885">
            <v>-6.2527760746888816E-13</v>
          </cell>
          <cell r="BK3885">
            <v>0</v>
          </cell>
          <cell r="BL3885">
            <v>0</v>
          </cell>
          <cell r="BM3885">
            <v>0</v>
          </cell>
          <cell r="BN3885">
            <v>-6.2527760746888816E-13</v>
          </cell>
          <cell r="BO3885">
            <v>0</v>
          </cell>
          <cell r="BP3885">
            <v>0</v>
          </cell>
          <cell r="BQ3885">
            <v>4.5474735088646412E-13</v>
          </cell>
          <cell r="BR3885">
            <v>0</v>
          </cell>
          <cell r="BS3885">
            <v>0</v>
          </cell>
          <cell r="BT3885">
            <v>4.5474735088646412E-13</v>
          </cell>
          <cell r="BU3885">
            <v>0</v>
          </cell>
          <cell r="BV3885">
            <v>0</v>
          </cell>
          <cell r="BW3885">
            <v>0</v>
          </cell>
          <cell r="BX3885">
            <v>0</v>
          </cell>
        </row>
        <row r="3886">
          <cell r="A3886">
            <v>45935</v>
          </cell>
          <cell r="B3886">
            <v>0</v>
          </cell>
          <cell r="C3886">
            <v>0</v>
          </cell>
          <cell r="D3886">
            <v>-2.4101609596982598E-11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3.1121771826292388E-12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1.0913936421275139E-11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9.0949470177292824E-13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-6.2527760746888816E-13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53399.9</v>
          </cell>
          <cell r="BD3886">
            <v>0</v>
          </cell>
          <cell r="BE3886">
            <v>0</v>
          </cell>
          <cell r="BF3886">
            <v>1882.1999999999998</v>
          </cell>
          <cell r="BG3886">
            <v>55282.1</v>
          </cell>
          <cell r="BH3886">
            <v>0</v>
          </cell>
          <cell r="BI3886">
            <v>0</v>
          </cell>
          <cell r="BJ3886">
            <v>-6.2527760746888816E-13</v>
          </cell>
          <cell r="BK3886">
            <v>0</v>
          </cell>
          <cell r="BL3886">
            <v>0</v>
          </cell>
          <cell r="BM3886">
            <v>0</v>
          </cell>
          <cell r="BN3886">
            <v>-6.2527760746888816E-13</v>
          </cell>
          <cell r="BO3886">
            <v>0</v>
          </cell>
          <cell r="BP3886">
            <v>0</v>
          </cell>
          <cell r="BQ3886">
            <v>4.5474735088646412E-13</v>
          </cell>
          <cell r="BR3886">
            <v>0</v>
          </cell>
          <cell r="BS3886">
            <v>0</v>
          </cell>
          <cell r="BT3886">
            <v>4.5474735088646412E-13</v>
          </cell>
          <cell r="BU3886">
            <v>0</v>
          </cell>
          <cell r="BV3886">
            <v>0</v>
          </cell>
          <cell r="BW3886">
            <v>0</v>
          </cell>
          <cell r="BX3886">
            <v>0</v>
          </cell>
        </row>
        <row r="3887">
          <cell r="A3887">
            <v>45936</v>
          </cell>
          <cell r="B3887">
            <v>0</v>
          </cell>
          <cell r="C3887">
            <v>0</v>
          </cell>
          <cell r="D3887">
            <v>-2.4101609596982598E-11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3.1121771826292388E-12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1.0913936421275139E-11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9.0949470177292824E-13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-6.2527760746888816E-13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53399.9</v>
          </cell>
          <cell r="BD3887">
            <v>0</v>
          </cell>
          <cell r="BE3887">
            <v>0</v>
          </cell>
          <cell r="BF3887">
            <v>1882.1999999999998</v>
          </cell>
          <cell r="BG3887">
            <v>55282.1</v>
          </cell>
          <cell r="BH3887">
            <v>0</v>
          </cell>
          <cell r="BI3887">
            <v>0</v>
          </cell>
          <cell r="BJ3887">
            <v>-6.2527760746888816E-13</v>
          </cell>
          <cell r="BK3887">
            <v>0</v>
          </cell>
          <cell r="BL3887">
            <v>0</v>
          </cell>
          <cell r="BM3887">
            <v>0</v>
          </cell>
          <cell r="BN3887">
            <v>-6.2527760746888816E-13</v>
          </cell>
          <cell r="BO3887">
            <v>0</v>
          </cell>
          <cell r="BP3887">
            <v>0</v>
          </cell>
          <cell r="BQ3887">
            <v>4.5474735088646412E-13</v>
          </cell>
          <cell r="BR3887">
            <v>0</v>
          </cell>
          <cell r="BS3887">
            <v>0</v>
          </cell>
          <cell r="BT3887">
            <v>4.5474735088646412E-13</v>
          </cell>
          <cell r="BU3887">
            <v>0</v>
          </cell>
          <cell r="BV3887">
            <v>0</v>
          </cell>
          <cell r="BW3887">
            <v>0</v>
          </cell>
          <cell r="BX3887">
            <v>0</v>
          </cell>
        </row>
        <row r="3888">
          <cell r="A3888">
            <v>45937</v>
          </cell>
          <cell r="B3888">
            <v>0</v>
          </cell>
          <cell r="C3888">
            <v>0</v>
          </cell>
          <cell r="D3888">
            <v>-2.4101609596982598E-11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3.1121771826292388E-12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1.0913936421275139E-11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9.0949470177292824E-13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-6.2527760746888816E-13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53399.9</v>
          </cell>
          <cell r="BD3888">
            <v>0</v>
          </cell>
          <cell r="BE3888">
            <v>0</v>
          </cell>
          <cell r="BF3888">
            <v>1882.1999999999998</v>
          </cell>
          <cell r="BG3888">
            <v>55282.1</v>
          </cell>
          <cell r="BH3888">
            <v>0</v>
          </cell>
          <cell r="BI3888">
            <v>0</v>
          </cell>
          <cell r="BJ3888">
            <v>-6.2527760746888816E-13</v>
          </cell>
          <cell r="BK3888">
            <v>0</v>
          </cell>
          <cell r="BL3888">
            <v>0</v>
          </cell>
          <cell r="BM3888">
            <v>0</v>
          </cell>
          <cell r="BN3888">
            <v>-6.2527760746888816E-13</v>
          </cell>
          <cell r="BO3888">
            <v>0</v>
          </cell>
          <cell r="BP3888">
            <v>0</v>
          </cell>
          <cell r="BQ3888">
            <v>4.5474735088646412E-13</v>
          </cell>
          <cell r="BR3888">
            <v>0</v>
          </cell>
          <cell r="BS3888">
            <v>0</v>
          </cell>
          <cell r="BT3888">
            <v>4.5474735088646412E-13</v>
          </cell>
          <cell r="BU3888">
            <v>0</v>
          </cell>
          <cell r="BV3888">
            <v>0</v>
          </cell>
          <cell r="BW3888">
            <v>0</v>
          </cell>
          <cell r="BX3888">
            <v>0</v>
          </cell>
        </row>
        <row r="3889">
          <cell r="A3889">
            <v>45938</v>
          </cell>
          <cell r="B3889">
            <v>0</v>
          </cell>
          <cell r="C3889">
            <v>0</v>
          </cell>
          <cell r="D3889">
            <v>-2.4101609596982598E-11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3.1121771826292388E-12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1.0913936421275139E-11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9.0949470177292824E-13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-6.2527760746888816E-13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53399.9</v>
          </cell>
          <cell r="BD3889">
            <v>0</v>
          </cell>
          <cell r="BE3889">
            <v>0</v>
          </cell>
          <cell r="BF3889">
            <v>1882.1999999999998</v>
          </cell>
          <cell r="BG3889">
            <v>55282.1</v>
          </cell>
          <cell r="BH3889">
            <v>0</v>
          </cell>
          <cell r="BI3889">
            <v>0</v>
          </cell>
          <cell r="BJ3889">
            <v>-6.2527760746888816E-13</v>
          </cell>
          <cell r="BK3889">
            <v>0</v>
          </cell>
          <cell r="BL3889">
            <v>0</v>
          </cell>
          <cell r="BM3889">
            <v>0</v>
          </cell>
          <cell r="BN3889">
            <v>-6.2527760746888816E-13</v>
          </cell>
          <cell r="BO3889">
            <v>0</v>
          </cell>
          <cell r="BP3889">
            <v>0</v>
          </cell>
          <cell r="BQ3889">
            <v>4.5474735088646412E-13</v>
          </cell>
          <cell r="BR3889">
            <v>0</v>
          </cell>
          <cell r="BS3889">
            <v>0</v>
          </cell>
          <cell r="BT3889">
            <v>4.5474735088646412E-13</v>
          </cell>
          <cell r="BU3889">
            <v>0</v>
          </cell>
          <cell r="BV3889">
            <v>0</v>
          </cell>
          <cell r="BW3889">
            <v>0</v>
          </cell>
          <cell r="BX3889">
            <v>0</v>
          </cell>
        </row>
        <row r="3890">
          <cell r="A3890">
            <v>45939</v>
          </cell>
          <cell r="B3890">
            <v>0</v>
          </cell>
          <cell r="C3890">
            <v>0</v>
          </cell>
          <cell r="D3890">
            <v>-2.4101609596982598E-11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3.1121771826292388E-12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1.0913936421275139E-11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9.0949470177292824E-13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-6.2527760746888816E-13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53399.9</v>
          </cell>
          <cell r="BD3890">
            <v>0</v>
          </cell>
          <cell r="BE3890">
            <v>0</v>
          </cell>
          <cell r="BF3890">
            <v>1882.1999999999998</v>
          </cell>
          <cell r="BG3890">
            <v>55282.1</v>
          </cell>
          <cell r="BH3890">
            <v>0</v>
          </cell>
          <cell r="BI3890">
            <v>0</v>
          </cell>
          <cell r="BJ3890">
            <v>-6.2527760746888816E-13</v>
          </cell>
          <cell r="BK3890">
            <v>0</v>
          </cell>
          <cell r="BL3890">
            <v>0</v>
          </cell>
          <cell r="BM3890">
            <v>0</v>
          </cell>
          <cell r="BN3890">
            <v>-6.2527760746888816E-13</v>
          </cell>
          <cell r="BO3890">
            <v>0</v>
          </cell>
          <cell r="BP3890">
            <v>0</v>
          </cell>
          <cell r="BQ3890">
            <v>4.5474735088646412E-13</v>
          </cell>
          <cell r="BR3890">
            <v>0</v>
          </cell>
          <cell r="BS3890">
            <v>0</v>
          </cell>
          <cell r="BT3890">
            <v>4.5474735088646412E-13</v>
          </cell>
          <cell r="BU3890">
            <v>0</v>
          </cell>
          <cell r="BV3890">
            <v>0</v>
          </cell>
          <cell r="BW3890">
            <v>0</v>
          </cell>
          <cell r="BX3890">
            <v>0</v>
          </cell>
        </row>
        <row r="3891">
          <cell r="A3891">
            <v>45940</v>
          </cell>
          <cell r="B3891">
            <v>0</v>
          </cell>
          <cell r="C3891">
            <v>0</v>
          </cell>
          <cell r="D3891">
            <v>-2.4101609596982598E-11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3.1121771826292388E-12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1.0913936421275139E-11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9.0949470177292824E-13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-6.2527760746888816E-13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53399.9</v>
          </cell>
          <cell r="BD3891">
            <v>0</v>
          </cell>
          <cell r="BE3891">
            <v>0</v>
          </cell>
          <cell r="BF3891">
            <v>1882.1999999999998</v>
          </cell>
          <cell r="BG3891">
            <v>55282.1</v>
          </cell>
          <cell r="BH3891">
            <v>0</v>
          </cell>
          <cell r="BI3891">
            <v>0</v>
          </cell>
          <cell r="BJ3891">
            <v>-6.2527760746888816E-13</v>
          </cell>
          <cell r="BK3891">
            <v>0</v>
          </cell>
          <cell r="BL3891">
            <v>0</v>
          </cell>
          <cell r="BM3891">
            <v>0</v>
          </cell>
          <cell r="BN3891">
            <v>-6.2527760746888816E-13</v>
          </cell>
          <cell r="BO3891">
            <v>0</v>
          </cell>
          <cell r="BP3891">
            <v>0</v>
          </cell>
          <cell r="BQ3891">
            <v>4.5474735088646412E-13</v>
          </cell>
          <cell r="BR3891">
            <v>0</v>
          </cell>
          <cell r="BS3891">
            <v>0</v>
          </cell>
          <cell r="BT3891">
            <v>4.5474735088646412E-13</v>
          </cell>
          <cell r="BU3891">
            <v>0</v>
          </cell>
          <cell r="BV3891">
            <v>0</v>
          </cell>
          <cell r="BW3891">
            <v>0</v>
          </cell>
          <cell r="BX3891">
            <v>0</v>
          </cell>
        </row>
        <row r="3892">
          <cell r="A3892">
            <v>45941</v>
          </cell>
          <cell r="B3892">
            <v>0</v>
          </cell>
          <cell r="C3892">
            <v>0</v>
          </cell>
          <cell r="D3892">
            <v>-2.4101609596982598E-11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3.1121771826292388E-12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1.0913936421275139E-11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9.0949470177292824E-13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-6.2527760746888816E-13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53399.9</v>
          </cell>
          <cell r="BD3892">
            <v>0</v>
          </cell>
          <cell r="BE3892">
            <v>0</v>
          </cell>
          <cell r="BF3892">
            <v>1882.1999999999998</v>
          </cell>
          <cell r="BG3892">
            <v>55282.1</v>
          </cell>
          <cell r="BH3892">
            <v>0</v>
          </cell>
          <cell r="BI3892">
            <v>0</v>
          </cell>
          <cell r="BJ3892">
            <v>-6.2527760746888816E-13</v>
          </cell>
          <cell r="BK3892">
            <v>0</v>
          </cell>
          <cell r="BL3892">
            <v>0</v>
          </cell>
          <cell r="BM3892">
            <v>0</v>
          </cell>
          <cell r="BN3892">
            <v>-6.2527760746888816E-13</v>
          </cell>
          <cell r="BO3892">
            <v>0</v>
          </cell>
          <cell r="BP3892">
            <v>0</v>
          </cell>
          <cell r="BQ3892">
            <v>4.5474735088646412E-13</v>
          </cell>
          <cell r="BR3892">
            <v>0</v>
          </cell>
          <cell r="BS3892">
            <v>0</v>
          </cell>
          <cell r="BT3892">
            <v>4.5474735088646412E-13</v>
          </cell>
          <cell r="BU3892">
            <v>0</v>
          </cell>
          <cell r="BV3892">
            <v>0</v>
          </cell>
          <cell r="BW3892">
            <v>0</v>
          </cell>
          <cell r="BX3892">
            <v>0</v>
          </cell>
        </row>
        <row r="3893">
          <cell r="A3893">
            <v>45942</v>
          </cell>
          <cell r="B3893">
            <v>0</v>
          </cell>
          <cell r="C3893">
            <v>0</v>
          </cell>
          <cell r="D3893">
            <v>-2.4101609596982598E-11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3.1121771826292388E-12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1.0913936421275139E-11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9.0949470177292824E-13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-6.2527760746888816E-13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53399.9</v>
          </cell>
          <cell r="BD3893">
            <v>0</v>
          </cell>
          <cell r="BE3893">
            <v>0</v>
          </cell>
          <cell r="BF3893">
            <v>1882.1999999999998</v>
          </cell>
          <cell r="BG3893">
            <v>55282.1</v>
          </cell>
          <cell r="BH3893">
            <v>0</v>
          </cell>
          <cell r="BI3893">
            <v>0</v>
          </cell>
          <cell r="BJ3893">
            <v>-6.2527760746888816E-13</v>
          </cell>
          <cell r="BK3893">
            <v>0</v>
          </cell>
          <cell r="BL3893">
            <v>0</v>
          </cell>
          <cell r="BM3893">
            <v>0</v>
          </cell>
          <cell r="BN3893">
            <v>-6.2527760746888816E-13</v>
          </cell>
          <cell r="BO3893">
            <v>0</v>
          </cell>
          <cell r="BP3893">
            <v>0</v>
          </cell>
          <cell r="BQ3893">
            <v>4.5474735088646412E-13</v>
          </cell>
          <cell r="BR3893">
            <v>0</v>
          </cell>
          <cell r="BS3893">
            <v>0</v>
          </cell>
          <cell r="BT3893">
            <v>4.5474735088646412E-13</v>
          </cell>
          <cell r="BU3893">
            <v>0</v>
          </cell>
          <cell r="BV3893">
            <v>0</v>
          </cell>
          <cell r="BW3893">
            <v>0</v>
          </cell>
          <cell r="BX3893">
            <v>0</v>
          </cell>
        </row>
        <row r="3894">
          <cell r="A3894">
            <v>45943</v>
          </cell>
          <cell r="B3894">
            <v>0</v>
          </cell>
          <cell r="C3894">
            <v>0</v>
          </cell>
          <cell r="D3894">
            <v>-2.4101609596982598E-11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3.1121771826292388E-12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1.0913936421275139E-11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9.0949470177292824E-13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-6.2527760746888816E-13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53399.9</v>
          </cell>
          <cell r="BD3894">
            <v>0</v>
          </cell>
          <cell r="BE3894">
            <v>0</v>
          </cell>
          <cell r="BF3894">
            <v>1882.1999999999998</v>
          </cell>
          <cell r="BG3894">
            <v>55282.1</v>
          </cell>
          <cell r="BH3894">
            <v>0</v>
          </cell>
          <cell r="BI3894">
            <v>0</v>
          </cell>
          <cell r="BJ3894">
            <v>-6.2527760746888816E-13</v>
          </cell>
          <cell r="BK3894">
            <v>0</v>
          </cell>
          <cell r="BL3894">
            <v>0</v>
          </cell>
          <cell r="BM3894">
            <v>0</v>
          </cell>
          <cell r="BN3894">
            <v>-6.2527760746888816E-13</v>
          </cell>
          <cell r="BO3894">
            <v>0</v>
          </cell>
          <cell r="BP3894">
            <v>0</v>
          </cell>
          <cell r="BQ3894">
            <v>4.5474735088646412E-13</v>
          </cell>
          <cell r="BR3894">
            <v>0</v>
          </cell>
          <cell r="BS3894">
            <v>0</v>
          </cell>
          <cell r="BT3894">
            <v>4.5474735088646412E-13</v>
          </cell>
          <cell r="BU3894">
            <v>0</v>
          </cell>
          <cell r="BV3894">
            <v>0</v>
          </cell>
          <cell r="BW3894">
            <v>0</v>
          </cell>
          <cell r="BX3894">
            <v>0</v>
          </cell>
        </row>
        <row r="3895">
          <cell r="A3895">
            <v>45944</v>
          </cell>
          <cell r="B3895">
            <v>0</v>
          </cell>
          <cell r="C3895">
            <v>0</v>
          </cell>
          <cell r="D3895">
            <v>-2.4101609596982598E-11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3.1121771826292388E-12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1.0913936421275139E-11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9.0949470177292824E-13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-6.2527760746888816E-13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53399.9</v>
          </cell>
          <cell r="BD3895">
            <v>0</v>
          </cell>
          <cell r="BE3895">
            <v>0</v>
          </cell>
          <cell r="BF3895">
            <v>1882.1999999999998</v>
          </cell>
          <cell r="BG3895">
            <v>55282.1</v>
          </cell>
          <cell r="BH3895">
            <v>0</v>
          </cell>
          <cell r="BI3895">
            <v>0</v>
          </cell>
          <cell r="BJ3895">
            <v>-6.2527760746888816E-13</v>
          </cell>
          <cell r="BK3895">
            <v>0</v>
          </cell>
          <cell r="BL3895">
            <v>0</v>
          </cell>
          <cell r="BM3895">
            <v>0</v>
          </cell>
          <cell r="BN3895">
            <v>-6.2527760746888816E-13</v>
          </cell>
          <cell r="BO3895">
            <v>0</v>
          </cell>
          <cell r="BP3895">
            <v>0</v>
          </cell>
          <cell r="BQ3895">
            <v>4.5474735088646412E-13</v>
          </cell>
          <cell r="BR3895">
            <v>0</v>
          </cell>
          <cell r="BS3895">
            <v>0</v>
          </cell>
          <cell r="BT3895">
            <v>4.5474735088646412E-13</v>
          </cell>
          <cell r="BU3895">
            <v>0</v>
          </cell>
          <cell r="BV3895">
            <v>0</v>
          </cell>
          <cell r="BW3895">
            <v>0</v>
          </cell>
          <cell r="BX3895">
            <v>0</v>
          </cell>
        </row>
        <row r="3896">
          <cell r="A3896">
            <v>45945</v>
          </cell>
          <cell r="B3896">
            <v>0</v>
          </cell>
          <cell r="C3896">
            <v>0</v>
          </cell>
          <cell r="D3896">
            <v>-2.4101609596982598E-11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3.1121771826292388E-12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1.0913936421275139E-11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9.0949470177292824E-13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-6.2527760746888816E-13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53399.9</v>
          </cell>
          <cell r="BD3896">
            <v>0</v>
          </cell>
          <cell r="BE3896">
            <v>0</v>
          </cell>
          <cell r="BF3896">
            <v>1882.1999999999998</v>
          </cell>
          <cell r="BG3896">
            <v>55282.1</v>
          </cell>
          <cell r="BH3896">
            <v>0</v>
          </cell>
          <cell r="BI3896">
            <v>0</v>
          </cell>
          <cell r="BJ3896">
            <v>-6.2527760746888816E-13</v>
          </cell>
          <cell r="BK3896">
            <v>0</v>
          </cell>
          <cell r="BL3896">
            <v>0</v>
          </cell>
          <cell r="BM3896">
            <v>0</v>
          </cell>
          <cell r="BN3896">
            <v>-6.2527760746888816E-13</v>
          </cell>
          <cell r="BO3896">
            <v>0</v>
          </cell>
          <cell r="BP3896">
            <v>0</v>
          </cell>
          <cell r="BQ3896">
            <v>4.5474735088646412E-13</v>
          </cell>
          <cell r="BR3896">
            <v>0</v>
          </cell>
          <cell r="BS3896">
            <v>0</v>
          </cell>
          <cell r="BT3896">
            <v>4.5474735088646412E-13</v>
          </cell>
          <cell r="BU3896">
            <v>0</v>
          </cell>
          <cell r="BV3896">
            <v>0</v>
          </cell>
          <cell r="BW3896">
            <v>0</v>
          </cell>
          <cell r="BX3896">
            <v>0</v>
          </cell>
        </row>
        <row r="3897">
          <cell r="A3897">
            <v>45946</v>
          </cell>
          <cell r="B3897">
            <v>0</v>
          </cell>
          <cell r="C3897">
            <v>0</v>
          </cell>
          <cell r="D3897">
            <v>-2.4101609596982598E-11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3.1121771826292388E-12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1.0913936421275139E-11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9.0949470177292824E-13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-6.2527760746888816E-13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53399.9</v>
          </cell>
          <cell r="BD3897">
            <v>0</v>
          </cell>
          <cell r="BE3897">
            <v>0</v>
          </cell>
          <cell r="BF3897">
            <v>1882.1999999999998</v>
          </cell>
          <cell r="BG3897">
            <v>55282.1</v>
          </cell>
          <cell r="BH3897">
            <v>0</v>
          </cell>
          <cell r="BI3897">
            <v>0</v>
          </cell>
          <cell r="BJ3897">
            <v>-6.2527760746888816E-13</v>
          </cell>
          <cell r="BK3897">
            <v>0</v>
          </cell>
          <cell r="BL3897">
            <v>0</v>
          </cell>
          <cell r="BM3897">
            <v>0</v>
          </cell>
          <cell r="BN3897">
            <v>-6.2527760746888816E-13</v>
          </cell>
          <cell r="BO3897">
            <v>0</v>
          </cell>
          <cell r="BP3897">
            <v>0</v>
          </cell>
          <cell r="BQ3897">
            <v>4.5474735088646412E-13</v>
          </cell>
          <cell r="BR3897">
            <v>0</v>
          </cell>
          <cell r="BS3897">
            <v>0</v>
          </cell>
          <cell r="BT3897">
            <v>4.5474735088646412E-13</v>
          </cell>
          <cell r="BU3897">
            <v>0</v>
          </cell>
          <cell r="BV3897">
            <v>0</v>
          </cell>
          <cell r="BW3897">
            <v>0</v>
          </cell>
          <cell r="BX3897">
            <v>0</v>
          </cell>
        </row>
        <row r="3898">
          <cell r="A3898">
            <v>45947</v>
          </cell>
          <cell r="B3898">
            <v>0</v>
          </cell>
          <cell r="C3898">
            <v>0</v>
          </cell>
          <cell r="D3898">
            <v>-2.4101609596982598E-11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3.1121771826292388E-12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1.0913936421275139E-11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9.0949470177292824E-13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-6.2527760746888816E-13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53399.9</v>
          </cell>
          <cell r="BD3898">
            <v>0</v>
          </cell>
          <cell r="BE3898">
            <v>0</v>
          </cell>
          <cell r="BF3898">
            <v>1882.1999999999998</v>
          </cell>
          <cell r="BG3898">
            <v>55282.1</v>
          </cell>
          <cell r="BH3898">
            <v>0</v>
          </cell>
          <cell r="BI3898">
            <v>0</v>
          </cell>
          <cell r="BJ3898">
            <v>-6.2527760746888816E-13</v>
          </cell>
          <cell r="BK3898">
            <v>0</v>
          </cell>
          <cell r="BL3898">
            <v>0</v>
          </cell>
          <cell r="BM3898">
            <v>0</v>
          </cell>
          <cell r="BN3898">
            <v>-6.2527760746888816E-13</v>
          </cell>
          <cell r="BO3898">
            <v>0</v>
          </cell>
          <cell r="BP3898">
            <v>0</v>
          </cell>
          <cell r="BQ3898">
            <v>4.5474735088646412E-13</v>
          </cell>
          <cell r="BR3898">
            <v>0</v>
          </cell>
          <cell r="BS3898">
            <v>0</v>
          </cell>
          <cell r="BT3898">
            <v>4.5474735088646412E-13</v>
          </cell>
          <cell r="BU3898">
            <v>0</v>
          </cell>
          <cell r="BV3898">
            <v>0</v>
          </cell>
          <cell r="BW3898">
            <v>0</v>
          </cell>
          <cell r="BX3898">
            <v>0</v>
          </cell>
        </row>
        <row r="3899">
          <cell r="A3899">
            <v>45948</v>
          </cell>
          <cell r="B3899">
            <v>0</v>
          </cell>
          <cell r="C3899">
            <v>0</v>
          </cell>
          <cell r="D3899">
            <v>-2.4101609596982598E-11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3.1121771826292388E-12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1.0913936421275139E-11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9.0949470177292824E-13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-6.2527760746888816E-13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53399.9</v>
          </cell>
          <cell r="BD3899">
            <v>0</v>
          </cell>
          <cell r="BE3899">
            <v>0</v>
          </cell>
          <cell r="BF3899">
            <v>1882.1999999999998</v>
          </cell>
          <cell r="BG3899">
            <v>55282.1</v>
          </cell>
          <cell r="BH3899">
            <v>0</v>
          </cell>
          <cell r="BI3899">
            <v>0</v>
          </cell>
          <cell r="BJ3899">
            <v>-6.2527760746888816E-13</v>
          </cell>
          <cell r="BK3899">
            <v>0</v>
          </cell>
          <cell r="BL3899">
            <v>0</v>
          </cell>
          <cell r="BM3899">
            <v>0</v>
          </cell>
          <cell r="BN3899">
            <v>-6.2527760746888816E-13</v>
          </cell>
          <cell r="BO3899">
            <v>0</v>
          </cell>
          <cell r="BP3899">
            <v>0</v>
          </cell>
          <cell r="BQ3899">
            <v>4.5474735088646412E-13</v>
          </cell>
          <cell r="BR3899">
            <v>0</v>
          </cell>
          <cell r="BS3899">
            <v>0</v>
          </cell>
          <cell r="BT3899">
            <v>4.5474735088646412E-13</v>
          </cell>
          <cell r="BU3899">
            <v>0</v>
          </cell>
          <cell r="BV3899">
            <v>0</v>
          </cell>
          <cell r="BW3899">
            <v>0</v>
          </cell>
          <cell r="BX3899">
            <v>0</v>
          </cell>
        </row>
        <row r="3900">
          <cell r="A3900">
            <v>45949</v>
          </cell>
          <cell r="B3900">
            <v>0</v>
          </cell>
          <cell r="C3900">
            <v>0</v>
          </cell>
          <cell r="D3900">
            <v>-2.4101609596982598E-11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3.1121771826292388E-12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1.0913936421275139E-11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9.0949470177292824E-13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-6.2527760746888816E-13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53399.9</v>
          </cell>
          <cell r="BD3900">
            <v>0</v>
          </cell>
          <cell r="BE3900">
            <v>0</v>
          </cell>
          <cell r="BF3900">
            <v>1882.1999999999998</v>
          </cell>
          <cell r="BG3900">
            <v>55282.1</v>
          </cell>
          <cell r="BH3900">
            <v>0</v>
          </cell>
          <cell r="BI3900">
            <v>0</v>
          </cell>
          <cell r="BJ3900">
            <v>-6.2527760746888816E-13</v>
          </cell>
          <cell r="BK3900">
            <v>0</v>
          </cell>
          <cell r="BL3900">
            <v>0</v>
          </cell>
          <cell r="BM3900">
            <v>0</v>
          </cell>
          <cell r="BN3900">
            <v>-6.2527760746888816E-13</v>
          </cell>
          <cell r="BO3900">
            <v>0</v>
          </cell>
          <cell r="BP3900">
            <v>0</v>
          </cell>
          <cell r="BQ3900">
            <v>4.5474735088646412E-13</v>
          </cell>
          <cell r="BR3900">
            <v>0</v>
          </cell>
          <cell r="BS3900">
            <v>0</v>
          </cell>
          <cell r="BT3900">
            <v>4.5474735088646412E-13</v>
          </cell>
          <cell r="BU3900">
            <v>0</v>
          </cell>
          <cell r="BV3900">
            <v>0</v>
          </cell>
          <cell r="BW3900">
            <v>0</v>
          </cell>
          <cell r="BX3900">
            <v>0</v>
          </cell>
        </row>
        <row r="3901">
          <cell r="A3901">
            <v>45950</v>
          </cell>
          <cell r="B3901">
            <v>0</v>
          </cell>
          <cell r="C3901">
            <v>0</v>
          </cell>
          <cell r="D3901">
            <v>-2.4101609596982598E-11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3.1121771826292388E-12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1.0913936421275139E-11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9.0949470177292824E-13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-6.2527760746888816E-13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53399.9</v>
          </cell>
          <cell r="BD3901">
            <v>0</v>
          </cell>
          <cell r="BE3901">
            <v>0</v>
          </cell>
          <cell r="BF3901">
            <v>1882.1999999999998</v>
          </cell>
          <cell r="BG3901">
            <v>55282.1</v>
          </cell>
          <cell r="BH3901">
            <v>0</v>
          </cell>
          <cell r="BI3901">
            <v>0</v>
          </cell>
          <cell r="BJ3901">
            <v>-6.2527760746888816E-13</v>
          </cell>
          <cell r="BK3901">
            <v>0</v>
          </cell>
          <cell r="BL3901">
            <v>0</v>
          </cell>
          <cell r="BM3901">
            <v>0</v>
          </cell>
          <cell r="BN3901">
            <v>-6.2527760746888816E-13</v>
          </cell>
          <cell r="BO3901">
            <v>0</v>
          </cell>
          <cell r="BP3901">
            <v>0</v>
          </cell>
          <cell r="BQ3901">
            <v>4.5474735088646412E-13</v>
          </cell>
          <cell r="BR3901">
            <v>0</v>
          </cell>
          <cell r="BS3901">
            <v>0</v>
          </cell>
          <cell r="BT3901">
            <v>4.5474735088646412E-13</v>
          </cell>
          <cell r="BU3901">
            <v>0</v>
          </cell>
          <cell r="BV3901">
            <v>0</v>
          </cell>
          <cell r="BW3901">
            <v>0</v>
          </cell>
          <cell r="BX3901">
            <v>0</v>
          </cell>
        </row>
        <row r="3902">
          <cell r="A3902">
            <v>45951</v>
          </cell>
          <cell r="B3902">
            <v>0</v>
          </cell>
          <cell r="C3902">
            <v>0</v>
          </cell>
          <cell r="D3902">
            <v>-2.4101609596982598E-11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3.1121771826292388E-12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1.0913936421275139E-11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9.0949470177292824E-13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-6.2527760746888816E-13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53399.9</v>
          </cell>
          <cell r="BD3902">
            <v>0</v>
          </cell>
          <cell r="BE3902">
            <v>0</v>
          </cell>
          <cell r="BF3902">
            <v>1882.1999999999998</v>
          </cell>
          <cell r="BG3902">
            <v>55282.1</v>
          </cell>
          <cell r="BH3902">
            <v>0</v>
          </cell>
          <cell r="BI3902">
            <v>0</v>
          </cell>
          <cell r="BJ3902">
            <v>-6.2527760746888816E-13</v>
          </cell>
          <cell r="BK3902">
            <v>0</v>
          </cell>
          <cell r="BL3902">
            <v>0</v>
          </cell>
          <cell r="BM3902">
            <v>0</v>
          </cell>
          <cell r="BN3902">
            <v>-6.2527760746888816E-13</v>
          </cell>
          <cell r="BO3902">
            <v>0</v>
          </cell>
          <cell r="BP3902">
            <v>0</v>
          </cell>
          <cell r="BQ3902">
            <v>4.5474735088646412E-13</v>
          </cell>
          <cell r="BR3902">
            <v>0</v>
          </cell>
          <cell r="BS3902">
            <v>0</v>
          </cell>
          <cell r="BT3902">
            <v>4.5474735088646412E-13</v>
          </cell>
          <cell r="BU3902">
            <v>0</v>
          </cell>
          <cell r="BV3902">
            <v>0</v>
          </cell>
          <cell r="BW3902">
            <v>0</v>
          </cell>
          <cell r="BX3902">
            <v>0</v>
          </cell>
        </row>
        <row r="3903">
          <cell r="A3903">
            <v>45952</v>
          </cell>
          <cell r="B3903">
            <v>0</v>
          </cell>
          <cell r="C3903">
            <v>0</v>
          </cell>
          <cell r="D3903">
            <v>-2.4101609596982598E-11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3.1121771826292388E-12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1.0913936421275139E-11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9.0949470177292824E-13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-6.2527760746888816E-13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53399.9</v>
          </cell>
          <cell r="BD3903">
            <v>0</v>
          </cell>
          <cell r="BE3903">
            <v>0</v>
          </cell>
          <cell r="BF3903">
            <v>1882.1999999999998</v>
          </cell>
          <cell r="BG3903">
            <v>55282.1</v>
          </cell>
          <cell r="BH3903">
            <v>0</v>
          </cell>
          <cell r="BI3903">
            <v>0</v>
          </cell>
          <cell r="BJ3903">
            <v>-6.2527760746888816E-13</v>
          </cell>
          <cell r="BK3903">
            <v>0</v>
          </cell>
          <cell r="BL3903">
            <v>0</v>
          </cell>
          <cell r="BM3903">
            <v>0</v>
          </cell>
          <cell r="BN3903">
            <v>-6.2527760746888816E-13</v>
          </cell>
          <cell r="BO3903">
            <v>0</v>
          </cell>
          <cell r="BP3903">
            <v>0</v>
          </cell>
          <cell r="BQ3903">
            <v>4.5474735088646412E-13</v>
          </cell>
          <cell r="BR3903">
            <v>0</v>
          </cell>
          <cell r="BS3903">
            <v>0</v>
          </cell>
          <cell r="BT3903">
            <v>4.5474735088646412E-13</v>
          </cell>
          <cell r="BU3903">
            <v>0</v>
          </cell>
          <cell r="BV3903">
            <v>0</v>
          </cell>
          <cell r="BW3903">
            <v>0</v>
          </cell>
          <cell r="BX3903">
            <v>0</v>
          </cell>
        </row>
        <row r="3904">
          <cell r="A3904">
            <v>45953</v>
          </cell>
          <cell r="B3904">
            <v>0</v>
          </cell>
          <cell r="C3904">
            <v>0</v>
          </cell>
          <cell r="D3904">
            <v>-2.4101609596982598E-11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3.1121771826292388E-12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1.0913936421275139E-11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9.0949470177292824E-13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-6.2527760746888816E-13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53399.9</v>
          </cell>
          <cell r="BD3904">
            <v>0</v>
          </cell>
          <cell r="BE3904">
            <v>0</v>
          </cell>
          <cell r="BF3904">
            <v>1882.1999999999998</v>
          </cell>
          <cell r="BG3904">
            <v>55282.1</v>
          </cell>
          <cell r="BH3904">
            <v>0</v>
          </cell>
          <cell r="BI3904">
            <v>0</v>
          </cell>
          <cell r="BJ3904">
            <v>-6.2527760746888816E-13</v>
          </cell>
          <cell r="BK3904">
            <v>0</v>
          </cell>
          <cell r="BL3904">
            <v>0</v>
          </cell>
          <cell r="BM3904">
            <v>0</v>
          </cell>
          <cell r="BN3904">
            <v>-6.2527760746888816E-13</v>
          </cell>
          <cell r="BO3904">
            <v>0</v>
          </cell>
          <cell r="BP3904">
            <v>0</v>
          </cell>
          <cell r="BQ3904">
            <v>4.5474735088646412E-13</v>
          </cell>
          <cell r="BR3904">
            <v>0</v>
          </cell>
          <cell r="BS3904">
            <v>0</v>
          </cell>
          <cell r="BT3904">
            <v>4.5474735088646412E-13</v>
          </cell>
          <cell r="BU3904">
            <v>0</v>
          </cell>
          <cell r="BV3904">
            <v>0</v>
          </cell>
          <cell r="BW3904">
            <v>0</v>
          </cell>
          <cell r="BX3904">
            <v>0</v>
          </cell>
        </row>
        <row r="3905">
          <cell r="A3905">
            <v>45954</v>
          </cell>
          <cell r="B3905">
            <v>0</v>
          </cell>
          <cell r="C3905">
            <v>0</v>
          </cell>
          <cell r="D3905">
            <v>-2.4101609596982598E-11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3.1121771826292388E-12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1.0913936421275139E-11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9.0949470177292824E-13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-6.2527760746888816E-13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53399.9</v>
          </cell>
          <cell r="BD3905">
            <v>0</v>
          </cell>
          <cell r="BE3905">
            <v>0</v>
          </cell>
          <cell r="BF3905">
            <v>1882.1999999999998</v>
          </cell>
          <cell r="BG3905">
            <v>55282.1</v>
          </cell>
          <cell r="BH3905">
            <v>0</v>
          </cell>
          <cell r="BI3905">
            <v>0</v>
          </cell>
          <cell r="BJ3905">
            <v>-6.2527760746888816E-13</v>
          </cell>
          <cell r="BK3905">
            <v>0</v>
          </cell>
          <cell r="BL3905">
            <v>0</v>
          </cell>
          <cell r="BM3905">
            <v>0</v>
          </cell>
          <cell r="BN3905">
            <v>-6.2527760746888816E-13</v>
          </cell>
          <cell r="BO3905">
            <v>0</v>
          </cell>
          <cell r="BP3905">
            <v>0</v>
          </cell>
          <cell r="BQ3905">
            <v>4.5474735088646412E-13</v>
          </cell>
          <cell r="BR3905">
            <v>0</v>
          </cell>
          <cell r="BS3905">
            <v>0</v>
          </cell>
          <cell r="BT3905">
            <v>4.5474735088646412E-13</v>
          </cell>
          <cell r="BU3905">
            <v>0</v>
          </cell>
          <cell r="BV3905">
            <v>0</v>
          </cell>
          <cell r="BW3905">
            <v>0</v>
          </cell>
          <cell r="BX3905">
            <v>0</v>
          </cell>
        </row>
        <row r="3906">
          <cell r="A3906">
            <v>45955</v>
          </cell>
          <cell r="B3906">
            <v>0</v>
          </cell>
          <cell r="C3906">
            <v>0</v>
          </cell>
          <cell r="D3906">
            <v>-2.4101609596982598E-11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3.1121771826292388E-12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1.0913936421275139E-11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9.0949470177292824E-13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-6.2527760746888816E-13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53399.9</v>
          </cell>
          <cell r="BD3906">
            <v>0</v>
          </cell>
          <cell r="BE3906">
            <v>0</v>
          </cell>
          <cell r="BF3906">
            <v>1882.1999999999998</v>
          </cell>
          <cell r="BG3906">
            <v>55282.1</v>
          </cell>
          <cell r="BH3906">
            <v>0</v>
          </cell>
          <cell r="BI3906">
            <v>0</v>
          </cell>
          <cell r="BJ3906">
            <v>-6.2527760746888816E-13</v>
          </cell>
          <cell r="BK3906">
            <v>0</v>
          </cell>
          <cell r="BL3906">
            <v>0</v>
          </cell>
          <cell r="BM3906">
            <v>0</v>
          </cell>
          <cell r="BN3906">
            <v>-6.2527760746888816E-13</v>
          </cell>
          <cell r="BO3906">
            <v>0</v>
          </cell>
          <cell r="BP3906">
            <v>0</v>
          </cell>
          <cell r="BQ3906">
            <v>4.5474735088646412E-13</v>
          </cell>
          <cell r="BR3906">
            <v>0</v>
          </cell>
          <cell r="BS3906">
            <v>0</v>
          </cell>
          <cell r="BT3906">
            <v>4.5474735088646412E-13</v>
          </cell>
          <cell r="BU3906">
            <v>0</v>
          </cell>
          <cell r="BV3906">
            <v>0</v>
          </cell>
          <cell r="BW3906">
            <v>0</v>
          </cell>
          <cell r="BX3906">
            <v>0</v>
          </cell>
        </row>
        <row r="3907">
          <cell r="A3907">
            <v>45956</v>
          </cell>
          <cell r="B3907">
            <v>0</v>
          </cell>
          <cell r="C3907">
            <v>0</v>
          </cell>
          <cell r="D3907">
            <v>-2.4101609596982598E-11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3.1121771826292388E-12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1.0913936421275139E-11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9.0949470177292824E-13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-6.2527760746888816E-13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53399.9</v>
          </cell>
          <cell r="BD3907">
            <v>0</v>
          </cell>
          <cell r="BE3907">
            <v>0</v>
          </cell>
          <cell r="BF3907">
            <v>1882.1999999999998</v>
          </cell>
          <cell r="BG3907">
            <v>55282.1</v>
          </cell>
          <cell r="BH3907">
            <v>0</v>
          </cell>
          <cell r="BI3907">
            <v>0</v>
          </cell>
          <cell r="BJ3907">
            <v>-6.2527760746888816E-13</v>
          </cell>
          <cell r="BK3907">
            <v>0</v>
          </cell>
          <cell r="BL3907">
            <v>0</v>
          </cell>
          <cell r="BM3907">
            <v>0</v>
          </cell>
          <cell r="BN3907">
            <v>-6.2527760746888816E-13</v>
          </cell>
          <cell r="BO3907">
            <v>0</v>
          </cell>
          <cell r="BP3907">
            <v>0</v>
          </cell>
          <cell r="BQ3907">
            <v>4.5474735088646412E-13</v>
          </cell>
          <cell r="BR3907">
            <v>0</v>
          </cell>
          <cell r="BS3907">
            <v>0</v>
          </cell>
          <cell r="BT3907">
            <v>4.5474735088646412E-13</v>
          </cell>
          <cell r="BU3907">
            <v>0</v>
          </cell>
          <cell r="BV3907">
            <v>0</v>
          </cell>
          <cell r="BW3907">
            <v>0</v>
          </cell>
          <cell r="BX3907">
            <v>0</v>
          </cell>
        </row>
        <row r="3908">
          <cell r="A3908">
            <v>45957</v>
          </cell>
          <cell r="B3908">
            <v>0</v>
          </cell>
          <cell r="C3908">
            <v>0</v>
          </cell>
          <cell r="D3908">
            <v>-2.4101609596982598E-11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3.1121771826292388E-12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1.0913936421275139E-11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9.0949470177292824E-13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-6.2527760746888816E-13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53399.9</v>
          </cell>
          <cell r="BD3908">
            <v>0</v>
          </cell>
          <cell r="BE3908">
            <v>0</v>
          </cell>
          <cell r="BF3908">
            <v>1882.1999999999998</v>
          </cell>
          <cell r="BG3908">
            <v>55282.1</v>
          </cell>
          <cell r="BH3908">
            <v>0</v>
          </cell>
          <cell r="BI3908">
            <v>0</v>
          </cell>
          <cell r="BJ3908">
            <v>-6.2527760746888816E-13</v>
          </cell>
          <cell r="BK3908">
            <v>0</v>
          </cell>
          <cell r="BL3908">
            <v>0</v>
          </cell>
          <cell r="BM3908">
            <v>0</v>
          </cell>
          <cell r="BN3908">
            <v>-6.2527760746888816E-13</v>
          </cell>
          <cell r="BO3908">
            <v>0</v>
          </cell>
          <cell r="BP3908">
            <v>0</v>
          </cell>
          <cell r="BQ3908">
            <v>4.5474735088646412E-13</v>
          </cell>
          <cell r="BR3908">
            <v>0</v>
          </cell>
          <cell r="BS3908">
            <v>0</v>
          </cell>
          <cell r="BT3908">
            <v>4.5474735088646412E-13</v>
          </cell>
          <cell r="BU3908">
            <v>0</v>
          </cell>
          <cell r="BV3908">
            <v>0</v>
          </cell>
          <cell r="BW3908">
            <v>0</v>
          </cell>
          <cell r="BX3908">
            <v>0</v>
          </cell>
        </row>
        <row r="3909">
          <cell r="A3909">
            <v>45958</v>
          </cell>
          <cell r="B3909">
            <v>0</v>
          </cell>
          <cell r="C3909">
            <v>0</v>
          </cell>
          <cell r="D3909">
            <v>-2.4101609596982598E-11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3.1121771826292388E-12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1.0913936421275139E-11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9.0949470177292824E-13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-6.2527760746888816E-13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53399.9</v>
          </cell>
          <cell r="BD3909">
            <v>0</v>
          </cell>
          <cell r="BE3909">
            <v>0</v>
          </cell>
          <cell r="BF3909">
            <v>1882.1999999999998</v>
          </cell>
          <cell r="BG3909">
            <v>55282.1</v>
          </cell>
          <cell r="BH3909">
            <v>0</v>
          </cell>
          <cell r="BI3909">
            <v>0</v>
          </cell>
          <cell r="BJ3909">
            <v>-6.2527760746888816E-13</v>
          </cell>
          <cell r="BK3909">
            <v>0</v>
          </cell>
          <cell r="BL3909">
            <v>0</v>
          </cell>
          <cell r="BM3909">
            <v>0</v>
          </cell>
          <cell r="BN3909">
            <v>-6.2527760746888816E-13</v>
          </cell>
          <cell r="BO3909">
            <v>0</v>
          </cell>
          <cell r="BP3909">
            <v>0</v>
          </cell>
          <cell r="BQ3909">
            <v>4.5474735088646412E-13</v>
          </cell>
          <cell r="BR3909">
            <v>0</v>
          </cell>
          <cell r="BS3909">
            <v>0</v>
          </cell>
          <cell r="BT3909">
            <v>4.5474735088646412E-13</v>
          </cell>
          <cell r="BU3909">
            <v>0</v>
          </cell>
          <cell r="BV3909">
            <v>0</v>
          </cell>
          <cell r="BW3909">
            <v>0</v>
          </cell>
          <cell r="BX3909">
            <v>0</v>
          </cell>
        </row>
        <row r="3910">
          <cell r="A3910">
            <v>45959</v>
          </cell>
          <cell r="B3910">
            <v>0</v>
          </cell>
          <cell r="C3910">
            <v>0</v>
          </cell>
          <cell r="D3910">
            <v>-2.4101609596982598E-11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3.1121771826292388E-12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1.0913936421275139E-11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9.0949470177292824E-13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-6.2527760746888816E-13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53399.9</v>
          </cell>
          <cell r="BD3910">
            <v>0</v>
          </cell>
          <cell r="BE3910">
            <v>0</v>
          </cell>
          <cell r="BF3910">
            <v>1882.1999999999998</v>
          </cell>
          <cell r="BG3910">
            <v>55282.1</v>
          </cell>
          <cell r="BH3910">
            <v>0</v>
          </cell>
          <cell r="BI3910">
            <v>0</v>
          </cell>
          <cell r="BJ3910">
            <v>-6.2527760746888816E-13</v>
          </cell>
          <cell r="BK3910">
            <v>0</v>
          </cell>
          <cell r="BL3910">
            <v>0</v>
          </cell>
          <cell r="BM3910">
            <v>0</v>
          </cell>
          <cell r="BN3910">
            <v>-6.2527760746888816E-13</v>
          </cell>
          <cell r="BO3910">
            <v>0</v>
          </cell>
          <cell r="BP3910">
            <v>0</v>
          </cell>
          <cell r="BQ3910">
            <v>4.5474735088646412E-13</v>
          </cell>
          <cell r="BR3910">
            <v>0</v>
          </cell>
          <cell r="BS3910">
            <v>0</v>
          </cell>
          <cell r="BT3910">
            <v>4.5474735088646412E-13</v>
          </cell>
          <cell r="BU3910">
            <v>0</v>
          </cell>
          <cell r="BV3910">
            <v>0</v>
          </cell>
          <cell r="BW3910">
            <v>0</v>
          </cell>
          <cell r="BX3910">
            <v>0</v>
          </cell>
        </row>
        <row r="3911">
          <cell r="A3911">
            <v>45960</v>
          </cell>
          <cell r="B3911">
            <v>0</v>
          </cell>
          <cell r="C3911">
            <v>0</v>
          </cell>
          <cell r="D3911">
            <v>-2.4101609596982598E-11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3.1121771826292388E-12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1.0913936421275139E-11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9.0949470177292824E-13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-6.2527760746888816E-13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53399.9</v>
          </cell>
          <cell r="BD3911">
            <v>0</v>
          </cell>
          <cell r="BE3911">
            <v>0</v>
          </cell>
          <cell r="BF3911">
            <v>1882.1999999999998</v>
          </cell>
          <cell r="BG3911">
            <v>55282.1</v>
          </cell>
          <cell r="BH3911">
            <v>0</v>
          </cell>
          <cell r="BI3911">
            <v>0</v>
          </cell>
          <cell r="BJ3911">
            <v>-6.2527760746888816E-13</v>
          </cell>
          <cell r="BK3911">
            <v>0</v>
          </cell>
          <cell r="BL3911">
            <v>0</v>
          </cell>
          <cell r="BM3911">
            <v>0</v>
          </cell>
          <cell r="BN3911">
            <v>-6.2527760746888816E-13</v>
          </cell>
          <cell r="BO3911">
            <v>0</v>
          </cell>
          <cell r="BP3911">
            <v>0</v>
          </cell>
          <cell r="BQ3911">
            <v>4.5474735088646412E-13</v>
          </cell>
          <cell r="BR3911">
            <v>0</v>
          </cell>
          <cell r="BS3911">
            <v>0</v>
          </cell>
          <cell r="BT3911">
            <v>4.5474735088646412E-13</v>
          </cell>
          <cell r="BU3911">
            <v>0</v>
          </cell>
          <cell r="BV3911">
            <v>0</v>
          </cell>
          <cell r="BW3911">
            <v>0</v>
          </cell>
          <cell r="BX3911">
            <v>0</v>
          </cell>
        </row>
        <row r="3912">
          <cell r="A3912">
            <v>45961</v>
          </cell>
          <cell r="B3912">
            <v>0</v>
          </cell>
          <cell r="C3912">
            <v>0</v>
          </cell>
          <cell r="D3912">
            <v>-2.4101609596982598E-11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3.1121771826292388E-12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1.0913936421275139E-11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9.0949470177292824E-13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-6.2527760746888816E-13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53399.9</v>
          </cell>
          <cell r="BD3912">
            <v>0</v>
          </cell>
          <cell r="BE3912">
            <v>0</v>
          </cell>
          <cell r="BF3912">
            <v>1882.1999999999998</v>
          </cell>
          <cell r="BG3912">
            <v>55282.1</v>
          </cell>
          <cell r="BH3912">
            <v>0</v>
          </cell>
          <cell r="BI3912">
            <v>0</v>
          </cell>
          <cell r="BJ3912">
            <v>-6.2527760746888816E-13</v>
          </cell>
          <cell r="BK3912">
            <v>0</v>
          </cell>
          <cell r="BL3912">
            <v>0</v>
          </cell>
          <cell r="BM3912">
            <v>0</v>
          </cell>
          <cell r="BN3912">
            <v>-6.2527760746888816E-13</v>
          </cell>
          <cell r="BO3912">
            <v>0</v>
          </cell>
          <cell r="BP3912">
            <v>0</v>
          </cell>
          <cell r="BQ3912">
            <v>4.5474735088646412E-13</v>
          </cell>
          <cell r="BR3912">
            <v>0</v>
          </cell>
          <cell r="BS3912">
            <v>0</v>
          </cell>
          <cell r="BT3912">
            <v>4.5474735088646412E-13</v>
          </cell>
          <cell r="BU3912">
            <v>0</v>
          </cell>
          <cell r="BV3912">
            <v>0</v>
          </cell>
          <cell r="BW3912">
            <v>0</v>
          </cell>
          <cell r="BX3912">
            <v>0</v>
          </cell>
        </row>
        <row r="3913">
          <cell r="A3913">
            <v>45962</v>
          </cell>
          <cell r="B3913">
            <v>0</v>
          </cell>
          <cell r="C3913">
            <v>0</v>
          </cell>
          <cell r="D3913">
            <v>-2.4101609596982598E-11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3.1121771826292388E-12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1.0913936421275139E-11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9.0949470177292824E-13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-6.2527760746888816E-13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53399.9</v>
          </cell>
          <cell r="BD3913">
            <v>0</v>
          </cell>
          <cell r="BE3913">
            <v>0</v>
          </cell>
          <cell r="BF3913">
            <v>1882.1999999999998</v>
          </cell>
          <cell r="BG3913">
            <v>55282.1</v>
          </cell>
          <cell r="BH3913">
            <v>0</v>
          </cell>
          <cell r="BI3913">
            <v>0</v>
          </cell>
          <cell r="BJ3913">
            <v>-6.2527760746888816E-13</v>
          </cell>
          <cell r="BK3913">
            <v>0</v>
          </cell>
          <cell r="BL3913">
            <v>0</v>
          </cell>
          <cell r="BM3913">
            <v>0</v>
          </cell>
          <cell r="BN3913">
            <v>-6.2527760746888816E-13</v>
          </cell>
          <cell r="BO3913">
            <v>0</v>
          </cell>
          <cell r="BP3913">
            <v>0</v>
          </cell>
          <cell r="BQ3913">
            <v>4.5474735088646412E-13</v>
          </cell>
          <cell r="BR3913">
            <v>0</v>
          </cell>
          <cell r="BS3913">
            <v>0</v>
          </cell>
          <cell r="BT3913">
            <v>4.5474735088646412E-13</v>
          </cell>
          <cell r="BU3913">
            <v>0</v>
          </cell>
          <cell r="BV3913">
            <v>0</v>
          </cell>
          <cell r="BW3913">
            <v>0</v>
          </cell>
          <cell r="BX3913">
            <v>0</v>
          </cell>
        </row>
        <row r="3914">
          <cell r="A3914">
            <v>45963</v>
          </cell>
          <cell r="B3914">
            <v>0</v>
          </cell>
          <cell r="C3914">
            <v>0</v>
          </cell>
          <cell r="D3914">
            <v>-2.4101609596982598E-11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3.1121771826292388E-12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1.0913936421275139E-11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9.0949470177292824E-13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-6.2527760746888816E-13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53399.9</v>
          </cell>
          <cell r="BD3914">
            <v>0</v>
          </cell>
          <cell r="BE3914">
            <v>0</v>
          </cell>
          <cell r="BF3914">
            <v>1882.1999999999998</v>
          </cell>
          <cell r="BG3914">
            <v>55282.1</v>
          </cell>
          <cell r="BH3914">
            <v>0</v>
          </cell>
          <cell r="BI3914">
            <v>0</v>
          </cell>
          <cell r="BJ3914">
            <v>-6.2527760746888816E-13</v>
          </cell>
          <cell r="BK3914">
            <v>0</v>
          </cell>
          <cell r="BL3914">
            <v>0</v>
          </cell>
          <cell r="BM3914">
            <v>0</v>
          </cell>
          <cell r="BN3914">
            <v>-6.2527760746888816E-13</v>
          </cell>
          <cell r="BO3914">
            <v>0</v>
          </cell>
          <cell r="BP3914">
            <v>0</v>
          </cell>
          <cell r="BQ3914">
            <v>4.5474735088646412E-13</v>
          </cell>
          <cell r="BR3914">
            <v>0</v>
          </cell>
          <cell r="BS3914">
            <v>0</v>
          </cell>
          <cell r="BT3914">
            <v>4.5474735088646412E-13</v>
          </cell>
          <cell r="BU3914">
            <v>0</v>
          </cell>
          <cell r="BV3914">
            <v>0</v>
          </cell>
          <cell r="BW3914">
            <v>0</v>
          </cell>
          <cell r="BX3914">
            <v>0</v>
          </cell>
        </row>
        <row r="3915">
          <cell r="A3915">
            <v>45964</v>
          </cell>
          <cell r="B3915">
            <v>0</v>
          </cell>
          <cell r="C3915">
            <v>0</v>
          </cell>
          <cell r="D3915">
            <v>-2.4101609596982598E-11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3.1121771826292388E-12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1.0913936421275139E-11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9.0949470177292824E-13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-6.2527760746888816E-13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53399.9</v>
          </cell>
          <cell r="BD3915">
            <v>0</v>
          </cell>
          <cell r="BE3915">
            <v>0</v>
          </cell>
          <cell r="BF3915">
            <v>1882.1999999999998</v>
          </cell>
          <cell r="BG3915">
            <v>55282.1</v>
          </cell>
          <cell r="BH3915">
            <v>0</v>
          </cell>
          <cell r="BI3915">
            <v>0</v>
          </cell>
          <cell r="BJ3915">
            <v>-6.2527760746888816E-13</v>
          </cell>
          <cell r="BK3915">
            <v>0</v>
          </cell>
          <cell r="BL3915">
            <v>0</v>
          </cell>
          <cell r="BM3915">
            <v>0</v>
          </cell>
          <cell r="BN3915">
            <v>-6.2527760746888816E-13</v>
          </cell>
          <cell r="BO3915">
            <v>0</v>
          </cell>
          <cell r="BP3915">
            <v>0</v>
          </cell>
          <cell r="BQ3915">
            <v>4.5474735088646412E-13</v>
          </cell>
          <cell r="BR3915">
            <v>0</v>
          </cell>
          <cell r="BS3915">
            <v>0</v>
          </cell>
          <cell r="BT3915">
            <v>4.5474735088646412E-13</v>
          </cell>
          <cell r="BU3915">
            <v>0</v>
          </cell>
          <cell r="BV3915">
            <v>0</v>
          </cell>
          <cell r="BW3915">
            <v>0</v>
          </cell>
          <cell r="BX3915">
            <v>0</v>
          </cell>
        </row>
        <row r="3916">
          <cell r="A3916">
            <v>45965</v>
          </cell>
          <cell r="B3916">
            <v>0</v>
          </cell>
          <cell r="C3916">
            <v>0</v>
          </cell>
          <cell r="D3916">
            <v>-2.4101609596982598E-11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3.1121771826292388E-12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1.0913936421275139E-11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9.0949470177292824E-13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-6.2527760746888816E-13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53399.9</v>
          </cell>
          <cell r="BD3916">
            <v>0</v>
          </cell>
          <cell r="BE3916">
            <v>0</v>
          </cell>
          <cell r="BF3916">
            <v>1882.1999999999998</v>
          </cell>
          <cell r="BG3916">
            <v>55282.1</v>
          </cell>
          <cell r="BH3916">
            <v>0</v>
          </cell>
          <cell r="BI3916">
            <v>0</v>
          </cell>
          <cell r="BJ3916">
            <v>-6.2527760746888816E-13</v>
          </cell>
          <cell r="BK3916">
            <v>0</v>
          </cell>
          <cell r="BL3916">
            <v>0</v>
          </cell>
          <cell r="BM3916">
            <v>0</v>
          </cell>
          <cell r="BN3916">
            <v>-6.2527760746888816E-13</v>
          </cell>
          <cell r="BO3916">
            <v>0</v>
          </cell>
          <cell r="BP3916">
            <v>0</v>
          </cell>
          <cell r="BQ3916">
            <v>4.5474735088646412E-13</v>
          </cell>
          <cell r="BR3916">
            <v>0</v>
          </cell>
          <cell r="BS3916">
            <v>0</v>
          </cell>
          <cell r="BT3916">
            <v>4.5474735088646412E-13</v>
          </cell>
          <cell r="BU3916">
            <v>0</v>
          </cell>
          <cell r="BV3916">
            <v>0</v>
          </cell>
          <cell r="BW3916">
            <v>0</v>
          </cell>
          <cell r="BX3916">
            <v>0</v>
          </cell>
        </row>
        <row r="3917">
          <cell r="A3917">
            <v>45966</v>
          </cell>
          <cell r="B3917">
            <v>0</v>
          </cell>
          <cell r="C3917">
            <v>0</v>
          </cell>
          <cell r="D3917">
            <v>-2.4101609596982598E-11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3.1121771826292388E-12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1.0913936421275139E-11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9.0949470177292824E-13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-6.2527760746888816E-13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53399.9</v>
          </cell>
          <cell r="BD3917">
            <v>0</v>
          </cell>
          <cell r="BE3917">
            <v>0</v>
          </cell>
          <cell r="BF3917">
            <v>1882.1999999999998</v>
          </cell>
          <cell r="BG3917">
            <v>55282.1</v>
          </cell>
          <cell r="BH3917">
            <v>0</v>
          </cell>
          <cell r="BI3917">
            <v>0</v>
          </cell>
          <cell r="BJ3917">
            <v>-6.2527760746888816E-13</v>
          </cell>
          <cell r="BK3917">
            <v>0</v>
          </cell>
          <cell r="BL3917">
            <v>0</v>
          </cell>
          <cell r="BM3917">
            <v>0</v>
          </cell>
          <cell r="BN3917">
            <v>-6.2527760746888816E-13</v>
          </cell>
          <cell r="BO3917">
            <v>0</v>
          </cell>
          <cell r="BP3917">
            <v>0</v>
          </cell>
          <cell r="BQ3917">
            <v>4.5474735088646412E-13</v>
          </cell>
          <cell r="BR3917">
            <v>0</v>
          </cell>
          <cell r="BS3917">
            <v>0</v>
          </cell>
          <cell r="BT3917">
            <v>4.5474735088646412E-13</v>
          </cell>
          <cell r="BU3917">
            <v>0</v>
          </cell>
          <cell r="BV3917">
            <v>0</v>
          </cell>
          <cell r="BW3917">
            <v>0</v>
          </cell>
          <cell r="BX3917">
            <v>0</v>
          </cell>
        </row>
        <row r="3918">
          <cell r="A3918">
            <v>45967</v>
          </cell>
          <cell r="B3918">
            <v>0</v>
          </cell>
          <cell r="C3918">
            <v>0</v>
          </cell>
          <cell r="D3918">
            <v>-2.4101609596982598E-11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3.1121771826292388E-12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1.0913936421275139E-11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9.0949470177292824E-13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-6.2527760746888816E-13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53399.9</v>
          </cell>
          <cell r="BD3918">
            <v>0</v>
          </cell>
          <cell r="BE3918">
            <v>0</v>
          </cell>
          <cell r="BF3918">
            <v>1882.1999999999998</v>
          </cell>
          <cell r="BG3918">
            <v>55282.1</v>
          </cell>
          <cell r="BH3918">
            <v>0</v>
          </cell>
          <cell r="BI3918">
            <v>0</v>
          </cell>
          <cell r="BJ3918">
            <v>-6.2527760746888816E-13</v>
          </cell>
          <cell r="BK3918">
            <v>0</v>
          </cell>
          <cell r="BL3918">
            <v>0</v>
          </cell>
          <cell r="BM3918">
            <v>0</v>
          </cell>
          <cell r="BN3918">
            <v>-6.2527760746888816E-13</v>
          </cell>
          <cell r="BO3918">
            <v>0</v>
          </cell>
          <cell r="BP3918">
            <v>0</v>
          </cell>
          <cell r="BQ3918">
            <v>4.5474735088646412E-13</v>
          </cell>
          <cell r="BR3918">
            <v>0</v>
          </cell>
          <cell r="BS3918">
            <v>0</v>
          </cell>
          <cell r="BT3918">
            <v>4.5474735088646412E-13</v>
          </cell>
          <cell r="BU3918">
            <v>0</v>
          </cell>
          <cell r="BV3918">
            <v>0</v>
          </cell>
          <cell r="BW3918">
            <v>0</v>
          </cell>
          <cell r="BX3918">
            <v>0</v>
          </cell>
        </row>
        <row r="3919">
          <cell r="A3919">
            <v>45968</v>
          </cell>
          <cell r="B3919">
            <v>0</v>
          </cell>
          <cell r="C3919">
            <v>0</v>
          </cell>
          <cell r="D3919">
            <v>-2.4101609596982598E-11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3.1121771826292388E-12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1.0913936421275139E-11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9.0949470177292824E-13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-6.2527760746888816E-13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53399.9</v>
          </cell>
          <cell r="BD3919">
            <v>0</v>
          </cell>
          <cell r="BE3919">
            <v>0</v>
          </cell>
          <cell r="BF3919">
            <v>1882.1999999999998</v>
          </cell>
          <cell r="BG3919">
            <v>55282.1</v>
          </cell>
          <cell r="BH3919">
            <v>0</v>
          </cell>
          <cell r="BI3919">
            <v>0</v>
          </cell>
          <cell r="BJ3919">
            <v>-6.2527760746888816E-13</v>
          </cell>
          <cell r="BK3919">
            <v>0</v>
          </cell>
          <cell r="BL3919">
            <v>0</v>
          </cell>
          <cell r="BM3919">
            <v>0</v>
          </cell>
          <cell r="BN3919">
            <v>-6.2527760746888816E-13</v>
          </cell>
          <cell r="BO3919">
            <v>0</v>
          </cell>
          <cell r="BP3919">
            <v>0</v>
          </cell>
          <cell r="BQ3919">
            <v>4.5474735088646412E-13</v>
          </cell>
          <cell r="BR3919">
            <v>0</v>
          </cell>
          <cell r="BS3919">
            <v>0</v>
          </cell>
          <cell r="BT3919">
            <v>4.5474735088646412E-13</v>
          </cell>
          <cell r="BU3919">
            <v>0</v>
          </cell>
          <cell r="BV3919">
            <v>0</v>
          </cell>
          <cell r="BW3919">
            <v>0</v>
          </cell>
          <cell r="BX3919">
            <v>0</v>
          </cell>
        </row>
        <row r="3920">
          <cell r="A3920">
            <v>45969</v>
          </cell>
          <cell r="B3920">
            <v>0</v>
          </cell>
          <cell r="C3920">
            <v>0</v>
          </cell>
          <cell r="D3920">
            <v>-2.4101609596982598E-11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3.1121771826292388E-12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1.0913936421275139E-11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9.0949470177292824E-13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-6.2527760746888816E-13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53399.9</v>
          </cell>
          <cell r="BD3920">
            <v>0</v>
          </cell>
          <cell r="BE3920">
            <v>0</v>
          </cell>
          <cell r="BF3920">
            <v>1882.1999999999998</v>
          </cell>
          <cell r="BG3920">
            <v>55282.1</v>
          </cell>
          <cell r="BH3920">
            <v>0</v>
          </cell>
          <cell r="BI3920">
            <v>0</v>
          </cell>
          <cell r="BJ3920">
            <v>-6.2527760746888816E-13</v>
          </cell>
          <cell r="BK3920">
            <v>0</v>
          </cell>
          <cell r="BL3920">
            <v>0</v>
          </cell>
          <cell r="BM3920">
            <v>0</v>
          </cell>
          <cell r="BN3920">
            <v>-6.2527760746888816E-13</v>
          </cell>
          <cell r="BO3920">
            <v>0</v>
          </cell>
          <cell r="BP3920">
            <v>0</v>
          </cell>
          <cell r="BQ3920">
            <v>4.5474735088646412E-13</v>
          </cell>
          <cell r="BR3920">
            <v>0</v>
          </cell>
          <cell r="BS3920">
            <v>0</v>
          </cell>
          <cell r="BT3920">
            <v>4.5474735088646412E-13</v>
          </cell>
          <cell r="BU3920">
            <v>0</v>
          </cell>
          <cell r="BV3920">
            <v>0</v>
          </cell>
          <cell r="BW3920">
            <v>0</v>
          </cell>
          <cell r="BX3920">
            <v>0</v>
          </cell>
        </row>
        <row r="3921">
          <cell r="A3921">
            <v>45970</v>
          </cell>
          <cell r="B3921">
            <v>0</v>
          </cell>
          <cell r="C3921">
            <v>0</v>
          </cell>
          <cell r="D3921">
            <v>-2.4101609596982598E-11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3.1121771826292388E-12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1.0913936421275139E-11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9.0949470177292824E-13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-6.2527760746888816E-13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53399.9</v>
          </cell>
          <cell r="BD3921">
            <v>0</v>
          </cell>
          <cell r="BE3921">
            <v>0</v>
          </cell>
          <cell r="BF3921">
            <v>1882.1999999999998</v>
          </cell>
          <cell r="BG3921">
            <v>55282.1</v>
          </cell>
          <cell r="BH3921">
            <v>0</v>
          </cell>
          <cell r="BI3921">
            <v>0</v>
          </cell>
          <cell r="BJ3921">
            <v>-6.2527760746888816E-13</v>
          </cell>
          <cell r="BK3921">
            <v>0</v>
          </cell>
          <cell r="BL3921">
            <v>0</v>
          </cell>
          <cell r="BM3921">
            <v>0</v>
          </cell>
          <cell r="BN3921">
            <v>-6.2527760746888816E-13</v>
          </cell>
          <cell r="BO3921">
            <v>0</v>
          </cell>
          <cell r="BP3921">
            <v>0</v>
          </cell>
          <cell r="BQ3921">
            <v>4.5474735088646412E-13</v>
          </cell>
          <cell r="BR3921">
            <v>0</v>
          </cell>
          <cell r="BS3921">
            <v>0</v>
          </cell>
          <cell r="BT3921">
            <v>4.5474735088646412E-13</v>
          </cell>
          <cell r="BU3921">
            <v>0</v>
          </cell>
          <cell r="BV3921">
            <v>0</v>
          </cell>
          <cell r="BW3921">
            <v>0</v>
          </cell>
          <cell r="BX3921">
            <v>0</v>
          </cell>
        </row>
        <row r="3922">
          <cell r="A3922">
            <v>45971</v>
          </cell>
          <cell r="B3922">
            <v>0</v>
          </cell>
          <cell r="C3922">
            <v>0</v>
          </cell>
          <cell r="D3922">
            <v>-2.4101609596982598E-11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3.1121771826292388E-12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1.0913936421275139E-11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9.0949470177292824E-13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-6.2527760746888816E-13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53399.9</v>
          </cell>
          <cell r="BD3922">
            <v>0</v>
          </cell>
          <cell r="BE3922">
            <v>0</v>
          </cell>
          <cell r="BF3922">
            <v>1882.1999999999998</v>
          </cell>
          <cell r="BG3922">
            <v>55282.1</v>
          </cell>
          <cell r="BH3922">
            <v>0</v>
          </cell>
          <cell r="BI3922">
            <v>0</v>
          </cell>
          <cell r="BJ3922">
            <v>-6.2527760746888816E-13</v>
          </cell>
          <cell r="BK3922">
            <v>0</v>
          </cell>
          <cell r="BL3922">
            <v>0</v>
          </cell>
          <cell r="BM3922">
            <v>0</v>
          </cell>
          <cell r="BN3922">
            <v>-6.2527760746888816E-13</v>
          </cell>
          <cell r="BO3922">
            <v>0</v>
          </cell>
          <cell r="BP3922">
            <v>0</v>
          </cell>
          <cell r="BQ3922">
            <v>4.5474735088646412E-13</v>
          </cell>
          <cell r="BR3922">
            <v>0</v>
          </cell>
          <cell r="BS3922">
            <v>0</v>
          </cell>
          <cell r="BT3922">
            <v>4.5474735088646412E-13</v>
          </cell>
          <cell r="BU3922">
            <v>0</v>
          </cell>
          <cell r="BV3922">
            <v>0</v>
          </cell>
          <cell r="BW3922">
            <v>0</v>
          </cell>
          <cell r="BX3922">
            <v>0</v>
          </cell>
        </row>
        <row r="3923">
          <cell r="A3923">
            <v>45972</v>
          </cell>
          <cell r="B3923">
            <v>0</v>
          </cell>
          <cell r="C3923">
            <v>0</v>
          </cell>
          <cell r="D3923">
            <v>-2.4101609596982598E-11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3.1121771826292388E-12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1.0913936421275139E-11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9.0949470177292824E-13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-6.2527760746888816E-13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53399.9</v>
          </cell>
          <cell r="BD3923">
            <v>0</v>
          </cell>
          <cell r="BE3923">
            <v>0</v>
          </cell>
          <cell r="BF3923">
            <v>1882.1999999999998</v>
          </cell>
          <cell r="BG3923">
            <v>55282.1</v>
          </cell>
          <cell r="BH3923">
            <v>0</v>
          </cell>
          <cell r="BI3923">
            <v>0</v>
          </cell>
          <cell r="BJ3923">
            <v>-6.2527760746888816E-13</v>
          </cell>
          <cell r="BK3923">
            <v>0</v>
          </cell>
          <cell r="BL3923">
            <v>0</v>
          </cell>
          <cell r="BM3923">
            <v>0</v>
          </cell>
          <cell r="BN3923">
            <v>-6.2527760746888816E-13</v>
          </cell>
          <cell r="BO3923">
            <v>0</v>
          </cell>
          <cell r="BP3923">
            <v>0</v>
          </cell>
          <cell r="BQ3923">
            <v>4.5474735088646412E-13</v>
          </cell>
          <cell r="BR3923">
            <v>0</v>
          </cell>
          <cell r="BS3923">
            <v>0</v>
          </cell>
          <cell r="BT3923">
            <v>4.5474735088646412E-13</v>
          </cell>
          <cell r="BU3923">
            <v>0</v>
          </cell>
          <cell r="BV3923">
            <v>0</v>
          </cell>
          <cell r="BW3923">
            <v>0</v>
          </cell>
          <cell r="BX3923">
            <v>0</v>
          </cell>
        </row>
        <row r="3924">
          <cell r="A3924">
            <v>45973</v>
          </cell>
          <cell r="B3924">
            <v>0</v>
          </cell>
          <cell r="C3924">
            <v>0</v>
          </cell>
          <cell r="D3924">
            <v>-2.4101609596982598E-11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3.1121771826292388E-12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1.0913936421275139E-11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9.0949470177292824E-13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-6.2527760746888816E-13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53399.9</v>
          </cell>
          <cell r="BD3924">
            <v>0</v>
          </cell>
          <cell r="BE3924">
            <v>0</v>
          </cell>
          <cell r="BF3924">
            <v>1882.1999999999998</v>
          </cell>
          <cell r="BG3924">
            <v>55282.1</v>
          </cell>
          <cell r="BH3924">
            <v>0</v>
          </cell>
          <cell r="BI3924">
            <v>0</v>
          </cell>
          <cell r="BJ3924">
            <v>-6.2527760746888816E-13</v>
          </cell>
          <cell r="BK3924">
            <v>0</v>
          </cell>
          <cell r="BL3924">
            <v>0</v>
          </cell>
          <cell r="BM3924">
            <v>0</v>
          </cell>
          <cell r="BN3924">
            <v>-6.2527760746888816E-13</v>
          </cell>
          <cell r="BO3924">
            <v>0</v>
          </cell>
          <cell r="BP3924">
            <v>0</v>
          </cell>
          <cell r="BQ3924">
            <v>4.5474735088646412E-13</v>
          </cell>
          <cell r="BR3924">
            <v>0</v>
          </cell>
          <cell r="BS3924">
            <v>0</v>
          </cell>
          <cell r="BT3924">
            <v>4.5474735088646412E-13</v>
          </cell>
          <cell r="BU3924">
            <v>0</v>
          </cell>
          <cell r="BV3924">
            <v>0</v>
          </cell>
          <cell r="BW3924">
            <v>0</v>
          </cell>
          <cell r="BX3924">
            <v>0</v>
          </cell>
        </row>
        <row r="3925">
          <cell r="A3925">
            <v>45974</v>
          </cell>
          <cell r="B3925">
            <v>0</v>
          </cell>
          <cell r="C3925">
            <v>0</v>
          </cell>
          <cell r="D3925">
            <v>-2.4101609596982598E-11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3.1121771826292388E-12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1.0913936421275139E-11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9.0949470177292824E-13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-6.2527760746888816E-13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53399.9</v>
          </cell>
          <cell r="BD3925">
            <v>0</v>
          </cell>
          <cell r="BE3925">
            <v>0</v>
          </cell>
          <cell r="BF3925">
            <v>1882.1999999999998</v>
          </cell>
          <cell r="BG3925">
            <v>55282.1</v>
          </cell>
          <cell r="BH3925">
            <v>0</v>
          </cell>
          <cell r="BI3925">
            <v>0</v>
          </cell>
          <cell r="BJ3925">
            <v>-6.2527760746888816E-13</v>
          </cell>
          <cell r="BK3925">
            <v>0</v>
          </cell>
          <cell r="BL3925">
            <v>0</v>
          </cell>
          <cell r="BM3925">
            <v>0</v>
          </cell>
          <cell r="BN3925">
            <v>-6.2527760746888816E-13</v>
          </cell>
          <cell r="BO3925">
            <v>0</v>
          </cell>
          <cell r="BP3925">
            <v>0</v>
          </cell>
          <cell r="BQ3925">
            <v>4.5474735088646412E-13</v>
          </cell>
          <cell r="BR3925">
            <v>0</v>
          </cell>
          <cell r="BS3925">
            <v>0</v>
          </cell>
          <cell r="BT3925">
            <v>4.5474735088646412E-13</v>
          </cell>
          <cell r="BU3925">
            <v>0</v>
          </cell>
          <cell r="BV3925">
            <v>0</v>
          </cell>
          <cell r="BW3925">
            <v>0</v>
          </cell>
          <cell r="BX3925">
            <v>0</v>
          </cell>
        </row>
        <row r="3926">
          <cell r="A3926">
            <v>45975</v>
          </cell>
          <cell r="B3926">
            <v>0</v>
          </cell>
          <cell r="C3926">
            <v>0</v>
          </cell>
          <cell r="D3926">
            <v>-2.4101609596982598E-11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3.1121771826292388E-12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1.0913936421275139E-11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9.0949470177292824E-13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-6.2527760746888816E-13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53399.9</v>
          </cell>
          <cell r="BD3926">
            <v>0</v>
          </cell>
          <cell r="BE3926">
            <v>0</v>
          </cell>
          <cell r="BF3926">
            <v>1882.1999999999998</v>
          </cell>
          <cell r="BG3926">
            <v>55282.1</v>
          </cell>
          <cell r="BH3926">
            <v>0</v>
          </cell>
          <cell r="BI3926">
            <v>0</v>
          </cell>
          <cell r="BJ3926">
            <v>-6.2527760746888816E-13</v>
          </cell>
          <cell r="BK3926">
            <v>0</v>
          </cell>
          <cell r="BL3926">
            <v>0</v>
          </cell>
          <cell r="BM3926">
            <v>0</v>
          </cell>
          <cell r="BN3926">
            <v>-6.2527760746888816E-13</v>
          </cell>
          <cell r="BO3926">
            <v>0</v>
          </cell>
          <cell r="BP3926">
            <v>0</v>
          </cell>
          <cell r="BQ3926">
            <v>4.5474735088646412E-13</v>
          </cell>
          <cell r="BR3926">
            <v>0</v>
          </cell>
          <cell r="BS3926">
            <v>0</v>
          </cell>
          <cell r="BT3926">
            <v>4.5474735088646412E-13</v>
          </cell>
          <cell r="BU3926">
            <v>0</v>
          </cell>
          <cell r="BV3926">
            <v>0</v>
          </cell>
          <cell r="BW3926">
            <v>0</v>
          </cell>
          <cell r="BX3926">
            <v>0</v>
          </cell>
        </row>
        <row r="3927">
          <cell r="A3927">
            <v>45976</v>
          </cell>
          <cell r="B3927">
            <v>0</v>
          </cell>
          <cell r="C3927">
            <v>0</v>
          </cell>
          <cell r="D3927">
            <v>-2.4101609596982598E-11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3.1121771826292388E-12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1.0913936421275139E-11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9.0949470177292824E-13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-6.2527760746888816E-13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53399.9</v>
          </cell>
          <cell r="BD3927">
            <v>0</v>
          </cell>
          <cell r="BE3927">
            <v>0</v>
          </cell>
          <cell r="BF3927">
            <v>1882.1999999999998</v>
          </cell>
          <cell r="BG3927">
            <v>55282.1</v>
          </cell>
          <cell r="BH3927">
            <v>0</v>
          </cell>
          <cell r="BI3927">
            <v>0</v>
          </cell>
          <cell r="BJ3927">
            <v>-6.2527760746888816E-13</v>
          </cell>
          <cell r="BK3927">
            <v>0</v>
          </cell>
          <cell r="BL3927">
            <v>0</v>
          </cell>
          <cell r="BM3927">
            <v>0</v>
          </cell>
          <cell r="BN3927">
            <v>-6.2527760746888816E-13</v>
          </cell>
          <cell r="BO3927">
            <v>0</v>
          </cell>
          <cell r="BP3927">
            <v>0</v>
          </cell>
          <cell r="BQ3927">
            <v>4.5474735088646412E-13</v>
          </cell>
          <cell r="BR3927">
            <v>0</v>
          </cell>
          <cell r="BS3927">
            <v>0</v>
          </cell>
          <cell r="BT3927">
            <v>4.5474735088646412E-13</v>
          </cell>
          <cell r="BU3927">
            <v>0</v>
          </cell>
          <cell r="BV3927">
            <v>0</v>
          </cell>
          <cell r="BW3927">
            <v>0</v>
          </cell>
          <cell r="BX3927">
            <v>0</v>
          </cell>
        </row>
        <row r="3928">
          <cell r="A3928">
            <v>45977</v>
          </cell>
          <cell r="B3928">
            <v>0</v>
          </cell>
          <cell r="C3928">
            <v>0</v>
          </cell>
          <cell r="D3928">
            <v>-2.4101609596982598E-11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3.1121771826292388E-12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1.0913936421275139E-11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9.0949470177292824E-13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-6.2527760746888816E-13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53399.9</v>
          </cell>
          <cell r="BD3928">
            <v>0</v>
          </cell>
          <cell r="BE3928">
            <v>0</v>
          </cell>
          <cell r="BF3928">
            <v>1882.1999999999998</v>
          </cell>
          <cell r="BG3928">
            <v>55282.1</v>
          </cell>
          <cell r="BH3928">
            <v>0</v>
          </cell>
          <cell r="BI3928">
            <v>0</v>
          </cell>
          <cell r="BJ3928">
            <v>-6.2527760746888816E-13</v>
          </cell>
          <cell r="BK3928">
            <v>0</v>
          </cell>
          <cell r="BL3928">
            <v>0</v>
          </cell>
          <cell r="BM3928">
            <v>0</v>
          </cell>
          <cell r="BN3928">
            <v>-6.2527760746888816E-13</v>
          </cell>
          <cell r="BO3928">
            <v>0</v>
          </cell>
          <cell r="BP3928">
            <v>0</v>
          </cell>
          <cell r="BQ3928">
            <v>4.5474735088646412E-13</v>
          </cell>
          <cell r="BR3928">
            <v>0</v>
          </cell>
          <cell r="BS3928">
            <v>0</v>
          </cell>
          <cell r="BT3928">
            <v>4.5474735088646412E-13</v>
          </cell>
          <cell r="BU3928">
            <v>0</v>
          </cell>
          <cell r="BV3928">
            <v>0</v>
          </cell>
          <cell r="BW3928">
            <v>0</v>
          </cell>
          <cell r="BX3928">
            <v>0</v>
          </cell>
        </row>
        <row r="3929">
          <cell r="A3929">
            <v>45978</v>
          </cell>
          <cell r="B3929">
            <v>0</v>
          </cell>
          <cell r="C3929">
            <v>0</v>
          </cell>
          <cell r="D3929">
            <v>-2.4101609596982598E-11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3.1121771826292388E-12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1.0913936421275139E-11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9.0949470177292824E-13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-6.2527760746888816E-13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53399.9</v>
          </cell>
          <cell r="BD3929">
            <v>0</v>
          </cell>
          <cell r="BE3929">
            <v>0</v>
          </cell>
          <cell r="BF3929">
            <v>1882.1999999999998</v>
          </cell>
          <cell r="BG3929">
            <v>55282.1</v>
          </cell>
          <cell r="BH3929">
            <v>0</v>
          </cell>
          <cell r="BI3929">
            <v>0</v>
          </cell>
          <cell r="BJ3929">
            <v>-6.2527760746888816E-13</v>
          </cell>
          <cell r="BK3929">
            <v>0</v>
          </cell>
          <cell r="BL3929">
            <v>0</v>
          </cell>
          <cell r="BM3929">
            <v>0</v>
          </cell>
          <cell r="BN3929">
            <v>-6.2527760746888816E-13</v>
          </cell>
          <cell r="BO3929">
            <v>0</v>
          </cell>
          <cell r="BP3929">
            <v>0</v>
          </cell>
          <cell r="BQ3929">
            <v>4.5474735088646412E-13</v>
          </cell>
          <cell r="BR3929">
            <v>0</v>
          </cell>
          <cell r="BS3929">
            <v>0</v>
          </cell>
          <cell r="BT3929">
            <v>4.5474735088646412E-13</v>
          </cell>
          <cell r="BU3929">
            <v>0</v>
          </cell>
          <cell r="BV3929">
            <v>0</v>
          </cell>
          <cell r="BW3929">
            <v>0</v>
          </cell>
          <cell r="BX3929">
            <v>0</v>
          </cell>
        </row>
        <row r="3930">
          <cell r="A3930">
            <v>45979</v>
          </cell>
          <cell r="B3930">
            <v>0</v>
          </cell>
          <cell r="C3930">
            <v>0</v>
          </cell>
          <cell r="D3930">
            <v>-2.4101609596982598E-11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3.1121771826292388E-12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1.0913936421275139E-11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9.0949470177292824E-13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-6.2527760746888816E-13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53399.9</v>
          </cell>
          <cell r="BD3930">
            <v>0</v>
          </cell>
          <cell r="BE3930">
            <v>0</v>
          </cell>
          <cell r="BF3930">
            <v>1882.1999999999998</v>
          </cell>
          <cell r="BG3930">
            <v>55282.1</v>
          </cell>
          <cell r="BH3930">
            <v>0</v>
          </cell>
          <cell r="BI3930">
            <v>0</v>
          </cell>
          <cell r="BJ3930">
            <v>-6.2527760746888816E-13</v>
          </cell>
          <cell r="BK3930">
            <v>0</v>
          </cell>
          <cell r="BL3930">
            <v>0</v>
          </cell>
          <cell r="BM3930">
            <v>0</v>
          </cell>
          <cell r="BN3930">
            <v>-6.2527760746888816E-13</v>
          </cell>
          <cell r="BO3930">
            <v>0</v>
          </cell>
          <cell r="BP3930">
            <v>0</v>
          </cell>
          <cell r="BQ3930">
            <v>4.5474735088646412E-13</v>
          </cell>
          <cell r="BR3930">
            <v>0</v>
          </cell>
          <cell r="BS3930">
            <v>0</v>
          </cell>
          <cell r="BT3930">
            <v>4.5474735088646412E-13</v>
          </cell>
          <cell r="BU3930">
            <v>0</v>
          </cell>
          <cell r="BV3930">
            <v>0</v>
          </cell>
          <cell r="BW3930">
            <v>0</v>
          </cell>
          <cell r="BX3930">
            <v>0</v>
          </cell>
        </row>
        <row r="3931">
          <cell r="A3931">
            <v>45980</v>
          </cell>
          <cell r="B3931">
            <v>0</v>
          </cell>
          <cell r="C3931">
            <v>0</v>
          </cell>
          <cell r="D3931">
            <v>-2.4101609596982598E-11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3.1121771826292388E-12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1.0913936421275139E-11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9.0949470177292824E-13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-6.2527760746888816E-13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53399.9</v>
          </cell>
          <cell r="BD3931">
            <v>0</v>
          </cell>
          <cell r="BE3931">
            <v>0</v>
          </cell>
          <cell r="BF3931">
            <v>1882.1999999999998</v>
          </cell>
          <cell r="BG3931">
            <v>55282.1</v>
          </cell>
          <cell r="BH3931">
            <v>0</v>
          </cell>
          <cell r="BI3931">
            <v>0</v>
          </cell>
          <cell r="BJ3931">
            <v>-6.2527760746888816E-13</v>
          </cell>
          <cell r="BK3931">
            <v>0</v>
          </cell>
          <cell r="BL3931">
            <v>0</v>
          </cell>
          <cell r="BM3931">
            <v>0</v>
          </cell>
          <cell r="BN3931">
            <v>-6.2527760746888816E-13</v>
          </cell>
          <cell r="BO3931">
            <v>0</v>
          </cell>
          <cell r="BP3931">
            <v>0</v>
          </cell>
          <cell r="BQ3931">
            <v>4.5474735088646412E-13</v>
          </cell>
          <cell r="BR3931">
            <v>0</v>
          </cell>
          <cell r="BS3931">
            <v>0</v>
          </cell>
          <cell r="BT3931">
            <v>4.5474735088646412E-13</v>
          </cell>
          <cell r="BU3931">
            <v>0</v>
          </cell>
          <cell r="BV3931">
            <v>0</v>
          </cell>
          <cell r="BW3931">
            <v>0</v>
          </cell>
          <cell r="BX3931">
            <v>0</v>
          </cell>
        </row>
        <row r="3932">
          <cell r="A3932">
            <v>45981</v>
          </cell>
          <cell r="B3932">
            <v>0</v>
          </cell>
          <cell r="C3932">
            <v>0</v>
          </cell>
          <cell r="D3932">
            <v>-2.4101609596982598E-11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3.1121771826292388E-12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1.0913936421275139E-11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9.0949470177292824E-13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-6.2527760746888816E-13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53399.9</v>
          </cell>
          <cell r="BD3932">
            <v>0</v>
          </cell>
          <cell r="BE3932">
            <v>0</v>
          </cell>
          <cell r="BF3932">
            <v>1882.1999999999998</v>
          </cell>
          <cell r="BG3932">
            <v>55282.1</v>
          </cell>
          <cell r="BH3932">
            <v>0</v>
          </cell>
          <cell r="BI3932">
            <v>0</v>
          </cell>
          <cell r="BJ3932">
            <v>-6.2527760746888816E-13</v>
          </cell>
          <cell r="BK3932">
            <v>0</v>
          </cell>
          <cell r="BL3932">
            <v>0</v>
          </cell>
          <cell r="BM3932">
            <v>0</v>
          </cell>
          <cell r="BN3932">
            <v>-6.2527760746888816E-13</v>
          </cell>
          <cell r="BO3932">
            <v>0</v>
          </cell>
          <cell r="BP3932">
            <v>0</v>
          </cell>
          <cell r="BQ3932">
            <v>4.5474735088646412E-13</v>
          </cell>
          <cell r="BR3932">
            <v>0</v>
          </cell>
          <cell r="BS3932">
            <v>0</v>
          </cell>
          <cell r="BT3932">
            <v>4.5474735088646412E-13</v>
          </cell>
          <cell r="BU3932">
            <v>0</v>
          </cell>
          <cell r="BV3932">
            <v>0</v>
          </cell>
          <cell r="BW3932">
            <v>0</v>
          </cell>
          <cell r="BX3932">
            <v>0</v>
          </cell>
        </row>
        <row r="3933">
          <cell r="A3933">
            <v>45982</v>
          </cell>
          <cell r="B3933">
            <v>0</v>
          </cell>
          <cell r="C3933">
            <v>0</v>
          </cell>
          <cell r="D3933">
            <v>-2.4101609596982598E-11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3.1121771826292388E-12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1.0913936421275139E-11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9.0949470177292824E-13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-6.2527760746888816E-13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53399.9</v>
          </cell>
          <cell r="BD3933">
            <v>0</v>
          </cell>
          <cell r="BE3933">
            <v>0</v>
          </cell>
          <cell r="BF3933">
            <v>1882.1999999999998</v>
          </cell>
          <cell r="BG3933">
            <v>55282.1</v>
          </cell>
          <cell r="BH3933">
            <v>0</v>
          </cell>
          <cell r="BI3933">
            <v>0</v>
          </cell>
          <cell r="BJ3933">
            <v>-6.2527760746888816E-13</v>
          </cell>
          <cell r="BK3933">
            <v>0</v>
          </cell>
          <cell r="BL3933">
            <v>0</v>
          </cell>
          <cell r="BM3933">
            <v>0</v>
          </cell>
          <cell r="BN3933">
            <v>-6.2527760746888816E-13</v>
          </cell>
          <cell r="BO3933">
            <v>0</v>
          </cell>
          <cell r="BP3933">
            <v>0</v>
          </cell>
          <cell r="BQ3933">
            <v>4.5474735088646412E-13</v>
          </cell>
          <cell r="BR3933">
            <v>0</v>
          </cell>
          <cell r="BS3933">
            <v>0</v>
          </cell>
          <cell r="BT3933">
            <v>4.5474735088646412E-13</v>
          </cell>
          <cell r="BU3933">
            <v>0</v>
          </cell>
          <cell r="BV3933">
            <v>0</v>
          </cell>
          <cell r="BW3933">
            <v>0</v>
          </cell>
          <cell r="BX3933">
            <v>0</v>
          </cell>
        </row>
        <row r="3934">
          <cell r="A3934">
            <v>45983</v>
          </cell>
          <cell r="B3934">
            <v>0</v>
          </cell>
          <cell r="C3934">
            <v>0</v>
          </cell>
          <cell r="D3934">
            <v>-2.4101609596982598E-11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3.1121771826292388E-12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1.0913936421275139E-11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9.0949470177292824E-13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-6.2527760746888816E-13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53399.9</v>
          </cell>
          <cell r="BD3934">
            <v>0</v>
          </cell>
          <cell r="BE3934">
            <v>0</v>
          </cell>
          <cell r="BF3934">
            <v>1882.1999999999998</v>
          </cell>
          <cell r="BG3934">
            <v>55282.1</v>
          </cell>
          <cell r="BH3934">
            <v>0</v>
          </cell>
          <cell r="BI3934">
            <v>0</v>
          </cell>
          <cell r="BJ3934">
            <v>-6.2527760746888816E-13</v>
          </cell>
          <cell r="BK3934">
            <v>0</v>
          </cell>
          <cell r="BL3934">
            <v>0</v>
          </cell>
          <cell r="BM3934">
            <v>0</v>
          </cell>
          <cell r="BN3934">
            <v>-6.2527760746888816E-13</v>
          </cell>
          <cell r="BO3934">
            <v>0</v>
          </cell>
          <cell r="BP3934">
            <v>0</v>
          </cell>
          <cell r="BQ3934">
            <v>4.5474735088646412E-13</v>
          </cell>
          <cell r="BR3934">
            <v>0</v>
          </cell>
          <cell r="BS3934">
            <v>0</v>
          </cell>
          <cell r="BT3934">
            <v>4.5474735088646412E-13</v>
          </cell>
          <cell r="BU3934">
            <v>0</v>
          </cell>
          <cell r="BV3934">
            <v>0</v>
          </cell>
          <cell r="BW3934">
            <v>0</v>
          </cell>
          <cell r="BX3934">
            <v>0</v>
          </cell>
        </row>
        <row r="3935">
          <cell r="A3935">
            <v>45984</v>
          </cell>
          <cell r="B3935">
            <v>0</v>
          </cell>
          <cell r="C3935">
            <v>0</v>
          </cell>
          <cell r="D3935">
            <v>-2.4101609596982598E-11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3.1121771826292388E-12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1.0913936421275139E-11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9.0949470177292824E-13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-6.2527760746888816E-13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53399.9</v>
          </cell>
          <cell r="BD3935">
            <v>0</v>
          </cell>
          <cell r="BE3935">
            <v>0</v>
          </cell>
          <cell r="BF3935">
            <v>1882.1999999999998</v>
          </cell>
          <cell r="BG3935">
            <v>55282.1</v>
          </cell>
          <cell r="BH3935">
            <v>0</v>
          </cell>
          <cell r="BI3935">
            <v>0</v>
          </cell>
          <cell r="BJ3935">
            <v>-6.2527760746888816E-13</v>
          </cell>
          <cell r="BK3935">
            <v>0</v>
          </cell>
          <cell r="BL3935">
            <v>0</v>
          </cell>
          <cell r="BM3935">
            <v>0</v>
          </cell>
          <cell r="BN3935">
            <v>-6.2527760746888816E-13</v>
          </cell>
          <cell r="BO3935">
            <v>0</v>
          </cell>
          <cell r="BP3935">
            <v>0</v>
          </cell>
          <cell r="BQ3935">
            <v>4.5474735088646412E-13</v>
          </cell>
          <cell r="BR3935">
            <v>0</v>
          </cell>
          <cell r="BS3935">
            <v>0</v>
          </cell>
          <cell r="BT3935">
            <v>4.5474735088646412E-13</v>
          </cell>
          <cell r="BU3935">
            <v>0</v>
          </cell>
          <cell r="BV3935">
            <v>0</v>
          </cell>
          <cell r="BW3935">
            <v>0</v>
          </cell>
          <cell r="BX3935">
            <v>0</v>
          </cell>
        </row>
        <row r="3936">
          <cell r="A3936">
            <v>45985</v>
          </cell>
          <cell r="B3936">
            <v>0</v>
          </cell>
          <cell r="C3936">
            <v>0</v>
          </cell>
          <cell r="D3936">
            <v>-2.4101609596982598E-11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3.1121771826292388E-12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1.0913936421275139E-11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9.0949470177292824E-13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-6.2527760746888816E-13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53399.9</v>
          </cell>
          <cell r="BD3936">
            <v>0</v>
          </cell>
          <cell r="BE3936">
            <v>0</v>
          </cell>
          <cell r="BF3936">
            <v>1882.1999999999998</v>
          </cell>
          <cell r="BG3936">
            <v>55282.1</v>
          </cell>
          <cell r="BH3936">
            <v>0</v>
          </cell>
          <cell r="BI3936">
            <v>0</v>
          </cell>
          <cell r="BJ3936">
            <v>-6.2527760746888816E-13</v>
          </cell>
          <cell r="BK3936">
            <v>0</v>
          </cell>
          <cell r="BL3936">
            <v>0</v>
          </cell>
          <cell r="BM3936">
            <v>0</v>
          </cell>
          <cell r="BN3936">
            <v>-6.2527760746888816E-13</v>
          </cell>
          <cell r="BO3936">
            <v>0</v>
          </cell>
          <cell r="BP3936">
            <v>0</v>
          </cell>
          <cell r="BQ3936">
            <v>4.5474735088646412E-13</v>
          </cell>
          <cell r="BR3936">
            <v>0</v>
          </cell>
          <cell r="BS3936">
            <v>0</v>
          </cell>
          <cell r="BT3936">
            <v>4.5474735088646412E-13</v>
          </cell>
          <cell r="BU3936">
            <v>0</v>
          </cell>
          <cell r="BV3936">
            <v>0</v>
          </cell>
          <cell r="BW3936">
            <v>0</v>
          </cell>
          <cell r="BX3936">
            <v>0</v>
          </cell>
        </row>
        <row r="3937">
          <cell r="A3937">
            <v>45986</v>
          </cell>
          <cell r="B3937">
            <v>0</v>
          </cell>
          <cell r="C3937">
            <v>0</v>
          </cell>
          <cell r="D3937">
            <v>-2.4101609596982598E-11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3.1121771826292388E-12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1.0913936421275139E-11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9.0949470177292824E-13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-6.2527760746888816E-13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53399.9</v>
          </cell>
          <cell r="BD3937">
            <v>0</v>
          </cell>
          <cell r="BE3937">
            <v>0</v>
          </cell>
          <cell r="BF3937">
            <v>1882.1999999999998</v>
          </cell>
          <cell r="BG3937">
            <v>55282.1</v>
          </cell>
          <cell r="BH3937">
            <v>0</v>
          </cell>
          <cell r="BI3937">
            <v>0</v>
          </cell>
          <cell r="BJ3937">
            <v>-6.2527760746888816E-13</v>
          </cell>
          <cell r="BK3937">
            <v>0</v>
          </cell>
          <cell r="BL3937">
            <v>0</v>
          </cell>
          <cell r="BM3937">
            <v>0</v>
          </cell>
          <cell r="BN3937">
            <v>-6.2527760746888816E-13</v>
          </cell>
          <cell r="BO3937">
            <v>0</v>
          </cell>
          <cell r="BP3937">
            <v>0</v>
          </cell>
          <cell r="BQ3937">
            <v>4.5474735088646412E-13</v>
          </cell>
          <cell r="BR3937">
            <v>0</v>
          </cell>
          <cell r="BS3937">
            <v>0</v>
          </cell>
          <cell r="BT3937">
            <v>4.5474735088646412E-13</v>
          </cell>
          <cell r="BU3937">
            <v>0</v>
          </cell>
          <cell r="BV3937">
            <v>0</v>
          </cell>
          <cell r="BW3937">
            <v>0</v>
          </cell>
          <cell r="BX3937">
            <v>0</v>
          </cell>
        </row>
        <row r="3938">
          <cell r="A3938">
            <v>45987</v>
          </cell>
          <cell r="B3938">
            <v>0</v>
          </cell>
          <cell r="C3938">
            <v>0</v>
          </cell>
          <cell r="D3938">
            <v>-2.4101609596982598E-11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3.1121771826292388E-12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1.0913936421275139E-11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9.0949470177292824E-13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-6.2527760746888816E-13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53399.9</v>
          </cell>
          <cell r="BD3938">
            <v>0</v>
          </cell>
          <cell r="BE3938">
            <v>0</v>
          </cell>
          <cell r="BF3938">
            <v>1882.1999999999998</v>
          </cell>
          <cell r="BG3938">
            <v>55282.1</v>
          </cell>
          <cell r="BH3938">
            <v>0</v>
          </cell>
          <cell r="BI3938">
            <v>0</v>
          </cell>
          <cell r="BJ3938">
            <v>-6.2527760746888816E-13</v>
          </cell>
          <cell r="BK3938">
            <v>0</v>
          </cell>
          <cell r="BL3938">
            <v>0</v>
          </cell>
          <cell r="BM3938">
            <v>0</v>
          </cell>
          <cell r="BN3938">
            <v>-6.2527760746888816E-13</v>
          </cell>
          <cell r="BO3938">
            <v>0</v>
          </cell>
          <cell r="BP3938">
            <v>0</v>
          </cell>
          <cell r="BQ3938">
            <v>4.5474735088646412E-13</v>
          </cell>
          <cell r="BR3938">
            <v>0</v>
          </cell>
          <cell r="BS3938">
            <v>0</v>
          </cell>
          <cell r="BT3938">
            <v>4.5474735088646412E-13</v>
          </cell>
          <cell r="BU3938">
            <v>0</v>
          </cell>
          <cell r="BV3938">
            <v>0</v>
          </cell>
          <cell r="BW3938">
            <v>0</v>
          </cell>
          <cell r="BX3938">
            <v>0</v>
          </cell>
        </row>
        <row r="3939">
          <cell r="A3939">
            <v>45988</v>
          </cell>
          <cell r="B3939">
            <v>0</v>
          </cell>
          <cell r="C3939">
            <v>0</v>
          </cell>
          <cell r="D3939">
            <v>-2.4101609596982598E-11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3.1121771826292388E-12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1.0913936421275139E-11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9.0949470177292824E-13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-6.2527760746888816E-13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53399.9</v>
          </cell>
          <cell r="BD3939">
            <v>0</v>
          </cell>
          <cell r="BE3939">
            <v>0</v>
          </cell>
          <cell r="BF3939">
            <v>1882.1999999999998</v>
          </cell>
          <cell r="BG3939">
            <v>55282.1</v>
          </cell>
          <cell r="BH3939">
            <v>0</v>
          </cell>
          <cell r="BI3939">
            <v>0</v>
          </cell>
          <cell r="BJ3939">
            <v>-6.2527760746888816E-13</v>
          </cell>
          <cell r="BK3939">
            <v>0</v>
          </cell>
          <cell r="BL3939">
            <v>0</v>
          </cell>
          <cell r="BM3939">
            <v>0</v>
          </cell>
          <cell r="BN3939">
            <v>-6.2527760746888816E-13</v>
          </cell>
          <cell r="BO3939">
            <v>0</v>
          </cell>
          <cell r="BP3939">
            <v>0</v>
          </cell>
          <cell r="BQ3939">
            <v>4.5474735088646412E-13</v>
          </cell>
          <cell r="BR3939">
            <v>0</v>
          </cell>
          <cell r="BS3939">
            <v>0</v>
          </cell>
          <cell r="BT3939">
            <v>4.5474735088646412E-13</v>
          </cell>
          <cell r="BU3939">
            <v>0</v>
          </cell>
          <cell r="BV3939">
            <v>0</v>
          </cell>
          <cell r="BW3939">
            <v>0</v>
          </cell>
          <cell r="BX3939">
            <v>0</v>
          </cell>
        </row>
        <row r="3940">
          <cell r="A3940">
            <v>45989</v>
          </cell>
          <cell r="B3940">
            <v>0</v>
          </cell>
          <cell r="C3940">
            <v>0</v>
          </cell>
          <cell r="D3940">
            <v>-2.4101609596982598E-11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3.1121771826292388E-12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1.0913936421275139E-11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9.0949470177292824E-13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-6.2527760746888816E-13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53399.9</v>
          </cell>
          <cell r="BD3940">
            <v>0</v>
          </cell>
          <cell r="BE3940">
            <v>0</v>
          </cell>
          <cell r="BF3940">
            <v>1882.1999999999998</v>
          </cell>
          <cell r="BG3940">
            <v>55282.1</v>
          </cell>
          <cell r="BH3940">
            <v>0</v>
          </cell>
          <cell r="BI3940">
            <v>0</v>
          </cell>
          <cell r="BJ3940">
            <v>-6.2527760746888816E-13</v>
          </cell>
          <cell r="BK3940">
            <v>0</v>
          </cell>
          <cell r="BL3940">
            <v>0</v>
          </cell>
          <cell r="BM3940">
            <v>0</v>
          </cell>
          <cell r="BN3940">
            <v>-6.2527760746888816E-13</v>
          </cell>
          <cell r="BO3940">
            <v>0</v>
          </cell>
          <cell r="BP3940">
            <v>0</v>
          </cell>
          <cell r="BQ3940">
            <v>4.5474735088646412E-13</v>
          </cell>
          <cell r="BR3940">
            <v>0</v>
          </cell>
          <cell r="BS3940">
            <v>0</v>
          </cell>
          <cell r="BT3940">
            <v>4.5474735088646412E-13</v>
          </cell>
          <cell r="BU3940">
            <v>0</v>
          </cell>
          <cell r="BV3940">
            <v>0</v>
          </cell>
          <cell r="BW3940">
            <v>0</v>
          </cell>
          <cell r="BX3940">
            <v>0</v>
          </cell>
        </row>
        <row r="3941">
          <cell r="A3941">
            <v>45990</v>
          </cell>
          <cell r="B3941">
            <v>0</v>
          </cell>
          <cell r="C3941">
            <v>0</v>
          </cell>
          <cell r="D3941">
            <v>-2.4101609596982598E-11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3.1121771826292388E-12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1.0913936421275139E-11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9.0949470177292824E-13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-6.2527760746888816E-13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53399.9</v>
          </cell>
          <cell r="BD3941">
            <v>0</v>
          </cell>
          <cell r="BE3941">
            <v>0</v>
          </cell>
          <cell r="BF3941">
            <v>1882.1999999999998</v>
          </cell>
          <cell r="BG3941">
            <v>55282.1</v>
          </cell>
          <cell r="BH3941">
            <v>0</v>
          </cell>
          <cell r="BI3941">
            <v>0</v>
          </cell>
          <cell r="BJ3941">
            <v>-6.2527760746888816E-13</v>
          </cell>
          <cell r="BK3941">
            <v>0</v>
          </cell>
          <cell r="BL3941">
            <v>0</v>
          </cell>
          <cell r="BM3941">
            <v>0</v>
          </cell>
          <cell r="BN3941">
            <v>-6.2527760746888816E-13</v>
          </cell>
          <cell r="BO3941">
            <v>0</v>
          </cell>
          <cell r="BP3941">
            <v>0</v>
          </cell>
          <cell r="BQ3941">
            <v>4.5474735088646412E-13</v>
          </cell>
          <cell r="BR3941">
            <v>0</v>
          </cell>
          <cell r="BS3941">
            <v>0</v>
          </cell>
          <cell r="BT3941">
            <v>4.5474735088646412E-13</v>
          </cell>
          <cell r="BU3941">
            <v>0</v>
          </cell>
          <cell r="BV3941">
            <v>0</v>
          </cell>
          <cell r="BW3941">
            <v>0</v>
          </cell>
          <cell r="BX3941">
            <v>0</v>
          </cell>
        </row>
        <row r="3942">
          <cell r="A3942">
            <v>45991</v>
          </cell>
          <cell r="B3942">
            <v>0</v>
          </cell>
          <cell r="C3942">
            <v>0</v>
          </cell>
          <cell r="D3942">
            <v>-2.4101609596982598E-11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3.1121771826292388E-12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1.0913936421275139E-11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9.0949470177292824E-13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-6.2527760746888816E-13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53399.9</v>
          </cell>
          <cell r="BD3942">
            <v>0</v>
          </cell>
          <cell r="BE3942">
            <v>0</v>
          </cell>
          <cell r="BF3942">
            <v>1882.1999999999998</v>
          </cell>
          <cell r="BG3942">
            <v>55282.1</v>
          </cell>
          <cell r="BH3942">
            <v>0</v>
          </cell>
          <cell r="BI3942">
            <v>0</v>
          </cell>
          <cell r="BJ3942">
            <v>-6.2527760746888816E-13</v>
          </cell>
          <cell r="BK3942">
            <v>0</v>
          </cell>
          <cell r="BL3942">
            <v>0</v>
          </cell>
          <cell r="BM3942">
            <v>0</v>
          </cell>
          <cell r="BN3942">
            <v>-6.2527760746888816E-13</v>
          </cell>
          <cell r="BO3942">
            <v>0</v>
          </cell>
          <cell r="BP3942">
            <v>0</v>
          </cell>
          <cell r="BQ3942">
            <v>4.5474735088646412E-13</v>
          </cell>
          <cell r="BR3942">
            <v>0</v>
          </cell>
          <cell r="BS3942">
            <v>0</v>
          </cell>
          <cell r="BT3942">
            <v>4.5474735088646412E-13</v>
          </cell>
          <cell r="BU3942">
            <v>0</v>
          </cell>
          <cell r="BV3942">
            <v>0</v>
          </cell>
          <cell r="BW3942">
            <v>0</v>
          </cell>
          <cell r="BX3942">
            <v>0</v>
          </cell>
        </row>
        <row r="3943">
          <cell r="A3943">
            <v>45992</v>
          </cell>
          <cell r="B3943">
            <v>0</v>
          </cell>
          <cell r="C3943">
            <v>0</v>
          </cell>
          <cell r="D3943">
            <v>-2.4101609596982598E-11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3.1121771826292388E-12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1.0913936421275139E-11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9.0949470177292824E-13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-6.2527760746888816E-13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53399.9</v>
          </cell>
          <cell r="BD3943">
            <v>0</v>
          </cell>
          <cell r="BE3943">
            <v>0</v>
          </cell>
          <cell r="BF3943">
            <v>1882.1999999999998</v>
          </cell>
          <cell r="BG3943">
            <v>55282.1</v>
          </cell>
          <cell r="BH3943">
            <v>0</v>
          </cell>
          <cell r="BI3943">
            <v>0</v>
          </cell>
          <cell r="BJ3943">
            <v>-6.2527760746888816E-13</v>
          </cell>
          <cell r="BK3943">
            <v>0</v>
          </cell>
          <cell r="BL3943">
            <v>0</v>
          </cell>
          <cell r="BM3943">
            <v>0</v>
          </cell>
          <cell r="BN3943">
            <v>-6.2527760746888816E-13</v>
          </cell>
          <cell r="BO3943">
            <v>0</v>
          </cell>
          <cell r="BP3943">
            <v>0</v>
          </cell>
          <cell r="BQ3943">
            <v>4.5474735088646412E-13</v>
          </cell>
          <cell r="BR3943">
            <v>0</v>
          </cell>
          <cell r="BS3943">
            <v>0</v>
          </cell>
          <cell r="BT3943">
            <v>4.5474735088646412E-13</v>
          </cell>
          <cell r="BU3943">
            <v>0</v>
          </cell>
          <cell r="BV3943">
            <v>0</v>
          </cell>
          <cell r="BW3943">
            <v>0</v>
          </cell>
          <cell r="BX3943">
            <v>0</v>
          </cell>
        </row>
        <row r="3944">
          <cell r="A3944">
            <v>45993</v>
          </cell>
          <cell r="B3944">
            <v>0</v>
          </cell>
          <cell r="C3944">
            <v>0</v>
          </cell>
          <cell r="D3944">
            <v>-2.4101609596982598E-11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3.1121771826292388E-12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1.0913936421275139E-11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9.0949470177292824E-13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-6.2527760746888816E-13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53399.9</v>
          </cell>
          <cell r="BD3944">
            <v>0</v>
          </cell>
          <cell r="BE3944">
            <v>0</v>
          </cell>
          <cell r="BF3944">
            <v>1882.1999999999998</v>
          </cell>
          <cell r="BG3944">
            <v>55282.1</v>
          </cell>
          <cell r="BH3944">
            <v>0</v>
          </cell>
          <cell r="BI3944">
            <v>0</v>
          </cell>
          <cell r="BJ3944">
            <v>-6.2527760746888816E-13</v>
          </cell>
          <cell r="BK3944">
            <v>0</v>
          </cell>
          <cell r="BL3944">
            <v>0</v>
          </cell>
          <cell r="BM3944">
            <v>0</v>
          </cell>
          <cell r="BN3944">
            <v>-6.2527760746888816E-13</v>
          </cell>
          <cell r="BO3944">
            <v>0</v>
          </cell>
          <cell r="BP3944">
            <v>0</v>
          </cell>
          <cell r="BQ3944">
            <v>4.5474735088646412E-13</v>
          </cell>
          <cell r="BR3944">
            <v>0</v>
          </cell>
          <cell r="BS3944">
            <v>0</v>
          </cell>
          <cell r="BT3944">
            <v>4.5474735088646412E-13</v>
          </cell>
          <cell r="BU3944">
            <v>0</v>
          </cell>
          <cell r="BV3944">
            <v>0</v>
          </cell>
          <cell r="BW3944">
            <v>0</v>
          </cell>
          <cell r="BX3944">
            <v>0</v>
          </cell>
        </row>
        <row r="3945">
          <cell r="A3945">
            <v>45994</v>
          </cell>
          <cell r="B3945">
            <v>0</v>
          </cell>
          <cell r="C3945">
            <v>0</v>
          </cell>
          <cell r="D3945">
            <v>-2.4101609596982598E-11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3.1121771826292388E-12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1.0913936421275139E-11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9.0949470177292824E-13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-6.2527760746888816E-13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53399.9</v>
          </cell>
          <cell r="BD3945">
            <v>0</v>
          </cell>
          <cell r="BE3945">
            <v>0</v>
          </cell>
          <cell r="BF3945">
            <v>1882.1999999999998</v>
          </cell>
          <cell r="BG3945">
            <v>55282.1</v>
          </cell>
          <cell r="BH3945">
            <v>0</v>
          </cell>
          <cell r="BI3945">
            <v>0</v>
          </cell>
          <cell r="BJ3945">
            <v>-6.2527760746888816E-13</v>
          </cell>
          <cell r="BK3945">
            <v>0</v>
          </cell>
          <cell r="BL3945">
            <v>0</v>
          </cell>
          <cell r="BM3945">
            <v>0</v>
          </cell>
          <cell r="BN3945">
            <v>-6.2527760746888816E-13</v>
          </cell>
          <cell r="BO3945">
            <v>0</v>
          </cell>
          <cell r="BP3945">
            <v>0</v>
          </cell>
          <cell r="BQ3945">
            <v>4.5474735088646412E-13</v>
          </cell>
          <cell r="BR3945">
            <v>0</v>
          </cell>
          <cell r="BS3945">
            <v>0</v>
          </cell>
          <cell r="BT3945">
            <v>4.5474735088646412E-13</v>
          </cell>
          <cell r="BU3945">
            <v>0</v>
          </cell>
          <cell r="BV3945">
            <v>0</v>
          </cell>
          <cell r="BW3945">
            <v>0</v>
          </cell>
          <cell r="BX3945">
            <v>0</v>
          </cell>
        </row>
        <row r="3946">
          <cell r="A3946">
            <v>45995</v>
          </cell>
          <cell r="B3946">
            <v>0</v>
          </cell>
          <cell r="C3946">
            <v>0</v>
          </cell>
          <cell r="D3946">
            <v>-2.4101609596982598E-11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3.1121771826292388E-12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1.0913936421275139E-11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9.0949470177292824E-13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-6.2527760746888816E-13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53399.9</v>
          </cell>
          <cell r="BD3946">
            <v>0</v>
          </cell>
          <cell r="BE3946">
            <v>0</v>
          </cell>
          <cell r="BF3946">
            <v>1882.1999999999998</v>
          </cell>
          <cell r="BG3946">
            <v>55282.1</v>
          </cell>
          <cell r="BH3946">
            <v>0</v>
          </cell>
          <cell r="BI3946">
            <v>0</v>
          </cell>
          <cell r="BJ3946">
            <v>-6.2527760746888816E-13</v>
          </cell>
          <cell r="BK3946">
            <v>0</v>
          </cell>
          <cell r="BL3946">
            <v>0</v>
          </cell>
          <cell r="BM3946">
            <v>0</v>
          </cell>
          <cell r="BN3946">
            <v>-6.2527760746888816E-13</v>
          </cell>
          <cell r="BO3946">
            <v>0</v>
          </cell>
          <cell r="BP3946">
            <v>0</v>
          </cell>
          <cell r="BQ3946">
            <v>4.5474735088646412E-13</v>
          </cell>
          <cell r="BR3946">
            <v>0</v>
          </cell>
          <cell r="BS3946">
            <v>0</v>
          </cell>
          <cell r="BT3946">
            <v>4.5474735088646412E-13</v>
          </cell>
          <cell r="BU3946">
            <v>0</v>
          </cell>
          <cell r="BV3946">
            <v>0</v>
          </cell>
          <cell r="BW3946">
            <v>0</v>
          </cell>
          <cell r="BX3946">
            <v>0</v>
          </cell>
        </row>
        <row r="3947">
          <cell r="A3947">
            <v>45996</v>
          </cell>
          <cell r="B3947">
            <v>0</v>
          </cell>
          <cell r="C3947">
            <v>0</v>
          </cell>
          <cell r="D3947">
            <v>-2.4101609596982598E-11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3.1121771826292388E-12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1.0913936421275139E-11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9.0949470177292824E-13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-6.2527760746888816E-13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53399.9</v>
          </cell>
          <cell r="BD3947">
            <v>0</v>
          </cell>
          <cell r="BE3947">
            <v>0</v>
          </cell>
          <cell r="BF3947">
            <v>1882.1999999999998</v>
          </cell>
          <cell r="BG3947">
            <v>55282.1</v>
          </cell>
          <cell r="BH3947">
            <v>0</v>
          </cell>
          <cell r="BI3947">
            <v>0</v>
          </cell>
          <cell r="BJ3947">
            <v>-6.2527760746888816E-13</v>
          </cell>
          <cell r="BK3947">
            <v>0</v>
          </cell>
          <cell r="BL3947">
            <v>0</v>
          </cell>
          <cell r="BM3947">
            <v>0</v>
          </cell>
          <cell r="BN3947">
            <v>-6.2527760746888816E-13</v>
          </cell>
          <cell r="BO3947">
            <v>0</v>
          </cell>
          <cell r="BP3947">
            <v>0</v>
          </cell>
          <cell r="BQ3947">
            <v>4.5474735088646412E-13</v>
          </cell>
          <cell r="BR3947">
            <v>0</v>
          </cell>
          <cell r="BS3947">
            <v>0</v>
          </cell>
          <cell r="BT3947">
            <v>4.5474735088646412E-13</v>
          </cell>
          <cell r="BU3947">
            <v>0</v>
          </cell>
          <cell r="BV3947">
            <v>0</v>
          </cell>
          <cell r="BW3947">
            <v>0</v>
          </cell>
          <cell r="BX3947">
            <v>0</v>
          </cell>
        </row>
        <row r="3948">
          <cell r="A3948">
            <v>45997</v>
          </cell>
          <cell r="B3948">
            <v>0</v>
          </cell>
          <cell r="C3948">
            <v>0</v>
          </cell>
          <cell r="D3948">
            <v>-2.4101609596982598E-11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3.1121771826292388E-12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1.0913936421275139E-11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9.0949470177292824E-13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-6.2527760746888816E-13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53399.9</v>
          </cell>
          <cell r="BD3948">
            <v>0</v>
          </cell>
          <cell r="BE3948">
            <v>0</v>
          </cell>
          <cell r="BF3948">
            <v>1882.1999999999998</v>
          </cell>
          <cell r="BG3948">
            <v>55282.1</v>
          </cell>
          <cell r="BH3948">
            <v>0</v>
          </cell>
          <cell r="BI3948">
            <v>0</v>
          </cell>
          <cell r="BJ3948">
            <v>-6.2527760746888816E-13</v>
          </cell>
          <cell r="BK3948">
            <v>0</v>
          </cell>
          <cell r="BL3948">
            <v>0</v>
          </cell>
          <cell r="BM3948">
            <v>0</v>
          </cell>
          <cell r="BN3948">
            <v>-6.2527760746888816E-13</v>
          </cell>
          <cell r="BO3948">
            <v>0</v>
          </cell>
          <cell r="BP3948">
            <v>0</v>
          </cell>
          <cell r="BQ3948">
            <v>4.5474735088646412E-13</v>
          </cell>
          <cell r="BR3948">
            <v>0</v>
          </cell>
          <cell r="BS3948">
            <v>0</v>
          </cell>
          <cell r="BT3948">
            <v>4.5474735088646412E-13</v>
          </cell>
          <cell r="BU3948">
            <v>0</v>
          </cell>
          <cell r="BV3948">
            <v>0</v>
          </cell>
          <cell r="BW3948">
            <v>0</v>
          </cell>
          <cell r="BX3948">
            <v>0</v>
          </cell>
        </row>
        <row r="3949">
          <cell r="A3949">
            <v>45998</v>
          </cell>
          <cell r="B3949">
            <v>0</v>
          </cell>
          <cell r="C3949">
            <v>0</v>
          </cell>
          <cell r="D3949">
            <v>-2.4101609596982598E-11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3.1121771826292388E-12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1.0913936421275139E-11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9.0949470177292824E-13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-6.2527760746888816E-13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53399.9</v>
          </cell>
          <cell r="BD3949">
            <v>0</v>
          </cell>
          <cell r="BE3949">
            <v>0</v>
          </cell>
          <cell r="BF3949">
            <v>1882.1999999999998</v>
          </cell>
          <cell r="BG3949">
            <v>55282.1</v>
          </cell>
          <cell r="BH3949">
            <v>0</v>
          </cell>
          <cell r="BI3949">
            <v>0</v>
          </cell>
          <cell r="BJ3949">
            <v>-6.2527760746888816E-13</v>
          </cell>
          <cell r="BK3949">
            <v>0</v>
          </cell>
          <cell r="BL3949">
            <v>0</v>
          </cell>
          <cell r="BM3949">
            <v>0</v>
          </cell>
          <cell r="BN3949">
            <v>-6.2527760746888816E-13</v>
          </cell>
          <cell r="BO3949">
            <v>0</v>
          </cell>
          <cell r="BP3949">
            <v>0</v>
          </cell>
          <cell r="BQ3949">
            <v>4.5474735088646412E-13</v>
          </cell>
          <cell r="BR3949">
            <v>0</v>
          </cell>
          <cell r="BS3949">
            <v>0</v>
          </cell>
          <cell r="BT3949">
            <v>4.5474735088646412E-13</v>
          </cell>
          <cell r="BU3949">
            <v>0</v>
          </cell>
          <cell r="BV3949">
            <v>0</v>
          </cell>
          <cell r="BW3949">
            <v>0</v>
          </cell>
          <cell r="BX3949">
            <v>0</v>
          </cell>
        </row>
        <row r="3950">
          <cell r="A3950">
            <v>45999</v>
          </cell>
          <cell r="B3950">
            <v>0</v>
          </cell>
          <cell r="C3950">
            <v>0</v>
          </cell>
          <cell r="D3950">
            <v>-2.4101609596982598E-11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3.1121771826292388E-12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1.0913936421275139E-11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9.0949470177292824E-13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-6.2527760746888816E-13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53399.9</v>
          </cell>
          <cell r="BD3950">
            <v>0</v>
          </cell>
          <cell r="BE3950">
            <v>0</v>
          </cell>
          <cell r="BF3950">
            <v>1882.1999999999998</v>
          </cell>
          <cell r="BG3950">
            <v>55282.1</v>
          </cell>
          <cell r="BH3950">
            <v>0</v>
          </cell>
          <cell r="BI3950">
            <v>0</v>
          </cell>
          <cell r="BJ3950">
            <v>-6.2527760746888816E-13</v>
          </cell>
          <cell r="BK3950">
            <v>0</v>
          </cell>
          <cell r="BL3950">
            <v>0</v>
          </cell>
          <cell r="BM3950">
            <v>0</v>
          </cell>
          <cell r="BN3950">
            <v>-6.2527760746888816E-13</v>
          </cell>
          <cell r="BO3950">
            <v>0</v>
          </cell>
          <cell r="BP3950">
            <v>0</v>
          </cell>
          <cell r="BQ3950">
            <v>4.5474735088646412E-13</v>
          </cell>
          <cell r="BR3950">
            <v>0</v>
          </cell>
          <cell r="BS3950">
            <v>0</v>
          </cell>
          <cell r="BT3950">
            <v>4.5474735088646412E-13</v>
          </cell>
          <cell r="BU3950">
            <v>0</v>
          </cell>
          <cell r="BV3950">
            <v>0</v>
          </cell>
          <cell r="BW3950">
            <v>0</v>
          </cell>
          <cell r="BX3950">
            <v>0</v>
          </cell>
        </row>
        <row r="3951">
          <cell r="A3951">
            <v>46000</v>
          </cell>
          <cell r="B3951">
            <v>0</v>
          </cell>
          <cell r="C3951">
            <v>0</v>
          </cell>
          <cell r="D3951">
            <v>-2.4101609596982598E-11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3.1121771826292388E-12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1.0913936421275139E-11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9.0949470177292824E-13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-6.2527760746888816E-13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53399.9</v>
          </cell>
          <cell r="BD3951">
            <v>0</v>
          </cell>
          <cell r="BE3951">
            <v>0</v>
          </cell>
          <cell r="BF3951">
            <v>1882.1999999999998</v>
          </cell>
          <cell r="BG3951">
            <v>55282.1</v>
          </cell>
          <cell r="BH3951">
            <v>0</v>
          </cell>
          <cell r="BI3951">
            <v>0</v>
          </cell>
          <cell r="BJ3951">
            <v>-6.2527760746888816E-13</v>
          </cell>
          <cell r="BK3951">
            <v>0</v>
          </cell>
          <cell r="BL3951">
            <v>0</v>
          </cell>
          <cell r="BM3951">
            <v>0</v>
          </cell>
          <cell r="BN3951">
            <v>-6.2527760746888816E-13</v>
          </cell>
          <cell r="BO3951">
            <v>0</v>
          </cell>
          <cell r="BP3951">
            <v>0</v>
          </cell>
          <cell r="BQ3951">
            <v>4.5474735088646412E-13</v>
          </cell>
          <cell r="BR3951">
            <v>0</v>
          </cell>
          <cell r="BS3951">
            <v>0</v>
          </cell>
          <cell r="BT3951">
            <v>4.5474735088646412E-13</v>
          </cell>
          <cell r="BU3951">
            <v>0</v>
          </cell>
          <cell r="BV3951">
            <v>0</v>
          </cell>
          <cell r="BW3951">
            <v>0</v>
          </cell>
          <cell r="BX3951">
            <v>0</v>
          </cell>
        </row>
        <row r="3952">
          <cell r="A3952">
            <v>46001</v>
          </cell>
          <cell r="B3952">
            <v>0</v>
          </cell>
          <cell r="C3952">
            <v>0</v>
          </cell>
          <cell r="D3952">
            <v>-2.4101609596982598E-11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3.1121771826292388E-12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1.0913936421275139E-11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9.0949470177292824E-13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-6.2527760746888816E-13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53399.9</v>
          </cell>
          <cell r="BD3952">
            <v>0</v>
          </cell>
          <cell r="BE3952">
            <v>0</v>
          </cell>
          <cell r="BF3952">
            <v>1882.1999999999998</v>
          </cell>
          <cell r="BG3952">
            <v>55282.1</v>
          </cell>
          <cell r="BH3952">
            <v>0</v>
          </cell>
          <cell r="BI3952">
            <v>0</v>
          </cell>
          <cell r="BJ3952">
            <v>-6.2527760746888816E-13</v>
          </cell>
          <cell r="BK3952">
            <v>0</v>
          </cell>
          <cell r="BL3952">
            <v>0</v>
          </cell>
          <cell r="BM3952">
            <v>0</v>
          </cell>
          <cell r="BN3952">
            <v>-6.2527760746888816E-13</v>
          </cell>
          <cell r="BO3952">
            <v>0</v>
          </cell>
          <cell r="BP3952">
            <v>0</v>
          </cell>
          <cell r="BQ3952">
            <v>4.5474735088646412E-13</v>
          </cell>
          <cell r="BR3952">
            <v>0</v>
          </cell>
          <cell r="BS3952">
            <v>0</v>
          </cell>
          <cell r="BT3952">
            <v>4.5474735088646412E-13</v>
          </cell>
          <cell r="BU3952">
            <v>0</v>
          </cell>
          <cell r="BV3952">
            <v>0</v>
          </cell>
          <cell r="BW3952">
            <v>0</v>
          </cell>
          <cell r="BX3952">
            <v>0</v>
          </cell>
        </row>
        <row r="3953">
          <cell r="A3953">
            <v>46002</v>
          </cell>
          <cell r="B3953">
            <v>0</v>
          </cell>
          <cell r="C3953">
            <v>0</v>
          </cell>
          <cell r="D3953">
            <v>-2.4101609596982598E-11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3.1121771826292388E-12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1.0913936421275139E-11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9.0949470177292824E-13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-6.2527760746888816E-13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53399.9</v>
          </cell>
          <cell r="BD3953">
            <v>0</v>
          </cell>
          <cell r="BE3953">
            <v>0</v>
          </cell>
          <cell r="BF3953">
            <v>1882.1999999999998</v>
          </cell>
          <cell r="BG3953">
            <v>55282.1</v>
          </cell>
          <cell r="BH3953">
            <v>0</v>
          </cell>
          <cell r="BI3953">
            <v>0</v>
          </cell>
          <cell r="BJ3953">
            <v>-6.2527760746888816E-13</v>
          </cell>
          <cell r="BK3953">
            <v>0</v>
          </cell>
          <cell r="BL3953">
            <v>0</v>
          </cell>
          <cell r="BM3953">
            <v>0</v>
          </cell>
          <cell r="BN3953">
            <v>-6.2527760746888816E-13</v>
          </cell>
          <cell r="BO3953">
            <v>0</v>
          </cell>
          <cell r="BP3953">
            <v>0</v>
          </cell>
          <cell r="BQ3953">
            <v>4.5474735088646412E-13</v>
          </cell>
          <cell r="BR3953">
            <v>0</v>
          </cell>
          <cell r="BS3953">
            <v>0</v>
          </cell>
          <cell r="BT3953">
            <v>4.5474735088646412E-13</v>
          </cell>
          <cell r="BU3953">
            <v>0</v>
          </cell>
          <cell r="BV3953">
            <v>0</v>
          </cell>
          <cell r="BW3953">
            <v>0</v>
          </cell>
          <cell r="BX3953">
            <v>0</v>
          </cell>
        </row>
        <row r="3954">
          <cell r="A3954">
            <v>46003</v>
          </cell>
          <cell r="B3954">
            <v>0</v>
          </cell>
          <cell r="C3954">
            <v>0</v>
          </cell>
          <cell r="D3954">
            <v>-2.4101609596982598E-11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3.1121771826292388E-12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1.0913936421275139E-11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9.0949470177292824E-13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-6.2527760746888816E-13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53399.9</v>
          </cell>
          <cell r="BD3954">
            <v>0</v>
          </cell>
          <cell r="BE3954">
            <v>0</v>
          </cell>
          <cell r="BF3954">
            <v>1882.1999999999998</v>
          </cell>
          <cell r="BG3954">
            <v>55282.1</v>
          </cell>
          <cell r="BH3954">
            <v>0</v>
          </cell>
          <cell r="BI3954">
            <v>0</v>
          </cell>
          <cell r="BJ3954">
            <v>-6.2527760746888816E-13</v>
          </cell>
          <cell r="BK3954">
            <v>0</v>
          </cell>
          <cell r="BL3954">
            <v>0</v>
          </cell>
          <cell r="BM3954">
            <v>0</v>
          </cell>
          <cell r="BN3954">
            <v>-6.2527760746888816E-13</v>
          </cell>
          <cell r="BO3954">
            <v>0</v>
          </cell>
          <cell r="BP3954">
            <v>0</v>
          </cell>
          <cell r="BQ3954">
            <v>4.5474735088646412E-13</v>
          </cell>
          <cell r="BR3954">
            <v>0</v>
          </cell>
          <cell r="BS3954">
            <v>0</v>
          </cell>
          <cell r="BT3954">
            <v>4.5474735088646412E-13</v>
          </cell>
          <cell r="BU3954">
            <v>0</v>
          </cell>
          <cell r="BV3954">
            <v>0</v>
          </cell>
          <cell r="BW3954">
            <v>0</v>
          </cell>
          <cell r="BX3954">
            <v>0</v>
          </cell>
        </row>
        <row r="3955">
          <cell r="A3955">
            <v>46004</v>
          </cell>
          <cell r="B3955">
            <v>0</v>
          </cell>
          <cell r="C3955">
            <v>0</v>
          </cell>
          <cell r="D3955">
            <v>-2.4101609596982598E-11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3.1121771826292388E-12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1.0913936421275139E-11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9.0949470177292824E-13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-6.2527760746888816E-13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53399.9</v>
          </cell>
          <cell r="BD3955">
            <v>0</v>
          </cell>
          <cell r="BE3955">
            <v>0</v>
          </cell>
          <cell r="BF3955">
            <v>1882.1999999999998</v>
          </cell>
          <cell r="BG3955">
            <v>55282.1</v>
          </cell>
          <cell r="BH3955">
            <v>0</v>
          </cell>
          <cell r="BI3955">
            <v>0</v>
          </cell>
          <cell r="BJ3955">
            <v>-6.2527760746888816E-13</v>
          </cell>
          <cell r="BK3955">
            <v>0</v>
          </cell>
          <cell r="BL3955">
            <v>0</v>
          </cell>
          <cell r="BM3955">
            <v>0</v>
          </cell>
          <cell r="BN3955">
            <v>-6.2527760746888816E-13</v>
          </cell>
          <cell r="BO3955">
            <v>0</v>
          </cell>
          <cell r="BP3955">
            <v>0</v>
          </cell>
          <cell r="BQ3955">
            <v>4.5474735088646412E-13</v>
          </cell>
          <cell r="BR3955">
            <v>0</v>
          </cell>
          <cell r="BS3955">
            <v>0</v>
          </cell>
          <cell r="BT3955">
            <v>4.5474735088646412E-13</v>
          </cell>
          <cell r="BU3955">
            <v>0</v>
          </cell>
          <cell r="BV3955">
            <v>0</v>
          </cell>
          <cell r="BW3955">
            <v>0</v>
          </cell>
          <cell r="BX3955">
            <v>0</v>
          </cell>
        </row>
        <row r="3956">
          <cell r="A3956">
            <v>46005</v>
          </cell>
          <cell r="B3956">
            <v>0</v>
          </cell>
          <cell r="C3956">
            <v>0</v>
          </cell>
          <cell r="D3956">
            <v>-2.4101609596982598E-11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3.1121771826292388E-12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1.0913936421275139E-11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9.0949470177292824E-13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-6.2527760746888816E-13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53399.9</v>
          </cell>
          <cell r="BD3956">
            <v>0</v>
          </cell>
          <cell r="BE3956">
            <v>0</v>
          </cell>
          <cell r="BF3956">
            <v>1882.1999999999998</v>
          </cell>
          <cell r="BG3956">
            <v>55282.1</v>
          </cell>
          <cell r="BH3956">
            <v>0</v>
          </cell>
          <cell r="BI3956">
            <v>0</v>
          </cell>
          <cell r="BJ3956">
            <v>-6.2527760746888816E-13</v>
          </cell>
          <cell r="BK3956">
            <v>0</v>
          </cell>
          <cell r="BL3956">
            <v>0</v>
          </cell>
          <cell r="BM3956">
            <v>0</v>
          </cell>
          <cell r="BN3956">
            <v>-6.2527760746888816E-13</v>
          </cell>
          <cell r="BO3956">
            <v>0</v>
          </cell>
          <cell r="BP3956">
            <v>0</v>
          </cell>
          <cell r="BQ3956">
            <v>4.5474735088646412E-13</v>
          </cell>
          <cell r="BR3956">
            <v>0</v>
          </cell>
          <cell r="BS3956">
            <v>0</v>
          </cell>
          <cell r="BT3956">
            <v>4.5474735088646412E-13</v>
          </cell>
          <cell r="BU3956">
            <v>0</v>
          </cell>
          <cell r="BV3956">
            <v>0</v>
          </cell>
          <cell r="BW3956">
            <v>0</v>
          </cell>
          <cell r="BX3956">
            <v>0</v>
          </cell>
        </row>
        <row r="3957">
          <cell r="A3957">
            <v>46006</v>
          </cell>
          <cell r="B3957">
            <v>0</v>
          </cell>
          <cell r="C3957">
            <v>0</v>
          </cell>
          <cell r="D3957">
            <v>-2.4101609596982598E-11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3.1121771826292388E-12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1.0913936421275139E-11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9.0949470177292824E-13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-6.2527760746888816E-13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53399.9</v>
          </cell>
          <cell r="BD3957">
            <v>0</v>
          </cell>
          <cell r="BE3957">
            <v>0</v>
          </cell>
          <cell r="BF3957">
            <v>1882.1999999999998</v>
          </cell>
          <cell r="BG3957">
            <v>55282.1</v>
          </cell>
          <cell r="BH3957">
            <v>0</v>
          </cell>
          <cell r="BI3957">
            <v>0</v>
          </cell>
          <cell r="BJ3957">
            <v>-6.2527760746888816E-13</v>
          </cell>
          <cell r="BK3957">
            <v>0</v>
          </cell>
          <cell r="BL3957">
            <v>0</v>
          </cell>
          <cell r="BM3957">
            <v>0</v>
          </cell>
          <cell r="BN3957">
            <v>-6.2527760746888816E-13</v>
          </cell>
          <cell r="BO3957">
            <v>0</v>
          </cell>
          <cell r="BP3957">
            <v>0</v>
          </cell>
          <cell r="BQ3957">
            <v>4.5474735088646412E-13</v>
          </cell>
          <cell r="BR3957">
            <v>0</v>
          </cell>
          <cell r="BS3957">
            <v>0</v>
          </cell>
          <cell r="BT3957">
            <v>4.5474735088646412E-13</v>
          </cell>
          <cell r="BU3957">
            <v>0</v>
          </cell>
          <cell r="BV3957">
            <v>0</v>
          </cell>
          <cell r="BW3957">
            <v>0</v>
          </cell>
          <cell r="BX3957">
            <v>0</v>
          </cell>
        </row>
        <row r="3958">
          <cell r="A3958">
            <v>46007</v>
          </cell>
          <cell r="B3958">
            <v>0</v>
          </cell>
          <cell r="C3958">
            <v>0</v>
          </cell>
          <cell r="D3958">
            <v>-2.4101609596982598E-11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3.1121771826292388E-12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1.0913936421275139E-11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9.0949470177292824E-13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-6.2527760746888816E-13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53399.9</v>
          </cell>
          <cell r="BD3958">
            <v>0</v>
          </cell>
          <cell r="BE3958">
            <v>0</v>
          </cell>
          <cell r="BF3958">
            <v>1882.1999999999998</v>
          </cell>
          <cell r="BG3958">
            <v>55282.1</v>
          </cell>
          <cell r="BH3958">
            <v>0</v>
          </cell>
          <cell r="BI3958">
            <v>0</v>
          </cell>
          <cell r="BJ3958">
            <v>-6.2527760746888816E-13</v>
          </cell>
          <cell r="BK3958">
            <v>0</v>
          </cell>
          <cell r="BL3958">
            <v>0</v>
          </cell>
          <cell r="BM3958">
            <v>0</v>
          </cell>
          <cell r="BN3958">
            <v>-6.2527760746888816E-13</v>
          </cell>
          <cell r="BO3958">
            <v>0</v>
          </cell>
          <cell r="BP3958">
            <v>0</v>
          </cell>
          <cell r="BQ3958">
            <v>4.5474735088646412E-13</v>
          </cell>
          <cell r="BR3958">
            <v>0</v>
          </cell>
          <cell r="BS3958">
            <v>0</v>
          </cell>
          <cell r="BT3958">
            <v>4.5474735088646412E-13</v>
          </cell>
          <cell r="BU3958">
            <v>0</v>
          </cell>
          <cell r="BV3958">
            <v>0</v>
          </cell>
          <cell r="BW3958">
            <v>0</v>
          </cell>
          <cell r="BX3958">
            <v>0</v>
          </cell>
        </row>
        <row r="3959">
          <cell r="A3959">
            <v>46008</v>
          </cell>
          <cell r="B3959">
            <v>0</v>
          </cell>
          <cell r="C3959">
            <v>0</v>
          </cell>
          <cell r="D3959">
            <v>-2.4101609596982598E-11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3.1121771826292388E-12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1.0913936421275139E-11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9.0949470177292824E-13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-6.2527760746888816E-13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53399.9</v>
          </cell>
          <cell r="BD3959">
            <v>0</v>
          </cell>
          <cell r="BE3959">
            <v>0</v>
          </cell>
          <cell r="BF3959">
            <v>1882.1999999999998</v>
          </cell>
          <cell r="BG3959">
            <v>55282.1</v>
          </cell>
          <cell r="BH3959">
            <v>0</v>
          </cell>
          <cell r="BI3959">
            <v>0</v>
          </cell>
          <cell r="BJ3959">
            <v>-6.2527760746888816E-13</v>
          </cell>
          <cell r="BK3959">
            <v>0</v>
          </cell>
          <cell r="BL3959">
            <v>0</v>
          </cell>
          <cell r="BM3959">
            <v>0</v>
          </cell>
          <cell r="BN3959">
            <v>-6.2527760746888816E-13</v>
          </cell>
          <cell r="BO3959">
            <v>0</v>
          </cell>
          <cell r="BP3959">
            <v>0</v>
          </cell>
          <cell r="BQ3959">
            <v>4.5474735088646412E-13</v>
          </cell>
          <cell r="BR3959">
            <v>0</v>
          </cell>
          <cell r="BS3959">
            <v>0</v>
          </cell>
          <cell r="BT3959">
            <v>4.5474735088646412E-13</v>
          </cell>
          <cell r="BU3959">
            <v>0</v>
          </cell>
          <cell r="BV3959">
            <v>0</v>
          </cell>
          <cell r="BW3959">
            <v>0</v>
          </cell>
          <cell r="BX3959">
            <v>0</v>
          </cell>
        </row>
        <row r="3960">
          <cell r="A3960">
            <v>46009</v>
          </cell>
          <cell r="B3960">
            <v>0</v>
          </cell>
          <cell r="C3960">
            <v>0</v>
          </cell>
          <cell r="D3960">
            <v>-2.4101609596982598E-11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3.1121771826292388E-12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1.0913936421275139E-11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9.0949470177292824E-13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-6.2527760746888816E-13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53399.9</v>
          </cell>
          <cell r="BD3960">
            <v>0</v>
          </cell>
          <cell r="BE3960">
            <v>0</v>
          </cell>
          <cell r="BF3960">
            <v>1882.1999999999998</v>
          </cell>
          <cell r="BG3960">
            <v>55282.1</v>
          </cell>
          <cell r="BH3960">
            <v>0</v>
          </cell>
          <cell r="BI3960">
            <v>0</v>
          </cell>
          <cell r="BJ3960">
            <v>-6.2527760746888816E-13</v>
          </cell>
          <cell r="BK3960">
            <v>0</v>
          </cell>
          <cell r="BL3960">
            <v>0</v>
          </cell>
          <cell r="BM3960">
            <v>0</v>
          </cell>
          <cell r="BN3960">
            <v>-6.2527760746888816E-13</v>
          </cell>
          <cell r="BO3960">
            <v>0</v>
          </cell>
          <cell r="BP3960">
            <v>0</v>
          </cell>
          <cell r="BQ3960">
            <v>4.5474735088646412E-13</v>
          </cell>
          <cell r="BR3960">
            <v>0</v>
          </cell>
          <cell r="BS3960">
            <v>0</v>
          </cell>
          <cell r="BT3960">
            <v>4.5474735088646412E-13</v>
          </cell>
          <cell r="BU3960">
            <v>0</v>
          </cell>
          <cell r="BV3960">
            <v>0</v>
          </cell>
          <cell r="BW3960">
            <v>0</v>
          </cell>
          <cell r="BX3960">
            <v>0</v>
          </cell>
        </row>
        <row r="3961">
          <cell r="A3961">
            <v>46010</v>
          </cell>
          <cell r="B3961">
            <v>0</v>
          </cell>
          <cell r="C3961">
            <v>0</v>
          </cell>
          <cell r="D3961">
            <v>-2.4101609596982598E-11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3.1121771826292388E-12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1.0913936421275139E-11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9.0949470177292824E-13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-6.2527760746888816E-13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53399.9</v>
          </cell>
          <cell r="BD3961">
            <v>0</v>
          </cell>
          <cell r="BE3961">
            <v>0</v>
          </cell>
          <cell r="BF3961">
            <v>1882.1999999999998</v>
          </cell>
          <cell r="BG3961">
            <v>55282.1</v>
          </cell>
          <cell r="BH3961">
            <v>0</v>
          </cell>
          <cell r="BI3961">
            <v>0</v>
          </cell>
          <cell r="BJ3961">
            <v>-6.2527760746888816E-13</v>
          </cell>
          <cell r="BK3961">
            <v>0</v>
          </cell>
          <cell r="BL3961">
            <v>0</v>
          </cell>
          <cell r="BM3961">
            <v>0</v>
          </cell>
          <cell r="BN3961">
            <v>-6.2527760746888816E-13</v>
          </cell>
          <cell r="BO3961">
            <v>0</v>
          </cell>
          <cell r="BP3961">
            <v>0</v>
          </cell>
          <cell r="BQ3961">
            <v>4.5474735088646412E-13</v>
          </cell>
          <cell r="BR3961">
            <v>0</v>
          </cell>
          <cell r="BS3961">
            <v>0</v>
          </cell>
          <cell r="BT3961">
            <v>4.5474735088646412E-13</v>
          </cell>
          <cell r="BU3961">
            <v>0</v>
          </cell>
          <cell r="BV3961">
            <v>0</v>
          </cell>
          <cell r="BW3961">
            <v>0</v>
          </cell>
          <cell r="BX3961">
            <v>0</v>
          </cell>
        </row>
        <row r="3962">
          <cell r="A3962">
            <v>46011</v>
          </cell>
          <cell r="B3962">
            <v>0</v>
          </cell>
          <cell r="C3962">
            <v>0</v>
          </cell>
          <cell r="D3962">
            <v>-2.4101609596982598E-11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3.1121771826292388E-12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1.0913936421275139E-11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9.0949470177292824E-13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-6.2527760746888816E-13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53399.9</v>
          </cell>
          <cell r="BD3962">
            <v>0</v>
          </cell>
          <cell r="BE3962">
            <v>0</v>
          </cell>
          <cell r="BF3962">
            <v>1882.1999999999998</v>
          </cell>
          <cell r="BG3962">
            <v>55282.1</v>
          </cell>
          <cell r="BH3962">
            <v>0</v>
          </cell>
          <cell r="BI3962">
            <v>0</v>
          </cell>
          <cell r="BJ3962">
            <v>-6.2527760746888816E-13</v>
          </cell>
          <cell r="BK3962">
            <v>0</v>
          </cell>
          <cell r="BL3962">
            <v>0</v>
          </cell>
          <cell r="BM3962">
            <v>0</v>
          </cell>
          <cell r="BN3962">
            <v>-6.2527760746888816E-13</v>
          </cell>
          <cell r="BO3962">
            <v>0</v>
          </cell>
          <cell r="BP3962">
            <v>0</v>
          </cell>
          <cell r="BQ3962">
            <v>4.5474735088646412E-13</v>
          </cell>
          <cell r="BR3962">
            <v>0</v>
          </cell>
          <cell r="BS3962">
            <v>0</v>
          </cell>
          <cell r="BT3962">
            <v>4.5474735088646412E-13</v>
          </cell>
          <cell r="BU3962">
            <v>0</v>
          </cell>
          <cell r="BV3962">
            <v>0</v>
          </cell>
          <cell r="BW3962">
            <v>0</v>
          </cell>
          <cell r="BX3962">
            <v>0</v>
          </cell>
        </row>
        <row r="3963">
          <cell r="A3963">
            <v>46012</v>
          </cell>
          <cell r="B3963">
            <v>0</v>
          </cell>
          <cell r="C3963">
            <v>0</v>
          </cell>
          <cell r="D3963">
            <v>-2.4101609596982598E-11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3.1121771826292388E-12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1.0913936421275139E-11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9.0949470177292824E-13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-6.2527760746888816E-13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53399.9</v>
          </cell>
          <cell r="BD3963">
            <v>0</v>
          </cell>
          <cell r="BE3963">
            <v>0</v>
          </cell>
          <cell r="BF3963">
            <v>1882.1999999999998</v>
          </cell>
          <cell r="BG3963">
            <v>55282.1</v>
          </cell>
          <cell r="BH3963">
            <v>0</v>
          </cell>
          <cell r="BI3963">
            <v>0</v>
          </cell>
          <cell r="BJ3963">
            <v>-6.2527760746888816E-13</v>
          </cell>
          <cell r="BK3963">
            <v>0</v>
          </cell>
          <cell r="BL3963">
            <v>0</v>
          </cell>
          <cell r="BM3963">
            <v>0</v>
          </cell>
          <cell r="BN3963">
            <v>-6.2527760746888816E-13</v>
          </cell>
          <cell r="BO3963">
            <v>0</v>
          </cell>
          <cell r="BP3963">
            <v>0</v>
          </cell>
          <cell r="BQ3963">
            <v>4.5474735088646412E-13</v>
          </cell>
          <cell r="BR3963">
            <v>0</v>
          </cell>
          <cell r="BS3963">
            <v>0</v>
          </cell>
          <cell r="BT3963">
            <v>4.5474735088646412E-13</v>
          </cell>
          <cell r="BU3963">
            <v>0</v>
          </cell>
          <cell r="BV3963">
            <v>0</v>
          </cell>
          <cell r="BW3963">
            <v>0</v>
          </cell>
          <cell r="BX3963">
            <v>0</v>
          </cell>
        </row>
        <row r="3964">
          <cell r="A3964">
            <v>46013</v>
          </cell>
          <cell r="B3964">
            <v>0</v>
          </cell>
          <cell r="C3964">
            <v>0</v>
          </cell>
          <cell r="D3964">
            <v>-2.4101609596982598E-11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3.1121771826292388E-12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1.0913936421275139E-11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9.0949470177292824E-13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-6.2527760746888816E-13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53399.9</v>
          </cell>
          <cell r="BD3964">
            <v>0</v>
          </cell>
          <cell r="BE3964">
            <v>0</v>
          </cell>
          <cell r="BF3964">
            <v>1882.1999999999998</v>
          </cell>
          <cell r="BG3964">
            <v>55282.1</v>
          </cell>
          <cell r="BH3964">
            <v>0</v>
          </cell>
          <cell r="BI3964">
            <v>0</v>
          </cell>
          <cell r="BJ3964">
            <v>-6.2527760746888816E-13</v>
          </cell>
          <cell r="BK3964">
            <v>0</v>
          </cell>
          <cell r="BL3964">
            <v>0</v>
          </cell>
          <cell r="BM3964">
            <v>0</v>
          </cell>
          <cell r="BN3964">
            <v>-6.2527760746888816E-13</v>
          </cell>
          <cell r="BO3964">
            <v>0</v>
          </cell>
          <cell r="BP3964">
            <v>0</v>
          </cell>
          <cell r="BQ3964">
            <v>4.5474735088646412E-13</v>
          </cell>
          <cell r="BR3964">
            <v>0</v>
          </cell>
          <cell r="BS3964">
            <v>0</v>
          </cell>
          <cell r="BT3964">
            <v>4.5474735088646412E-13</v>
          </cell>
          <cell r="BU3964">
            <v>0</v>
          </cell>
          <cell r="BV3964">
            <v>0</v>
          </cell>
          <cell r="BW3964">
            <v>0</v>
          </cell>
          <cell r="BX3964">
            <v>0</v>
          </cell>
        </row>
        <row r="3965">
          <cell r="A3965">
            <v>46014</v>
          </cell>
          <cell r="B3965">
            <v>0</v>
          </cell>
          <cell r="C3965">
            <v>0</v>
          </cell>
          <cell r="D3965">
            <v>-2.4101609596982598E-11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3.1121771826292388E-12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1.0913936421275139E-11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9.0949470177292824E-13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-6.2527760746888816E-13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53399.9</v>
          </cell>
          <cell r="BD3965">
            <v>0</v>
          </cell>
          <cell r="BE3965">
            <v>0</v>
          </cell>
          <cell r="BF3965">
            <v>1882.1999999999998</v>
          </cell>
          <cell r="BG3965">
            <v>55282.1</v>
          </cell>
          <cell r="BH3965">
            <v>0</v>
          </cell>
          <cell r="BI3965">
            <v>0</v>
          </cell>
          <cell r="BJ3965">
            <v>-6.2527760746888816E-13</v>
          </cell>
          <cell r="BK3965">
            <v>0</v>
          </cell>
          <cell r="BL3965">
            <v>0</v>
          </cell>
          <cell r="BM3965">
            <v>0</v>
          </cell>
          <cell r="BN3965">
            <v>-6.2527760746888816E-13</v>
          </cell>
          <cell r="BO3965">
            <v>0</v>
          </cell>
          <cell r="BP3965">
            <v>0</v>
          </cell>
          <cell r="BQ3965">
            <v>4.5474735088646412E-13</v>
          </cell>
          <cell r="BR3965">
            <v>0</v>
          </cell>
          <cell r="BS3965">
            <v>0</v>
          </cell>
          <cell r="BT3965">
            <v>4.5474735088646412E-13</v>
          </cell>
          <cell r="BU3965">
            <v>0</v>
          </cell>
          <cell r="BV3965">
            <v>0</v>
          </cell>
          <cell r="BW3965">
            <v>0</v>
          </cell>
          <cell r="BX3965">
            <v>0</v>
          </cell>
        </row>
        <row r="3966">
          <cell r="A3966">
            <v>46015</v>
          </cell>
          <cell r="B3966">
            <v>0</v>
          </cell>
          <cell r="C3966">
            <v>0</v>
          </cell>
          <cell r="D3966">
            <v>-2.4101609596982598E-11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3.1121771826292388E-12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1.0913936421275139E-11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9.0949470177292824E-13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-6.2527760746888816E-13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53399.9</v>
          </cell>
          <cell r="BD3966">
            <v>0</v>
          </cell>
          <cell r="BE3966">
            <v>0</v>
          </cell>
          <cell r="BF3966">
            <v>1882.1999999999998</v>
          </cell>
          <cell r="BG3966">
            <v>55282.1</v>
          </cell>
          <cell r="BH3966">
            <v>0</v>
          </cell>
          <cell r="BI3966">
            <v>0</v>
          </cell>
          <cell r="BJ3966">
            <v>-6.2527760746888816E-13</v>
          </cell>
          <cell r="BK3966">
            <v>0</v>
          </cell>
          <cell r="BL3966">
            <v>0</v>
          </cell>
          <cell r="BM3966">
            <v>0</v>
          </cell>
          <cell r="BN3966">
            <v>-6.2527760746888816E-13</v>
          </cell>
          <cell r="BO3966">
            <v>0</v>
          </cell>
          <cell r="BP3966">
            <v>0</v>
          </cell>
          <cell r="BQ3966">
            <v>4.5474735088646412E-13</v>
          </cell>
          <cell r="BR3966">
            <v>0</v>
          </cell>
          <cell r="BS3966">
            <v>0</v>
          </cell>
          <cell r="BT3966">
            <v>4.5474735088646412E-13</v>
          </cell>
          <cell r="BU3966">
            <v>0</v>
          </cell>
          <cell r="BV3966">
            <v>0</v>
          </cell>
          <cell r="BW3966">
            <v>0</v>
          </cell>
          <cell r="BX3966">
            <v>0</v>
          </cell>
        </row>
        <row r="3967">
          <cell r="A3967">
            <v>46016</v>
          </cell>
          <cell r="B3967">
            <v>0</v>
          </cell>
          <cell r="C3967">
            <v>0</v>
          </cell>
          <cell r="D3967">
            <v>-2.4101609596982598E-11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3.1121771826292388E-12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1.0913936421275139E-11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9.0949470177292824E-13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-6.2527760746888816E-13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53399.9</v>
          </cell>
          <cell r="BD3967">
            <v>0</v>
          </cell>
          <cell r="BE3967">
            <v>0</v>
          </cell>
          <cell r="BF3967">
            <v>1882.1999999999998</v>
          </cell>
          <cell r="BG3967">
            <v>55282.1</v>
          </cell>
          <cell r="BH3967">
            <v>0</v>
          </cell>
          <cell r="BI3967">
            <v>0</v>
          </cell>
          <cell r="BJ3967">
            <v>-6.2527760746888816E-13</v>
          </cell>
          <cell r="BK3967">
            <v>0</v>
          </cell>
          <cell r="BL3967">
            <v>0</v>
          </cell>
          <cell r="BM3967">
            <v>0</v>
          </cell>
          <cell r="BN3967">
            <v>-6.2527760746888816E-13</v>
          </cell>
          <cell r="BO3967">
            <v>0</v>
          </cell>
          <cell r="BP3967">
            <v>0</v>
          </cell>
          <cell r="BQ3967">
            <v>4.5474735088646412E-13</v>
          </cell>
          <cell r="BR3967">
            <v>0</v>
          </cell>
          <cell r="BS3967">
            <v>0</v>
          </cell>
          <cell r="BT3967">
            <v>4.5474735088646412E-13</v>
          </cell>
          <cell r="BU3967">
            <v>0</v>
          </cell>
          <cell r="BV3967">
            <v>0</v>
          </cell>
          <cell r="BW3967">
            <v>0</v>
          </cell>
          <cell r="BX3967">
            <v>0</v>
          </cell>
        </row>
        <row r="3968">
          <cell r="A3968">
            <v>46017</v>
          </cell>
          <cell r="B3968">
            <v>0</v>
          </cell>
          <cell r="C3968">
            <v>0</v>
          </cell>
          <cell r="D3968">
            <v>-2.4101609596982598E-11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3.1121771826292388E-12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1.0913936421275139E-11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9.0949470177292824E-13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-6.2527760746888816E-13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53399.9</v>
          </cell>
          <cell r="BD3968">
            <v>0</v>
          </cell>
          <cell r="BE3968">
            <v>0</v>
          </cell>
          <cell r="BF3968">
            <v>1882.1999999999998</v>
          </cell>
          <cell r="BG3968">
            <v>55282.1</v>
          </cell>
          <cell r="BH3968">
            <v>0</v>
          </cell>
          <cell r="BI3968">
            <v>0</v>
          </cell>
          <cell r="BJ3968">
            <v>-6.2527760746888816E-13</v>
          </cell>
          <cell r="BK3968">
            <v>0</v>
          </cell>
          <cell r="BL3968">
            <v>0</v>
          </cell>
          <cell r="BM3968">
            <v>0</v>
          </cell>
          <cell r="BN3968">
            <v>-6.2527760746888816E-13</v>
          </cell>
          <cell r="BO3968">
            <v>0</v>
          </cell>
          <cell r="BP3968">
            <v>0</v>
          </cell>
          <cell r="BQ3968">
            <v>4.5474735088646412E-13</v>
          </cell>
          <cell r="BR3968">
            <v>0</v>
          </cell>
          <cell r="BS3968">
            <v>0</v>
          </cell>
          <cell r="BT3968">
            <v>4.5474735088646412E-13</v>
          </cell>
          <cell r="BU3968">
            <v>0</v>
          </cell>
          <cell r="BV3968">
            <v>0</v>
          </cell>
          <cell r="BW3968">
            <v>0</v>
          </cell>
          <cell r="BX3968">
            <v>0</v>
          </cell>
        </row>
        <row r="3969">
          <cell r="A3969">
            <v>46018</v>
          </cell>
          <cell r="B3969">
            <v>0</v>
          </cell>
          <cell r="C3969">
            <v>0</v>
          </cell>
          <cell r="D3969">
            <v>-2.4101609596982598E-11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3.1121771826292388E-12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1.0913936421275139E-11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9.0949470177292824E-13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-6.2527760746888816E-13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53399.9</v>
          </cell>
          <cell r="BD3969">
            <v>0</v>
          </cell>
          <cell r="BE3969">
            <v>0</v>
          </cell>
          <cell r="BF3969">
            <v>1882.1999999999998</v>
          </cell>
          <cell r="BG3969">
            <v>55282.1</v>
          </cell>
          <cell r="BH3969">
            <v>0</v>
          </cell>
          <cell r="BI3969">
            <v>0</v>
          </cell>
          <cell r="BJ3969">
            <v>-6.2527760746888816E-13</v>
          </cell>
          <cell r="BK3969">
            <v>0</v>
          </cell>
          <cell r="BL3969">
            <v>0</v>
          </cell>
          <cell r="BM3969">
            <v>0</v>
          </cell>
          <cell r="BN3969">
            <v>-6.2527760746888816E-13</v>
          </cell>
          <cell r="BO3969">
            <v>0</v>
          </cell>
          <cell r="BP3969">
            <v>0</v>
          </cell>
          <cell r="BQ3969">
            <v>4.5474735088646412E-13</v>
          </cell>
          <cell r="BR3969">
            <v>0</v>
          </cell>
          <cell r="BS3969">
            <v>0</v>
          </cell>
          <cell r="BT3969">
            <v>4.5474735088646412E-13</v>
          </cell>
          <cell r="BU3969">
            <v>0</v>
          </cell>
          <cell r="BV3969">
            <v>0</v>
          </cell>
          <cell r="BW3969">
            <v>0</v>
          </cell>
          <cell r="BX3969">
            <v>0</v>
          </cell>
        </row>
        <row r="3970">
          <cell r="A3970">
            <v>46019</v>
          </cell>
          <cell r="B3970">
            <v>0</v>
          </cell>
          <cell r="C3970">
            <v>0</v>
          </cell>
          <cell r="D3970">
            <v>-2.4101609596982598E-11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3.1121771826292388E-12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1.0913936421275139E-11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9.0949470177292824E-13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-6.2527760746888816E-13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53399.9</v>
          </cell>
          <cell r="BD3970">
            <v>0</v>
          </cell>
          <cell r="BE3970">
            <v>0</v>
          </cell>
          <cell r="BF3970">
            <v>1882.1999999999998</v>
          </cell>
          <cell r="BG3970">
            <v>55282.1</v>
          </cell>
          <cell r="BH3970">
            <v>0</v>
          </cell>
          <cell r="BI3970">
            <v>0</v>
          </cell>
          <cell r="BJ3970">
            <v>-6.2527760746888816E-13</v>
          </cell>
          <cell r="BK3970">
            <v>0</v>
          </cell>
          <cell r="BL3970">
            <v>0</v>
          </cell>
          <cell r="BM3970">
            <v>0</v>
          </cell>
          <cell r="BN3970">
            <v>-6.2527760746888816E-13</v>
          </cell>
          <cell r="BO3970">
            <v>0</v>
          </cell>
          <cell r="BP3970">
            <v>0</v>
          </cell>
          <cell r="BQ3970">
            <v>4.5474735088646412E-13</v>
          </cell>
          <cell r="BR3970">
            <v>0</v>
          </cell>
          <cell r="BS3970">
            <v>0</v>
          </cell>
          <cell r="BT3970">
            <v>4.5474735088646412E-13</v>
          </cell>
          <cell r="BU3970">
            <v>0</v>
          </cell>
          <cell r="BV3970">
            <v>0</v>
          </cell>
          <cell r="BW3970">
            <v>0</v>
          </cell>
          <cell r="BX3970">
            <v>0</v>
          </cell>
        </row>
        <row r="3971">
          <cell r="A3971">
            <v>46020</v>
          </cell>
          <cell r="B3971">
            <v>0</v>
          </cell>
          <cell r="C3971">
            <v>0</v>
          </cell>
          <cell r="D3971">
            <v>-2.4101609596982598E-11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3.1121771826292388E-12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1.0913936421275139E-11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9.0949470177292824E-13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-6.2527760746888816E-13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53399.9</v>
          </cell>
          <cell r="BD3971">
            <v>0</v>
          </cell>
          <cell r="BE3971">
            <v>0</v>
          </cell>
          <cell r="BF3971">
            <v>1882.1999999999998</v>
          </cell>
          <cell r="BG3971">
            <v>55282.1</v>
          </cell>
          <cell r="BH3971">
            <v>0</v>
          </cell>
          <cell r="BI3971">
            <v>0</v>
          </cell>
          <cell r="BJ3971">
            <v>-6.2527760746888816E-13</v>
          </cell>
          <cell r="BK3971">
            <v>0</v>
          </cell>
          <cell r="BL3971">
            <v>0</v>
          </cell>
          <cell r="BM3971">
            <v>0</v>
          </cell>
          <cell r="BN3971">
            <v>-6.2527760746888816E-13</v>
          </cell>
          <cell r="BO3971">
            <v>0</v>
          </cell>
          <cell r="BP3971">
            <v>0</v>
          </cell>
          <cell r="BQ3971">
            <v>4.5474735088646412E-13</v>
          </cell>
          <cell r="BR3971">
            <v>0</v>
          </cell>
          <cell r="BS3971">
            <v>0</v>
          </cell>
          <cell r="BT3971">
            <v>4.5474735088646412E-13</v>
          </cell>
          <cell r="BU3971">
            <v>0</v>
          </cell>
          <cell r="BV3971">
            <v>0</v>
          </cell>
          <cell r="BW3971">
            <v>0</v>
          </cell>
          <cell r="BX3971">
            <v>0</v>
          </cell>
        </row>
        <row r="3972">
          <cell r="A3972">
            <v>46021</v>
          </cell>
          <cell r="B3972">
            <v>0</v>
          </cell>
          <cell r="C3972">
            <v>0</v>
          </cell>
          <cell r="D3972">
            <v>-2.4101609596982598E-11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3.1121771826292388E-12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1.0913936421275139E-11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9.0949470177292824E-13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-6.2527760746888816E-13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53399.9</v>
          </cell>
          <cell r="BD3972">
            <v>0</v>
          </cell>
          <cell r="BE3972">
            <v>0</v>
          </cell>
          <cell r="BF3972">
            <v>1882.1999999999998</v>
          </cell>
          <cell r="BG3972">
            <v>55282.1</v>
          </cell>
          <cell r="BH3972">
            <v>0</v>
          </cell>
          <cell r="BI3972">
            <v>0</v>
          </cell>
          <cell r="BJ3972">
            <v>-6.2527760746888816E-13</v>
          </cell>
          <cell r="BK3972">
            <v>0</v>
          </cell>
          <cell r="BL3972">
            <v>0</v>
          </cell>
          <cell r="BM3972">
            <v>0</v>
          </cell>
          <cell r="BN3972">
            <v>-6.2527760746888816E-13</v>
          </cell>
          <cell r="BO3972">
            <v>0</v>
          </cell>
          <cell r="BP3972">
            <v>0</v>
          </cell>
          <cell r="BQ3972">
            <v>4.5474735088646412E-13</v>
          </cell>
          <cell r="BR3972">
            <v>0</v>
          </cell>
          <cell r="BS3972">
            <v>0</v>
          </cell>
          <cell r="BT3972">
            <v>4.5474735088646412E-13</v>
          </cell>
          <cell r="BU3972">
            <v>0</v>
          </cell>
          <cell r="BV3972">
            <v>0</v>
          </cell>
          <cell r="BW3972">
            <v>0</v>
          </cell>
          <cell r="BX3972">
            <v>0</v>
          </cell>
        </row>
        <row r="3973">
          <cell r="A3973">
            <v>46022</v>
          </cell>
          <cell r="B3973">
            <v>0</v>
          </cell>
          <cell r="C3973">
            <v>0</v>
          </cell>
          <cell r="D3973">
            <v>-2.4101609596982598E-11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3.1121771826292388E-12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1.0913936421275139E-11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9.0949470177292824E-13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-6.2527760746888816E-13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53399.9</v>
          </cell>
          <cell r="BD3973">
            <v>0</v>
          </cell>
          <cell r="BE3973">
            <v>0</v>
          </cell>
          <cell r="BF3973">
            <v>1882.1999999999998</v>
          </cell>
          <cell r="BG3973">
            <v>55282.1</v>
          </cell>
          <cell r="BH3973">
            <v>0</v>
          </cell>
          <cell r="BI3973">
            <v>0</v>
          </cell>
          <cell r="BJ3973">
            <v>-6.2527760746888816E-13</v>
          </cell>
          <cell r="BK3973">
            <v>0</v>
          </cell>
          <cell r="BL3973">
            <v>0</v>
          </cell>
          <cell r="BM3973">
            <v>0</v>
          </cell>
          <cell r="BN3973">
            <v>-6.2527760746888816E-13</v>
          </cell>
          <cell r="BO3973">
            <v>0</v>
          </cell>
          <cell r="BP3973">
            <v>0</v>
          </cell>
          <cell r="BQ3973">
            <v>4.5474735088646412E-13</v>
          </cell>
          <cell r="BR3973">
            <v>0</v>
          </cell>
          <cell r="BS3973">
            <v>0</v>
          </cell>
          <cell r="BT3973">
            <v>4.5474735088646412E-13</v>
          </cell>
          <cell r="BU3973">
            <v>0</v>
          </cell>
          <cell r="BV3973">
            <v>0</v>
          </cell>
          <cell r="BW3973">
            <v>0</v>
          </cell>
          <cell r="BX3973">
            <v>0</v>
          </cell>
        </row>
        <row r="3974">
          <cell r="A3974">
            <v>46023</v>
          </cell>
          <cell r="B3974">
            <v>0</v>
          </cell>
          <cell r="C3974">
            <v>0</v>
          </cell>
          <cell r="D3974">
            <v>-2.4101609596982598E-11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3.1121771826292388E-12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1.0913936421275139E-11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9.0949470177292824E-13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-6.2527760746888816E-13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53399.9</v>
          </cell>
          <cell r="BD3974">
            <v>0</v>
          </cell>
          <cell r="BE3974">
            <v>0</v>
          </cell>
          <cell r="BF3974">
            <v>1882.1999999999998</v>
          </cell>
          <cell r="BG3974">
            <v>55282.1</v>
          </cell>
          <cell r="BH3974">
            <v>0</v>
          </cell>
          <cell r="BI3974">
            <v>0</v>
          </cell>
          <cell r="BJ3974">
            <v>-6.2527760746888816E-13</v>
          </cell>
          <cell r="BK3974">
            <v>0</v>
          </cell>
          <cell r="BL3974">
            <v>0</v>
          </cell>
          <cell r="BM3974">
            <v>0</v>
          </cell>
          <cell r="BN3974">
            <v>-6.2527760746888816E-13</v>
          </cell>
          <cell r="BO3974">
            <v>0</v>
          </cell>
          <cell r="BP3974">
            <v>0</v>
          </cell>
          <cell r="BQ3974">
            <v>4.5474735088646412E-13</v>
          </cell>
          <cell r="BR3974">
            <v>0</v>
          </cell>
          <cell r="BS3974">
            <v>0</v>
          </cell>
          <cell r="BT3974">
            <v>4.5474735088646412E-13</v>
          </cell>
          <cell r="BU3974">
            <v>0</v>
          </cell>
          <cell r="BV3974">
            <v>0</v>
          </cell>
          <cell r="BW3974">
            <v>0</v>
          </cell>
          <cell r="BX3974">
            <v>0</v>
          </cell>
        </row>
        <row r="3975">
          <cell r="A3975">
            <v>46024</v>
          </cell>
          <cell r="B3975">
            <v>0</v>
          </cell>
          <cell r="C3975">
            <v>0</v>
          </cell>
          <cell r="D3975">
            <v>-2.4101609596982598E-11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3.1121771826292388E-12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1.0913936421275139E-11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9.0949470177292824E-13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-6.2527760746888816E-13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53399.9</v>
          </cell>
          <cell r="BD3975">
            <v>0</v>
          </cell>
          <cell r="BE3975">
            <v>0</v>
          </cell>
          <cell r="BF3975">
            <v>1882.1999999999998</v>
          </cell>
          <cell r="BG3975">
            <v>55282.1</v>
          </cell>
          <cell r="BH3975">
            <v>0</v>
          </cell>
          <cell r="BI3975">
            <v>0</v>
          </cell>
          <cell r="BJ3975">
            <v>-6.2527760746888816E-13</v>
          </cell>
          <cell r="BK3975">
            <v>0</v>
          </cell>
          <cell r="BL3975">
            <v>0</v>
          </cell>
          <cell r="BM3975">
            <v>0</v>
          </cell>
          <cell r="BN3975">
            <v>-6.2527760746888816E-13</v>
          </cell>
          <cell r="BO3975">
            <v>0</v>
          </cell>
          <cell r="BP3975">
            <v>0</v>
          </cell>
          <cell r="BQ3975">
            <v>4.5474735088646412E-13</v>
          </cell>
          <cell r="BR3975">
            <v>0</v>
          </cell>
          <cell r="BS3975">
            <v>0</v>
          </cell>
          <cell r="BT3975">
            <v>4.5474735088646412E-13</v>
          </cell>
          <cell r="BU3975">
            <v>0</v>
          </cell>
          <cell r="BV3975">
            <v>0</v>
          </cell>
          <cell r="BW3975">
            <v>0</v>
          </cell>
          <cell r="BX3975">
            <v>0</v>
          </cell>
        </row>
        <row r="3976">
          <cell r="A3976">
            <v>46025</v>
          </cell>
          <cell r="B3976">
            <v>0</v>
          </cell>
          <cell r="C3976">
            <v>0</v>
          </cell>
          <cell r="D3976">
            <v>-2.4101609596982598E-11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3.1121771826292388E-12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1.0913936421275139E-11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9.0949470177292824E-13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-6.2527760746888816E-13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53399.9</v>
          </cell>
          <cell r="BD3976">
            <v>0</v>
          </cell>
          <cell r="BE3976">
            <v>0</v>
          </cell>
          <cell r="BF3976">
            <v>1882.1999999999998</v>
          </cell>
          <cell r="BG3976">
            <v>55282.1</v>
          </cell>
          <cell r="BH3976">
            <v>0</v>
          </cell>
          <cell r="BI3976">
            <v>0</v>
          </cell>
          <cell r="BJ3976">
            <v>-6.2527760746888816E-13</v>
          </cell>
          <cell r="BK3976">
            <v>0</v>
          </cell>
          <cell r="BL3976">
            <v>0</v>
          </cell>
          <cell r="BM3976">
            <v>0</v>
          </cell>
          <cell r="BN3976">
            <v>-6.2527760746888816E-13</v>
          </cell>
          <cell r="BO3976">
            <v>0</v>
          </cell>
          <cell r="BP3976">
            <v>0</v>
          </cell>
          <cell r="BQ3976">
            <v>4.5474735088646412E-13</v>
          </cell>
          <cell r="BR3976">
            <v>0</v>
          </cell>
          <cell r="BS3976">
            <v>0</v>
          </cell>
          <cell r="BT3976">
            <v>4.5474735088646412E-13</v>
          </cell>
          <cell r="BU3976">
            <v>0</v>
          </cell>
          <cell r="BV3976">
            <v>0</v>
          </cell>
          <cell r="BW3976">
            <v>0</v>
          </cell>
          <cell r="BX3976">
            <v>0</v>
          </cell>
        </row>
        <row r="3977">
          <cell r="A3977">
            <v>46026</v>
          </cell>
          <cell r="B3977">
            <v>0</v>
          </cell>
          <cell r="C3977">
            <v>0</v>
          </cell>
          <cell r="D3977">
            <v>-2.4101609596982598E-11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3.1121771826292388E-12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1.0913936421275139E-11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9.0949470177292824E-13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-6.2527760746888816E-13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53399.9</v>
          </cell>
          <cell r="BD3977">
            <v>0</v>
          </cell>
          <cell r="BE3977">
            <v>0</v>
          </cell>
          <cell r="BF3977">
            <v>1882.1999999999998</v>
          </cell>
          <cell r="BG3977">
            <v>55282.1</v>
          </cell>
          <cell r="BH3977">
            <v>0</v>
          </cell>
          <cell r="BI3977">
            <v>0</v>
          </cell>
          <cell r="BJ3977">
            <v>-6.2527760746888816E-13</v>
          </cell>
          <cell r="BK3977">
            <v>0</v>
          </cell>
          <cell r="BL3977">
            <v>0</v>
          </cell>
          <cell r="BM3977">
            <v>0</v>
          </cell>
          <cell r="BN3977">
            <v>-6.2527760746888816E-13</v>
          </cell>
          <cell r="BO3977">
            <v>0</v>
          </cell>
          <cell r="BP3977">
            <v>0</v>
          </cell>
          <cell r="BQ3977">
            <v>4.5474735088646412E-13</v>
          </cell>
          <cell r="BR3977">
            <v>0</v>
          </cell>
          <cell r="BS3977">
            <v>0</v>
          </cell>
          <cell r="BT3977">
            <v>4.5474735088646412E-13</v>
          </cell>
          <cell r="BU3977">
            <v>0</v>
          </cell>
          <cell r="BV3977">
            <v>0</v>
          </cell>
          <cell r="BW3977">
            <v>0</v>
          </cell>
          <cell r="BX3977">
            <v>0</v>
          </cell>
        </row>
        <row r="3978">
          <cell r="A3978">
            <v>46027</v>
          </cell>
          <cell r="B3978">
            <v>0</v>
          </cell>
          <cell r="C3978">
            <v>0</v>
          </cell>
          <cell r="D3978">
            <v>-2.4101609596982598E-11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3.1121771826292388E-12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1.0913936421275139E-11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9.0949470177292824E-13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-6.2527760746888816E-13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53399.9</v>
          </cell>
          <cell r="BD3978">
            <v>0</v>
          </cell>
          <cell r="BE3978">
            <v>0</v>
          </cell>
          <cell r="BF3978">
            <v>1882.1999999999998</v>
          </cell>
          <cell r="BG3978">
            <v>55282.1</v>
          </cell>
          <cell r="BH3978">
            <v>0</v>
          </cell>
          <cell r="BI3978">
            <v>0</v>
          </cell>
          <cell r="BJ3978">
            <v>-6.2527760746888816E-13</v>
          </cell>
          <cell r="BK3978">
            <v>0</v>
          </cell>
          <cell r="BL3978">
            <v>0</v>
          </cell>
          <cell r="BM3978">
            <v>0</v>
          </cell>
          <cell r="BN3978">
            <v>-6.2527760746888816E-13</v>
          </cell>
          <cell r="BO3978">
            <v>0</v>
          </cell>
          <cell r="BP3978">
            <v>0</v>
          </cell>
          <cell r="BQ3978">
            <v>4.5474735088646412E-13</v>
          </cell>
          <cell r="BR3978">
            <v>0</v>
          </cell>
          <cell r="BS3978">
            <v>0</v>
          </cell>
          <cell r="BT3978">
            <v>4.5474735088646412E-13</v>
          </cell>
          <cell r="BU3978">
            <v>0</v>
          </cell>
          <cell r="BV3978">
            <v>0</v>
          </cell>
          <cell r="BW3978">
            <v>0</v>
          </cell>
          <cell r="BX3978">
            <v>0</v>
          </cell>
        </row>
        <row r="3979">
          <cell r="A3979">
            <v>46028</v>
          </cell>
          <cell r="B3979">
            <v>0</v>
          </cell>
          <cell r="C3979">
            <v>0</v>
          </cell>
          <cell r="D3979">
            <v>-2.4101609596982598E-11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3.1121771826292388E-12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1.0913936421275139E-11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9.0949470177292824E-13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-6.2527760746888816E-13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53399.9</v>
          </cell>
          <cell r="BD3979">
            <v>0</v>
          </cell>
          <cell r="BE3979">
            <v>0</v>
          </cell>
          <cell r="BF3979">
            <v>1882.1999999999998</v>
          </cell>
          <cell r="BG3979">
            <v>55282.1</v>
          </cell>
          <cell r="BH3979">
            <v>0</v>
          </cell>
          <cell r="BI3979">
            <v>0</v>
          </cell>
          <cell r="BJ3979">
            <v>-6.2527760746888816E-13</v>
          </cell>
          <cell r="BK3979">
            <v>0</v>
          </cell>
          <cell r="BL3979">
            <v>0</v>
          </cell>
          <cell r="BM3979">
            <v>0</v>
          </cell>
          <cell r="BN3979">
            <v>-6.2527760746888816E-13</v>
          </cell>
          <cell r="BO3979">
            <v>0</v>
          </cell>
          <cell r="BP3979">
            <v>0</v>
          </cell>
          <cell r="BQ3979">
            <v>4.5474735088646412E-13</v>
          </cell>
          <cell r="BR3979">
            <v>0</v>
          </cell>
          <cell r="BS3979">
            <v>0</v>
          </cell>
          <cell r="BT3979">
            <v>4.5474735088646412E-13</v>
          </cell>
          <cell r="BU3979">
            <v>0</v>
          </cell>
          <cell r="BV3979">
            <v>0</v>
          </cell>
          <cell r="BW3979">
            <v>0</v>
          </cell>
          <cell r="BX3979">
            <v>0</v>
          </cell>
        </row>
        <row r="3980">
          <cell r="A3980">
            <v>46029</v>
          </cell>
          <cell r="B3980">
            <v>0</v>
          </cell>
          <cell r="C3980">
            <v>0</v>
          </cell>
          <cell r="D3980">
            <v>-2.4101609596982598E-11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3.1121771826292388E-12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1.0913936421275139E-11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9.0949470177292824E-13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-6.2527760746888816E-13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53399.9</v>
          </cell>
          <cell r="BD3980">
            <v>0</v>
          </cell>
          <cell r="BE3980">
            <v>0</v>
          </cell>
          <cell r="BF3980">
            <v>1882.1999999999998</v>
          </cell>
          <cell r="BG3980">
            <v>55282.1</v>
          </cell>
          <cell r="BH3980">
            <v>0</v>
          </cell>
          <cell r="BI3980">
            <v>0</v>
          </cell>
          <cell r="BJ3980">
            <v>-6.2527760746888816E-13</v>
          </cell>
          <cell r="BK3980">
            <v>0</v>
          </cell>
          <cell r="BL3980">
            <v>0</v>
          </cell>
          <cell r="BM3980">
            <v>0</v>
          </cell>
          <cell r="BN3980">
            <v>-6.2527760746888816E-13</v>
          </cell>
          <cell r="BO3980">
            <v>0</v>
          </cell>
          <cell r="BP3980">
            <v>0</v>
          </cell>
          <cell r="BQ3980">
            <v>4.5474735088646412E-13</v>
          </cell>
          <cell r="BR3980">
            <v>0</v>
          </cell>
          <cell r="BS3980">
            <v>0</v>
          </cell>
          <cell r="BT3980">
            <v>4.5474735088646412E-13</v>
          </cell>
          <cell r="BU3980">
            <v>0</v>
          </cell>
          <cell r="BV3980">
            <v>0</v>
          </cell>
          <cell r="BW3980">
            <v>0</v>
          </cell>
          <cell r="BX3980">
            <v>0</v>
          </cell>
        </row>
        <row r="3981">
          <cell r="A3981">
            <v>46030</v>
          </cell>
          <cell r="B3981">
            <v>0</v>
          </cell>
          <cell r="C3981">
            <v>0</v>
          </cell>
          <cell r="D3981">
            <v>-2.4101609596982598E-11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3.1121771826292388E-12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1.0913936421275139E-11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9.0949470177292824E-13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-6.2527760746888816E-13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53399.9</v>
          </cell>
          <cell r="BD3981">
            <v>0</v>
          </cell>
          <cell r="BE3981">
            <v>0</v>
          </cell>
          <cell r="BF3981">
            <v>1882.1999999999998</v>
          </cell>
          <cell r="BG3981">
            <v>55282.1</v>
          </cell>
          <cell r="BH3981">
            <v>0</v>
          </cell>
          <cell r="BI3981">
            <v>0</v>
          </cell>
          <cell r="BJ3981">
            <v>-6.2527760746888816E-13</v>
          </cell>
          <cell r="BK3981">
            <v>0</v>
          </cell>
          <cell r="BL3981">
            <v>0</v>
          </cell>
          <cell r="BM3981">
            <v>0</v>
          </cell>
          <cell r="BN3981">
            <v>-6.2527760746888816E-13</v>
          </cell>
          <cell r="BO3981">
            <v>0</v>
          </cell>
          <cell r="BP3981">
            <v>0</v>
          </cell>
          <cell r="BQ3981">
            <v>4.5474735088646412E-13</v>
          </cell>
          <cell r="BR3981">
            <v>0</v>
          </cell>
          <cell r="BS3981">
            <v>0</v>
          </cell>
          <cell r="BT3981">
            <v>4.5474735088646412E-13</v>
          </cell>
          <cell r="BU3981">
            <v>0</v>
          </cell>
          <cell r="BV3981">
            <v>0</v>
          </cell>
          <cell r="BW3981">
            <v>0</v>
          </cell>
          <cell r="BX3981">
            <v>0</v>
          </cell>
        </row>
        <row r="3982">
          <cell r="A3982">
            <v>46031</v>
          </cell>
          <cell r="B3982">
            <v>0</v>
          </cell>
          <cell r="C3982">
            <v>0</v>
          </cell>
          <cell r="D3982">
            <v>-2.4101609596982598E-11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3.1121771826292388E-12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1.0913936421275139E-11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9.0949470177292824E-13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-6.2527760746888816E-13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53399.9</v>
          </cell>
          <cell r="BD3982">
            <v>0</v>
          </cell>
          <cell r="BE3982">
            <v>0</v>
          </cell>
          <cell r="BF3982">
            <v>1882.1999999999998</v>
          </cell>
          <cell r="BG3982">
            <v>55282.1</v>
          </cell>
          <cell r="BH3982">
            <v>0</v>
          </cell>
          <cell r="BI3982">
            <v>0</v>
          </cell>
          <cell r="BJ3982">
            <v>-6.2527760746888816E-13</v>
          </cell>
          <cell r="BK3982">
            <v>0</v>
          </cell>
          <cell r="BL3982">
            <v>0</v>
          </cell>
          <cell r="BM3982">
            <v>0</v>
          </cell>
          <cell r="BN3982">
            <v>-6.2527760746888816E-13</v>
          </cell>
          <cell r="BO3982">
            <v>0</v>
          </cell>
          <cell r="BP3982">
            <v>0</v>
          </cell>
          <cell r="BQ3982">
            <v>4.5474735088646412E-13</v>
          </cell>
          <cell r="BR3982">
            <v>0</v>
          </cell>
          <cell r="BS3982">
            <v>0</v>
          </cell>
          <cell r="BT3982">
            <v>4.5474735088646412E-13</v>
          </cell>
          <cell r="BU3982">
            <v>0</v>
          </cell>
          <cell r="BV3982">
            <v>0</v>
          </cell>
          <cell r="BW3982">
            <v>0</v>
          </cell>
          <cell r="BX3982">
            <v>0</v>
          </cell>
        </row>
        <row r="3983">
          <cell r="A3983">
            <v>46032</v>
          </cell>
          <cell r="B3983">
            <v>0</v>
          </cell>
          <cell r="C3983">
            <v>0</v>
          </cell>
          <cell r="D3983">
            <v>-2.4101609596982598E-11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3.1121771826292388E-12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1.0913936421275139E-11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9.0949470177292824E-13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-6.2527760746888816E-13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53399.9</v>
          </cell>
          <cell r="BD3983">
            <v>0</v>
          </cell>
          <cell r="BE3983">
            <v>0</v>
          </cell>
          <cell r="BF3983">
            <v>1882.1999999999998</v>
          </cell>
          <cell r="BG3983">
            <v>55282.1</v>
          </cell>
          <cell r="BH3983">
            <v>0</v>
          </cell>
          <cell r="BI3983">
            <v>0</v>
          </cell>
          <cell r="BJ3983">
            <v>-6.2527760746888816E-13</v>
          </cell>
          <cell r="BK3983">
            <v>0</v>
          </cell>
          <cell r="BL3983">
            <v>0</v>
          </cell>
          <cell r="BM3983">
            <v>0</v>
          </cell>
          <cell r="BN3983">
            <v>-6.2527760746888816E-13</v>
          </cell>
          <cell r="BO3983">
            <v>0</v>
          </cell>
          <cell r="BP3983">
            <v>0</v>
          </cell>
          <cell r="BQ3983">
            <v>4.5474735088646412E-13</v>
          </cell>
          <cell r="BR3983">
            <v>0</v>
          </cell>
          <cell r="BS3983">
            <v>0</v>
          </cell>
          <cell r="BT3983">
            <v>4.5474735088646412E-13</v>
          </cell>
          <cell r="BU3983">
            <v>0</v>
          </cell>
          <cell r="BV3983">
            <v>0</v>
          </cell>
          <cell r="BW3983">
            <v>0</v>
          </cell>
          <cell r="BX3983">
            <v>0</v>
          </cell>
        </row>
        <row r="3984">
          <cell r="A3984">
            <v>46033</v>
          </cell>
          <cell r="B3984">
            <v>0</v>
          </cell>
          <cell r="C3984">
            <v>0</v>
          </cell>
          <cell r="D3984">
            <v>-2.4101609596982598E-11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3.1121771826292388E-12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1.0913936421275139E-11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9.0949470177292824E-13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-6.2527760746888816E-13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53399.9</v>
          </cell>
          <cell r="BD3984">
            <v>0</v>
          </cell>
          <cell r="BE3984">
            <v>0</v>
          </cell>
          <cell r="BF3984">
            <v>1882.1999999999998</v>
          </cell>
          <cell r="BG3984">
            <v>55282.1</v>
          </cell>
          <cell r="BH3984">
            <v>0</v>
          </cell>
          <cell r="BI3984">
            <v>0</v>
          </cell>
          <cell r="BJ3984">
            <v>-6.2527760746888816E-13</v>
          </cell>
          <cell r="BK3984">
            <v>0</v>
          </cell>
          <cell r="BL3984">
            <v>0</v>
          </cell>
          <cell r="BM3984">
            <v>0</v>
          </cell>
          <cell r="BN3984">
            <v>-6.2527760746888816E-13</v>
          </cell>
          <cell r="BO3984">
            <v>0</v>
          </cell>
          <cell r="BP3984">
            <v>0</v>
          </cell>
          <cell r="BQ3984">
            <v>4.5474735088646412E-13</v>
          </cell>
          <cell r="BR3984">
            <v>0</v>
          </cell>
          <cell r="BS3984">
            <v>0</v>
          </cell>
          <cell r="BT3984">
            <v>4.5474735088646412E-13</v>
          </cell>
          <cell r="BU3984">
            <v>0</v>
          </cell>
          <cell r="BV3984">
            <v>0</v>
          </cell>
          <cell r="BW3984">
            <v>0</v>
          </cell>
          <cell r="BX3984">
            <v>0</v>
          </cell>
        </row>
        <row r="3985">
          <cell r="A3985">
            <v>46034</v>
          </cell>
          <cell r="B3985">
            <v>0</v>
          </cell>
          <cell r="C3985">
            <v>0</v>
          </cell>
          <cell r="D3985">
            <v>-2.4101609596982598E-11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3.1121771826292388E-12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1.0913936421275139E-11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9.0949470177292824E-13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-6.2527760746888816E-13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53399.9</v>
          </cell>
          <cell r="BD3985">
            <v>0</v>
          </cell>
          <cell r="BE3985">
            <v>0</v>
          </cell>
          <cell r="BF3985">
            <v>1882.1999999999998</v>
          </cell>
          <cell r="BG3985">
            <v>55282.1</v>
          </cell>
          <cell r="BH3985">
            <v>0</v>
          </cell>
          <cell r="BI3985">
            <v>0</v>
          </cell>
          <cell r="BJ3985">
            <v>-6.2527760746888816E-13</v>
          </cell>
          <cell r="BK3985">
            <v>0</v>
          </cell>
          <cell r="BL3985">
            <v>0</v>
          </cell>
          <cell r="BM3985">
            <v>0</v>
          </cell>
          <cell r="BN3985">
            <v>-6.2527760746888816E-13</v>
          </cell>
          <cell r="BO3985">
            <v>0</v>
          </cell>
          <cell r="BP3985">
            <v>0</v>
          </cell>
          <cell r="BQ3985">
            <v>4.5474735088646412E-13</v>
          </cell>
          <cell r="BR3985">
            <v>0</v>
          </cell>
          <cell r="BS3985">
            <v>0</v>
          </cell>
          <cell r="BT3985">
            <v>4.5474735088646412E-13</v>
          </cell>
          <cell r="BU3985">
            <v>0</v>
          </cell>
          <cell r="BV3985">
            <v>0</v>
          </cell>
          <cell r="BW3985">
            <v>0</v>
          </cell>
          <cell r="BX3985">
            <v>0</v>
          </cell>
        </row>
        <row r="3986">
          <cell r="A3986">
            <v>46035</v>
          </cell>
          <cell r="B3986">
            <v>0</v>
          </cell>
          <cell r="C3986">
            <v>0</v>
          </cell>
          <cell r="D3986">
            <v>-2.4101609596982598E-11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3.1121771826292388E-12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1.0913936421275139E-11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9.0949470177292824E-13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-6.2527760746888816E-13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53399.9</v>
          </cell>
          <cell r="BD3986">
            <v>0</v>
          </cell>
          <cell r="BE3986">
            <v>0</v>
          </cell>
          <cell r="BF3986">
            <v>1882.1999999999998</v>
          </cell>
          <cell r="BG3986">
            <v>55282.1</v>
          </cell>
          <cell r="BH3986">
            <v>0</v>
          </cell>
          <cell r="BI3986">
            <v>0</v>
          </cell>
          <cell r="BJ3986">
            <v>-6.2527760746888816E-13</v>
          </cell>
          <cell r="BK3986">
            <v>0</v>
          </cell>
          <cell r="BL3986">
            <v>0</v>
          </cell>
          <cell r="BM3986">
            <v>0</v>
          </cell>
          <cell r="BN3986">
            <v>-6.2527760746888816E-13</v>
          </cell>
          <cell r="BO3986">
            <v>0</v>
          </cell>
          <cell r="BP3986">
            <v>0</v>
          </cell>
          <cell r="BQ3986">
            <v>4.5474735088646412E-13</v>
          </cell>
          <cell r="BR3986">
            <v>0</v>
          </cell>
          <cell r="BS3986">
            <v>0</v>
          </cell>
          <cell r="BT3986">
            <v>4.5474735088646412E-13</v>
          </cell>
          <cell r="BU3986">
            <v>0</v>
          </cell>
          <cell r="BV3986">
            <v>0</v>
          </cell>
          <cell r="BW3986">
            <v>0</v>
          </cell>
          <cell r="BX3986">
            <v>0</v>
          </cell>
        </row>
        <row r="3987">
          <cell r="A3987">
            <v>46036</v>
          </cell>
          <cell r="B3987">
            <v>0</v>
          </cell>
          <cell r="C3987">
            <v>0</v>
          </cell>
          <cell r="D3987">
            <v>-2.4101609596982598E-11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3.1121771826292388E-12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1.0913936421275139E-11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9.0949470177292824E-13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-6.2527760746888816E-13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53399.9</v>
          </cell>
          <cell r="BD3987">
            <v>0</v>
          </cell>
          <cell r="BE3987">
            <v>0</v>
          </cell>
          <cell r="BF3987">
            <v>1882.1999999999998</v>
          </cell>
          <cell r="BG3987">
            <v>55282.1</v>
          </cell>
          <cell r="BH3987">
            <v>0</v>
          </cell>
          <cell r="BI3987">
            <v>0</v>
          </cell>
          <cell r="BJ3987">
            <v>-6.2527760746888816E-13</v>
          </cell>
          <cell r="BK3987">
            <v>0</v>
          </cell>
          <cell r="BL3987">
            <v>0</v>
          </cell>
          <cell r="BM3987">
            <v>0</v>
          </cell>
          <cell r="BN3987">
            <v>-6.2527760746888816E-13</v>
          </cell>
          <cell r="BO3987">
            <v>0</v>
          </cell>
          <cell r="BP3987">
            <v>0</v>
          </cell>
          <cell r="BQ3987">
            <v>4.5474735088646412E-13</v>
          </cell>
          <cell r="BR3987">
            <v>0</v>
          </cell>
          <cell r="BS3987">
            <v>0</v>
          </cell>
          <cell r="BT3987">
            <v>4.5474735088646412E-13</v>
          </cell>
          <cell r="BU3987">
            <v>0</v>
          </cell>
          <cell r="BV3987">
            <v>0</v>
          </cell>
          <cell r="BW3987">
            <v>0</v>
          </cell>
          <cell r="BX3987">
            <v>0</v>
          </cell>
        </row>
        <row r="3988">
          <cell r="A3988">
            <v>46037</v>
          </cell>
          <cell r="B3988">
            <v>0</v>
          </cell>
          <cell r="C3988">
            <v>0</v>
          </cell>
          <cell r="D3988">
            <v>-2.4101609596982598E-11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3.1121771826292388E-12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1.0913936421275139E-11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9.0949470177292824E-13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-6.2527760746888816E-13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53399.9</v>
          </cell>
          <cell r="BD3988">
            <v>0</v>
          </cell>
          <cell r="BE3988">
            <v>0</v>
          </cell>
          <cell r="BF3988">
            <v>1882.1999999999998</v>
          </cell>
          <cell r="BG3988">
            <v>55282.1</v>
          </cell>
          <cell r="BH3988">
            <v>0</v>
          </cell>
          <cell r="BI3988">
            <v>0</v>
          </cell>
          <cell r="BJ3988">
            <v>-6.2527760746888816E-13</v>
          </cell>
          <cell r="BK3988">
            <v>0</v>
          </cell>
          <cell r="BL3988">
            <v>0</v>
          </cell>
          <cell r="BM3988">
            <v>0</v>
          </cell>
          <cell r="BN3988">
            <v>-6.2527760746888816E-13</v>
          </cell>
          <cell r="BO3988">
            <v>0</v>
          </cell>
          <cell r="BP3988">
            <v>0</v>
          </cell>
          <cell r="BQ3988">
            <v>4.5474735088646412E-13</v>
          </cell>
          <cell r="BR3988">
            <v>0</v>
          </cell>
          <cell r="BS3988">
            <v>0</v>
          </cell>
          <cell r="BT3988">
            <v>4.5474735088646412E-13</v>
          </cell>
          <cell r="BU3988">
            <v>0</v>
          </cell>
          <cell r="BV3988">
            <v>0</v>
          </cell>
          <cell r="BW3988">
            <v>0</v>
          </cell>
          <cell r="BX3988">
            <v>0</v>
          </cell>
        </row>
        <row r="3989">
          <cell r="A3989">
            <v>46038</v>
          </cell>
          <cell r="B3989">
            <v>0</v>
          </cell>
          <cell r="C3989">
            <v>0</v>
          </cell>
          <cell r="D3989">
            <v>-2.4101609596982598E-11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3.1121771826292388E-12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1.0913936421275139E-11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9.0949470177292824E-13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-6.2527760746888816E-13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53399.9</v>
          </cell>
          <cell r="BD3989">
            <v>0</v>
          </cell>
          <cell r="BE3989">
            <v>0</v>
          </cell>
          <cell r="BF3989">
            <v>1882.1999999999998</v>
          </cell>
          <cell r="BG3989">
            <v>55282.1</v>
          </cell>
          <cell r="BH3989">
            <v>0</v>
          </cell>
          <cell r="BI3989">
            <v>0</v>
          </cell>
          <cell r="BJ3989">
            <v>-6.2527760746888816E-13</v>
          </cell>
          <cell r="BK3989">
            <v>0</v>
          </cell>
          <cell r="BL3989">
            <v>0</v>
          </cell>
          <cell r="BM3989">
            <v>0</v>
          </cell>
          <cell r="BN3989">
            <v>-6.2527760746888816E-13</v>
          </cell>
          <cell r="BO3989">
            <v>0</v>
          </cell>
          <cell r="BP3989">
            <v>0</v>
          </cell>
          <cell r="BQ3989">
            <v>4.5474735088646412E-13</v>
          </cell>
          <cell r="BR3989">
            <v>0</v>
          </cell>
          <cell r="BS3989">
            <v>0</v>
          </cell>
          <cell r="BT3989">
            <v>4.5474735088646412E-13</v>
          </cell>
          <cell r="BU3989">
            <v>0</v>
          </cell>
          <cell r="BV3989">
            <v>0</v>
          </cell>
          <cell r="BW3989">
            <v>0</v>
          </cell>
          <cell r="BX3989">
            <v>0</v>
          </cell>
        </row>
        <row r="3990">
          <cell r="A3990">
            <v>46039</v>
          </cell>
          <cell r="B3990">
            <v>0</v>
          </cell>
          <cell r="C3990">
            <v>0</v>
          </cell>
          <cell r="D3990">
            <v>-2.4101609596982598E-11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3.1121771826292388E-12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1.0913936421275139E-11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9.0949470177292824E-13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-6.2527760746888816E-13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53399.9</v>
          </cell>
          <cell r="BD3990">
            <v>0</v>
          </cell>
          <cell r="BE3990">
            <v>0</v>
          </cell>
          <cell r="BF3990">
            <v>1882.1999999999998</v>
          </cell>
          <cell r="BG3990">
            <v>55282.1</v>
          </cell>
          <cell r="BH3990">
            <v>0</v>
          </cell>
          <cell r="BI3990">
            <v>0</v>
          </cell>
          <cell r="BJ3990">
            <v>-6.2527760746888816E-13</v>
          </cell>
          <cell r="BK3990">
            <v>0</v>
          </cell>
          <cell r="BL3990">
            <v>0</v>
          </cell>
          <cell r="BM3990">
            <v>0</v>
          </cell>
          <cell r="BN3990">
            <v>-6.2527760746888816E-13</v>
          </cell>
          <cell r="BO3990">
            <v>0</v>
          </cell>
          <cell r="BP3990">
            <v>0</v>
          </cell>
          <cell r="BQ3990">
            <v>4.5474735088646412E-13</v>
          </cell>
          <cell r="BR3990">
            <v>0</v>
          </cell>
          <cell r="BS3990">
            <v>0</v>
          </cell>
          <cell r="BT3990">
            <v>4.5474735088646412E-13</v>
          </cell>
          <cell r="BU3990">
            <v>0</v>
          </cell>
          <cell r="BV3990">
            <v>0</v>
          </cell>
          <cell r="BW3990">
            <v>0</v>
          </cell>
          <cell r="BX3990">
            <v>0</v>
          </cell>
        </row>
        <row r="3991">
          <cell r="A3991">
            <v>46040</v>
          </cell>
          <cell r="B3991">
            <v>0</v>
          </cell>
          <cell r="C3991">
            <v>0</v>
          </cell>
          <cell r="D3991">
            <v>-2.4101609596982598E-11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3.1121771826292388E-12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1.0913936421275139E-11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9.0949470177292824E-13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-6.2527760746888816E-13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53399.9</v>
          </cell>
          <cell r="BD3991">
            <v>0</v>
          </cell>
          <cell r="BE3991">
            <v>0</v>
          </cell>
          <cell r="BF3991">
            <v>1882.1999999999998</v>
          </cell>
          <cell r="BG3991">
            <v>55282.1</v>
          </cell>
          <cell r="BH3991">
            <v>0</v>
          </cell>
          <cell r="BI3991">
            <v>0</v>
          </cell>
          <cell r="BJ3991">
            <v>-6.2527760746888816E-13</v>
          </cell>
          <cell r="BK3991">
            <v>0</v>
          </cell>
          <cell r="BL3991">
            <v>0</v>
          </cell>
          <cell r="BM3991">
            <v>0</v>
          </cell>
          <cell r="BN3991">
            <v>-6.2527760746888816E-13</v>
          </cell>
          <cell r="BO3991">
            <v>0</v>
          </cell>
          <cell r="BP3991">
            <v>0</v>
          </cell>
          <cell r="BQ3991">
            <v>4.5474735088646412E-13</v>
          </cell>
          <cell r="BR3991">
            <v>0</v>
          </cell>
          <cell r="BS3991">
            <v>0</v>
          </cell>
          <cell r="BT3991">
            <v>4.5474735088646412E-13</v>
          </cell>
          <cell r="BU3991">
            <v>0</v>
          </cell>
          <cell r="BV3991">
            <v>0</v>
          </cell>
          <cell r="BW3991">
            <v>0</v>
          </cell>
          <cell r="BX3991">
            <v>0</v>
          </cell>
        </row>
        <row r="3992">
          <cell r="A3992">
            <v>46041</v>
          </cell>
          <cell r="B3992">
            <v>0</v>
          </cell>
          <cell r="C3992">
            <v>0</v>
          </cell>
          <cell r="D3992">
            <v>-2.4101609596982598E-11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3.1121771826292388E-12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1.0913936421275139E-11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9.0949470177292824E-13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-6.2527760746888816E-13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53399.9</v>
          </cell>
          <cell r="BD3992">
            <v>0</v>
          </cell>
          <cell r="BE3992">
            <v>0</v>
          </cell>
          <cell r="BF3992">
            <v>1882.1999999999998</v>
          </cell>
          <cell r="BG3992">
            <v>55282.1</v>
          </cell>
          <cell r="BH3992">
            <v>0</v>
          </cell>
          <cell r="BI3992">
            <v>0</v>
          </cell>
          <cell r="BJ3992">
            <v>-6.2527760746888816E-13</v>
          </cell>
          <cell r="BK3992">
            <v>0</v>
          </cell>
          <cell r="BL3992">
            <v>0</v>
          </cell>
          <cell r="BM3992">
            <v>0</v>
          </cell>
          <cell r="BN3992">
            <v>-6.2527760746888816E-13</v>
          </cell>
          <cell r="BO3992">
            <v>0</v>
          </cell>
          <cell r="BP3992">
            <v>0</v>
          </cell>
          <cell r="BQ3992">
            <v>4.5474735088646412E-13</v>
          </cell>
          <cell r="BR3992">
            <v>0</v>
          </cell>
          <cell r="BS3992">
            <v>0</v>
          </cell>
          <cell r="BT3992">
            <v>4.5474735088646412E-13</v>
          </cell>
          <cell r="BU3992">
            <v>0</v>
          </cell>
          <cell r="BV3992">
            <v>0</v>
          </cell>
          <cell r="BW3992">
            <v>0</v>
          </cell>
          <cell r="BX3992">
            <v>0</v>
          </cell>
        </row>
        <row r="3993">
          <cell r="A3993">
            <v>46042</v>
          </cell>
          <cell r="B3993">
            <v>0</v>
          </cell>
          <cell r="C3993">
            <v>0</v>
          </cell>
          <cell r="D3993">
            <v>-2.4101609596982598E-11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3.1121771826292388E-12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1.0913936421275139E-11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9.0949470177292824E-13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-6.2527760746888816E-13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53399.9</v>
          </cell>
          <cell r="BD3993">
            <v>0</v>
          </cell>
          <cell r="BE3993">
            <v>0</v>
          </cell>
          <cell r="BF3993">
            <v>1882.1999999999998</v>
          </cell>
          <cell r="BG3993">
            <v>55282.1</v>
          </cell>
          <cell r="BH3993">
            <v>0</v>
          </cell>
          <cell r="BI3993">
            <v>0</v>
          </cell>
          <cell r="BJ3993">
            <v>-6.2527760746888816E-13</v>
          </cell>
          <cell r="BK3993">
            <v>0</v>
          </cell>
          <cell r="BL3993">
            <v>0</v>
          </cell>
          <cell r="BM3993">
            <v>0</v>
          </cell>
          <cell r="BN3993">
            <v>-6.2527760746888816E-13</v>
          </cell>
          <cell r="BO3993">
            <v>0</v>
          </cell>
          <cell r="BP3993">
            <v>0</v>
          </cell>
          <cell r="BQ3993">
            <v>4.5474735088646412E-13</v>
          </cell>
          <cell r="BR3993">
            <v>0</v>
          </cell>
          <cell r="BS3993">
            <v>0</v>
          </cell>
          <cell r="BT3993">
            <v>4.5474735088646412E-13</v>
          </cell>
          <cell r="BU3993">
            <v>0</v>
          </cell>
          <cell r="BV3993">
            <v>0</v>
          </cell>
          <cell r="BW3993">
            <v>0</v>
          </cell>
          <cell r="BX3993">
            <v>0</v>
          </cell>
        </row>
        <row r="3994">
          <cell r="A3994">
            <v>46043</v>
          </cell>
          <cell r="B3994">
            <v>0</v>
          </cell>
          <cell r="C3994">
            <v>0</v>
          </cell>
          <cell r="D3994">
            <v>-2.4101609596982598E-11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3.1121771826292388E-12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1.0913936421275139E-11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9.0949470177292824E-13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-6.2527760746888816E-13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53399.9</v>
          </cell>
          <cell r="BD3994">
            <v>0</v>
          </cell>
          <cell r="BE3994">
            <v>0</v>
          </cell>
          <cell r="BF3994">
            <v>1882.1999999999998</v>
          </cell>
          <cell r="BG3994">
            <v>55282.1</v>
          </cell>
          <cell r="BH3994">
            <v>0</v>
          </cell>
          <cell r="BI3994">
            <v>0</v>
          </cell>
          <cell r="BJ3994">
            <v>-6.2527760746888816E-13</v>
          </cell>
          <cell r="BK3994">
            <v>0</v>
          </cell>
          <cell r="BL3994">
            <v>0</v>
          </cell>
          <cell r="BM3994">
            <v>0</v>
          </cell>
          <cell r="BN3994">
            <v>-6.2527760746888816E-13</v>
          </cell>
          <cell r="BO3994">
            <v>0</v>
          </cell>
          <cell r="BP3994">
            <v>0</v>
          </cell>
          <cell r="BQ3994">
            <v>4.5474735088646412E-13</v>
          </cell>
          <cell r="BR3994">
            <v>0</v>
          </cell>
          <cell r="BS3994">
            <v>0</v>
          </cell>
          <cell r="BT3994">
            <v>4.5474735088646412E-13</v>
          </cell>
          <cell r="BU3994">
            <v>0</v>
          </cell>
          <cell r="BV3994">
            <v>0</v>
          </cell>
          <cell r="BW3994">
            <v>0</v>
          </cell>
          <cell r="BX3994">
            <v>0</v>
          </cell>
        </row>
        <row r="3995">
          <cell r="A3995">
            <v>46044</v>
          </cell>
          <cell r="B3995">
            <v>0</v>
          </cell>
          <cell r="C3995">
            <v>0</v>
          </cell>
          <cell r="D3995">
            <v>-2.4101609596982598E-11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3.1121771826292388E-12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1.0913936421275139E-11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9.0949470177292824E-13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-6.2527760746888816E-13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53399.9</v>
          </cell>
          <cell r="BD3995">
            <v>0</v>
          </cell>
          <cell r="BE3995">
            <v>0</v>
          </cell>
          <cell r="BF3995">
            <v>1882.1999999999998</v>
          </cell>
          <cell r="BG3995">
            <v>55282.1</v>
          </cell>
          <cell r="BH3995">
            <v>0</v>
          </cell>
          <cell r="BI3995">
            <v>0</v>
          </cell>
          <cell r="BJ3995">
            <v>-6.2527760746888816E-13</v>
          </cell>
          <cell r="BK3995">
            <v>0</v>
          </cell>
          <cell r="BL3995">
            <v>0</v>
          </cell>
          <cell r="BM3995">
            <v>0</v>
          </cell>
          <cell r="BN3995">
            <v>-6.2527760746888816E-13</v>
          </cell>
          <cell r="BO3995">
            <v>0</v>
          </cell>
          <cell r="BP3995">
            <v>0</v>
          </cell>
          <cell r="BQ3995">
            <v>4.5474735088646412E-13</v>
          </cell>
          <cell r="BR3995">
            <v>0</v>
          </cell>
          <cell r="BS3995">
            <v>0</v>
          </cell>
          <cell r="BT3995">
            <v>4.5474735088646412E-13</v>
          </cell>
          <cell r="BU3995">
            <v>0</v>
          </cell>
          <cell r="BV3995">
            <v>0</v>
          </cell>
          <cell r="BW3995">
            <v>0</v>
          </cell>
          <cell r="BX3995">
            <v>0</v>
          </cell>
        </row>
        <row r="3996">
          <cell r="A3996">
            <v>46045</v>
          </cell>
          <cell r="B3996">
            <v>0</v>
          </cell>
          <cell r="C3996">
            <v>0</v>
          </cell>
          <cell r="D3996">
            <v>-2.4101609596982598E-11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3.1121771826292388E-12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1.0913936421275139E-11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9.0949470177292824E-13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-6.2527760746888816E-13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53399.9</v>
          </cell>
          <cell r="BD3996">
            <v>0</v>
          </cell>
          <cell r="BE3996">
            <v>0</v>
          </cell>
          <cell r="BF3996">
            <v>1882.1999999999998</v>
          </cell>
          <cell r="BG3996">
            <v>55282.1</v>
          </cell>
          <cell r="BH3996">
            <v>0</v>
          </cell>
          <cell r="BI3996">
            <v>0</v>
          </cell>
          <cell r="BJ3996">
            <v>-6.2527760746888816E-13</v>
          </cell>
          <cell r="BK3996">
            <v>0</v>
          </cell>
          <cell r="BL3996">
            <v>0</v>
          </cell>
          <cell r="BM3996">
            <v>0</v>
          </cell>
          <cell r="BN3996">
            <v>-6.2527760746888816E-13</v>
          </cell>
          <cell r="BO3996">
            <v>0</v>
          </cell>
          <cell r="BP3996">
            <v>0</v>
          </cell>
          <cell r="BQ3996">
            <v>4.5474735088646412E-13</v>
          </cell>
          <cell r="BR3996">
            <v>0</v>
          </cell>
          <cell r="BS3996">
            <v>0</v>
          </cell>
          <cell r="BT3996">
            <v>4.5474735088646412E-13</v>
          </cell>
          <cell r="BU3996">
            <v>0</v>
          </cell>
          <cell r="BV3996">
            <v>0</v>
          </cell>
          <cell r="BW3996">
            <v>0</v>
          </cell>
          <cell r="BX3996">
            <v>0</v>
          </cell>
        </row>
        <row r="3997">
          <cell r="A3997">
            <v>46046</v>
          </cell>
          <cell r="B3997">
            <v>0</v>
          </cell>
          <cell r="C3997">
            <v>0</v>
          </cell>
          <cell r="D3997">
            <v>-2.4101609596982598E-11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3.1121771826292388E-12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1.0913936421275139E-11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9.0949470177292824E-13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-6.2527760746888816E-13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53399.9</v>
          </cell>
          <cell r="BD3997">
            <v>0</v>
          </cell>
          <cell r="BE3997">
            <v>0</v>
          </cell>
          <cell r="BF3997">
            <v>1882.1999999999998</v>
          </cell>
          <cell r="BG3997">
            <v>55282.1</v>
          </cell>
          <cell r="BH3997">
            <v>0</v>
          </cell>
          <cell r="BI3997">
            <v>0</v>
          </cell>
          <cell r="BJ3997">
            <v>-6.2527760746888816E-13</v>
          </cell>
          <cell r="BK3997">
            <v>0</v>
          </cell>
          <cell r="BL3997">
            <v>0</v>
          </cell>
          <cell r="BM3997">
            <v>0</v>
          </cell>
          <cell r="BN3997">
            <v>-6.2527760746888816E-13</v>
          </cell>
          <cell r="BO3997">
            <v>0</v>
          </cell>
          <cell r="BP3997">
            <v>0</v>
          </cell>
          <cell r="BQ3997">
            <v>4.5474735088646412E-13</v>
          </cell>
          <cell r="BR3997">
            <v>0</v>
          </cell>
          <cell r="BS3997">
            <v>0</v>
          </cell>
          <cell r="BT3997">
            <v>4.5474735088646412E-13</v>
          </cell>
          <cell r="BU3997">
            <v>0</v>
          </cell>
          <cell r="BV3997">
            <v>0</v>
          </cell>
          <cell r="BW3997">
            <v>0</v>
          </cell>
          <cell r="BX3997">
            <v>0</v>
          </cell>
        </row>
        <row r="3998">
          <cell r="A3998">
            <v>46047</v>
          </cell>
          <cell r="B3998">
            <v>0</v>
          </cell>
          <cell r="C3998">
            <v>0</v>
          </cell>
          <cell r="D3998">
            <v>-2.4101609596982598E-11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3.1121771826292388E-12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1.0913936421275139E-11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9.0949470177292824E-13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-6.2527760746888816E-13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53399.9</v>
          </cell>
          <cell r="BD3998">
            <v>0</v>
          </cell>
          <cell r="BE3998">
            <v>0</v>
          </cell>
          <cell r="BF3998">
            <v>1882.1999999999998</v>
          </cell>
          <cell r="BG3998">
            <v>55282.1</v>
          </cell>
          <cell r="BH3998">
            <v>0</v>
          </cell>
          <cell r="BI3998">
            <v>0</v>
          </cell>
          <cell r="BJ3998">
            <v>-6.2527760746888816E-13</v>
          </cell>
          <cell r="BK3998">
            <v>0</v>
          </cell>
          <cell r="BL3998">
            <v>0</v>
          </cell>
          <cell r="BM3998">
            <v>0</v>
          </cell>
          <cell r="BN3998">
            <v>-6.2527760746888816E-13</v>
          </cell>
          <cell r="BO3998">
            <v>0</v>
          </cell>
          <cell r="BP3998">
            <v>0</v>
          </cell>
          <cell r="BQ3998">
            <v>4.5474735088646412E-13</v>
          </cell>
          <cell r="BR3998">
            <v>0</v>
          </cell>
          <cell r="BS3998">
            <v>0</v>
          </cell>
          <cell r="BT3998">
            <v>4.5474735088646412E-13</v>
          </cell>
          <cell r="BU3998">
            <v>0</v>
          </cell>
          <cell r="BV3998">
            <v>0</v>
          </cell>
          <cell r="BW3998">
            <v>0</v>
          </cell>
          <cell r="BX3998">
            <v>0</v>
          </cell>
        </row>
        <row r="3999">
          <cell r="A3999">
            <v>46048</v>
          </cell>
          <cell r="B3999">
            <v>0</v>
          </cell>
          <cell r="C3999">
            <v>0</v>
          </cell>
          <cell r="D3999">
            <v>-2.4101609596982598E-11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3.1121771826292388E-12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1.0913936421275139E-11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9.0949470177292824E-13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-6.2527760746888816E-13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53399.9</v>
          </cell>
          <cell r="BD3999">
            <v>0</v>
          </cell>
          <cell r="BE3999">
            <v>0</v>
          </cell>
          <cell r="BF3999">
            <v>1882.1999999999998</v>
          </cell>
          <cell r="BG3999">
            <v>55282.1</v>
          </cell>
          <cell r="BH3999">
            <v>0</v>
          </cell>
          <cell r="BI3999">
            <v>0</v>
          </cell>
          <cell r="BJ3999">
            <v>-6.2527760746888816E-13</v>
          </cell>
          <cell r="BK3999">
            <v>0</v>
          </cell>
          <cell r="BL3999">
            <v>0</v>
          </cell>
          <cell r="BM3999">
            <v>0</v>
          </cell>
          <cell r="BN3999">
            <v>-6.2527760746888816E-13</v>
          </cell>
          <cell r="BO3999">
            <v>0</v>
          </cell>
          <cell r="BP3999">
            <v>0</v>
          </cell>
          <cell r="BQ3999">
            <v>4.5474735088646412E-13</v>
          </cell>
          <cell r="BR3999">
            <v>0</v>
          </cell>
          <cell r="BS3999">
            <v>0</v>
          </cell>
          <cell r="BT3999">
            <v>4.5474735088646412E-13</v>
          </cell>
          <cell r="BU3999">
            <v>0</v>
          </cell>
          <cell r="BV3999">
            <v>0</v>
          </cell>
          <cell r="BW3999">
            <v>0</v>
          </cell>
          <cell r="BX3999">
            <v>0</v>
          </cell>
        </row>
        <row r="4000">
          <cell r="A4000">
            <v>46049</v>
          </cell>
          <cell r="B4000">
            <v>0</v>
          </cell>
          <cell r="C4000">
            <v>0</v>
          </cell>
          <cell r="D4000">
            <v>-2.4101609596982598E-11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3.1121771826292388E-12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1.0913936421275139E-11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9.0949470177292824E-13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-6.2527760746888816E-13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53399.9</v>
          </cell>
          <cell r="BD4000">
            <v>0</v>
          </cell>
          <cell r="BE4000">
            <v>0</v>
          </cell>
          <cell r="BF4000">
            <v>1882.1999999999998</v>
          </cell>
          <cell r="BG4000">
            <v>55282.1</v>
          </cell>
          <cell r="BH4000">
            <v>0</v>
          </cell>
          <cell r="BI4000">
            <v>0</v>
          </cell>
          <cell r="BJ4000">
            <v>-6.2527760746888816E-13</v>
          </cell>
          <cell r="BK4000">
            <v>0</v>
          </cell>
          <cell r="BL4000">
            <v>0</v>
          </cell>
          <cell r="BM4000">
            <v>0</v>
          </cell>
          <cell r="BN4000">
            <v>-6.2527760746888816E-13</v>
          </cell>
          <cell r="BO4000">
            <v>0</v>
          </cell>
          <cell r="BP4000">
            <v>0</v>
          </cell>
          <cell r="BQ4000">
            <v>4.5474735088646412E-13</v>
          </cell>
          <cell r="BR4000">
            <v>0</v>
          </cell>
          <cell r="BS4000">
            <v>0</v>
          </cell>
          <cell r="BT4000">
            <v>4.5474735088646412E-13</v>
          </cell>
          <cell r="BU4000">
            <v>0</v>
          </cell>
          <cell r="BV4000">
            <v>0</v>
          </cell>
          <cell r="BW4000">
            <v>0</v>
          </cell>
          <cell r="BX4000">
            <v>0</v>
          </cell>
        </row>
        <row r="4001">
          <cell r="A4001">
            <v>46050</v>
          </cell>
          <cell r="B4001">
            <v>0</v>
          </cell>
          <cell r="C4001">
            <v>0</v>
          </cell>
          <cell r="D4001">
            <v>-2.4101609596982598E-11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3.1121771826292388E-12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1.0913936421275139E-11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9.0949470177292824E-13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-6.2527760746888816E-13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53399.9</v>
          </cell>
          <cell r="BD4001">
            <v>0</v>
          </cell>
          <cell r="BE4001">
            <v>0</v>
          </cell>
          <cell r="BF4001">
            <v>1882.1999999999998</v>
          </cell>
          <cell r="BG4001">
            <v>55282.1</v>
          </cell>
          <cell r="BH4001">
            <v>0</v>
          </cell>
          <cell r="BI4001">
            <v>0</v>
          </cell>
          <cell r="BJ4001">
            <v>-6.2527760746888816E-13</v>
          </cell>
          <cell r="BK4001">
            <v>0</v>
          </cell>
          <cell r="BL4001">
            <v>0</v>
          </cell>
          <cell r="BM4001">
            <v>0</v>
          </cell>
          <cell r="BN4001">
            <v>-6.2527760746888816E-13</v>
          </cell>
          <cell r="BO4001">
            <v>0</v>
          </cell>
          <cell r="BP4001">
            <v>0</v>
          </cell>
          <cell r="BQ4001">
            <v>4.5474735088646412E-13</v>
          </cell>
          <cell r="BR4001">
            <v>0</v>
          </cell>
          <cell r="BS4001">
            <v>0</v>
          </cell>
          <cell r="BT4001">
            <v>4.5474735088646412E-13</v>
          </cell>
          <cell r="BU4001">
            <v>0</v>
          </cell>
          <cell r="BV4001">
            <v>0</v>
          </cell>
          <cell r="BW4001">
            <v>0</v>
          </cell>
          <cell r="BX4001">
            <v>0</v>
          </cell>
        </row>
        <row r="4002">
          <cell r="A4002">
            <v>46051</v>
          </cell>
          <cell r="B4002">
            <v>0</v>
          </cell>
          <cell r="C4002">
            <v>0</v>
          </cell>
          <cell r="D4002">
            <v>-2.4101609596982598E-11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3.1121771826292388E-12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1.0913936421275139E-11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9.0949470177292824E-13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-6.2527760746888816E-13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53399.9</v>
          </cell>
          <cell r="BD4002">
            <v>0</v>
          </cell>
          <cell r="BE4002">
            <v>0</v>
          </cell>
          <cell r="BF4002">
            <v>1882.1999999999998</v>
          </cell>
          <cell r="BG4002">
            <v>55282.1</v>
          </cell>
          <cell r="BH4002">
            <v>0</v>
          </cell>
          <cell r="BI4002">
            <v>0</v>
          </cell>
          <cell r="BJ4002">
            <v>-6.2527760746888816E-13</v>
          </cell>
          <cell r="BK4002">
            <v>0</v>
          </cell>
          <cell r="BL4002">
            <v>0</v>
          </cell>
          <cell r="BM4002">
            <v>0</v>
          </cell>
          <cell r="BN4002">
            <v>-6.2527760746888816E-13</v>
          </cell>
          <cell r="BO4002">
            <v>0</v>
          </cell>
          <cell r="BP4002">
            <v>0</v>
          </cell>
          <cell r="BQ4002">
            <v>4.5474735088646412E-13</v>
          </cell>
          <cell r="BR4002">
            <v>0</v>
          </cell>
          <cell r="BS4002">
            <v>0</v>
          </cell>
          <cell r="BT4002">
            <v>4.5474735088646412E-13</v>
          </cell>
          <cell r="BU4002">
            <v>0</v>
          </cell>
          <cell r="BV4002">
            <v>0</v>
          </cell>
          <cell r="BW4002">
            <v>0</v>
          </cell>
          <cell r="BX4002">
            <v>0</v>
          </cell>
        </row>
        <row r="4003">
          <cell r="A4003">
            <v>46052</v>
          </cell>
          <cell r="B4003">
            <v>0</v>
          </cell>
          <cell r="C4003">
            <v>0</v>
          </cell>
          <cell r="D4003">
            <v>-2.4101609596982598E-11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3.1121771826292388E-12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1.0913936421275139E-11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9.0949470177292824E-13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-6.2527760746888816E-13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53399.9</v>
          </cell>
          <cell r="BD4003">
            <v>0</v>
          </cell>
          <cell r="BE4003">
            <v>0</v>
          </cell>
          <cell r="BF4003">
            <v>1882.1999999999998</v>
          </cell>
          <cell r="BG4003">
            <v>55282.1</v>
          </cell>
          <cell r="BH4003">
            <v>0</v>
          </cell>
          <cell r="BI4003">
            <v>0</v>
          </cell>
          <cell r="BJ4003">
            <v>-6.2527760746888816E-13</v>
          </cell>
          <cell r="BK4003">
            <v>0</v>
          </cell>
          <cell r="BL4003">
            <v>0</v>
          </cell>
          <cell r="BM4003">
            <v>0</v>
          </cell>
          <cell r="BN4003">
            <v>-6.2527760746888816E-13</v>
          </cell>
          <cell r="BO4003">
            <v>0</v>
          </cell>
          <cell r="BP4003">
            <v>0</v>
          </cell>
          <cell r="BQ4003">
            <v>4.5474735088646412E-13</v>
          </cell>
          <cell r="BR4003">
            <v>0</v>
          </cell>
          <cell r="BS4003">
            <v>0</v>
          </cell>
          <cell r="BT4003">
            <v>4.5474735088646412E-13</v>
          </cell>
          <cell r="BU4003">
            <v>0</v>
          </cell>
          <cell r="BV4003">
            <v>0</v>
          </cell>
          <cell r="BW4003">
            <v>0</v>
          </cell>
          <cell r="BX4003">
            <v>0</v>
          </cell>
        </row>
        <row r="4004">
          <cell r="A4004">
            <v>46053</v>
          </cell>
          <cell r="B4004">
            <v>0</v>
          </cell>
          <cell r="C4004">
            <v>0</v>
          </cell>
          <cell r="D4004">
            <v>-2.4101609596982598E-11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3.1121771826292388E-12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1.0913936421275139E-11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9.0949470177292824E-13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-6.2527760746888816E-13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53399.9</v>
          </cell>
          <cell r="BD4004">
            <v>0</v>
          </cell>
          <cell r="BE4004">
            <v>0</v>
          </cell>
          <cell r="BF4004">
            <v>1882.1999999999998</v>
          </cell>
          <cell r="BG4004">
            <v>55282.1</v>
          </cell>
          <cell r="BH4004">
            <v>0</v>
          </cell>
          <cell r="BI4004">
            <v>0</v>
          </cell>
          <cell r="BJ4004">
            <v>-6.2527760746888816E-13</v>
          </cell>
          <cell r="BK4004">
            <v>0</v>
          </cell>
          <cell r="BL4004">
            <v>0</v>
          </cell>
          <cell r="BM4004">
            <v>0</v>
          </cell>
          <cell r="BN4004">
            <v>-6.2527760746888816E-13</v>
          </cell>
          <cell r="BO4004">
            <v>0</v>
          </cell>
          <cell r="BP4004">
            <v>0</v>
          </cell>
          <cell r="BQ4004">
            <v>4.5474735088646412E-13</v>
          </cell>
          <cell r="BR4004">
            <v>0</v>
          </cell>
          <cell r="BS4004">
            <v>0</v>
          </cell>
          <cell r="BT4004">
            <v>4.5474735088646412E-13</v>
          </cell>
          <cell r="BU4004">
            <v>0</v>
          </cell>
          <cell r="BV4004">
            <v>0</v>
          </cell>
          <cell r="BW4004">
            <v>0</v>
          </cell>
          <cell r="BX4004">
            <v>0</v>
          </cell>
        </row>
        <row r="4005">
          <cell r="A4005">
            <v>46054</v>
          </cell>
          <cell r="B4005">
            <v>0</v>
          </cell>
          <cell r="C4005">
            <v>0</v>
          </cell>
          <cell r="D4005">
            <v>-2.4101609596982598E-11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3.1121771826292388E-12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1.0913936421275139E-11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9.0949470177292824E-13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-6.2527760746888816E-13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53399.9</v>
          </cell>
          <cell r="BD4005">
            <v>0</v>
          </cell>
          <cell r="BE4005">
            <v>0</v>
          </cell>
          <cell r="BF4005">
            <v>1882.1999999999998</v>
          </cell>
          <cell r="BG4005">
            <v>55282.1</v>
          </cell>
          <cell r="BH4005">
            <v>0</v>
          </cell>
          <cell r="BI4005">
            <v>0</v>
          </cell>
          <cell r="BJ4005">
            <v>-6.2527760746888816E-13</v>
          </cell>
          <cell r="BK4005">
            <v>0</v>
          </cell>
          <cell r="BL4005">
            <v>0</v>
          </cell>
          <cell r="BM4005">
            <v>0</v>
          </cell>
          <cell r="BN4005">
            <v>-6.2527760746888816E-13</v>
          </cell>
          <cell r="BO4005">
            <v>0</v>
          </cell>
          <cell r="BP4005">
            <v>0</v>
          </cell>
          <cell r="BQ4005">
            <v>4.5474735088646412E-13</v>
          </cell>
          <cell r="BR4005">
            <v>0</v>
          </cell>
          <cell r="BS4005">
            <v>0</v>
          </cell>
          <cell r="BT4005">
            <v>4.5474735088646412E-13</v>
          </cell>
          <cell r="BU4005">
            <v>0</v>
          </cell>
          <cell r="BV4005">
            <v>0</v>
          </cell>
          <cell r="BW4005">
            <v>0</v>
          </cell>
          <cell r="BX4005">
            <v>0</v>
          </cell>
        </row>
        <row r="4006">
          <cell r="A4006">
            <v>46055</v>
          </cell>
          <cell r="B4006">
            <v>0</v>
          </cell>
          <cell r="C4006">
            <v>0</v>
          </cell>
          <cell r="D4006">
            <v>-2.4101609596982598E-11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3.1121771826292388E-12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1.0913936421275139E-11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9.0949470177292824E-13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-6.2527760746888816E-13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53399.9</v>
          </cell>
          <cell r="BD4006">
            <v>0</v>
          </cell>
          <cell r="BE4006">
            <v>0</v>
          </cell>
          <cell r="BF4006">
            <v>1882.1999999999998</v>
          </cell>
          <cell r="BG4006">
            <v>55282.1</v>
          </cell>
          <cell r="BH4006">
            <v>0</v>
          </cell>
          <cell r="BI4006">
            <v>0</v>
          </cell>
          <cell r="BJ4006">
            <v>-6.2527760746888816E-13</v>
          </cell>
          <cell r="BK4006">
            <v>0</v>
          </cell>
          <cell r="BL4006">
            <v>0</v>
          </cell>
          <cell r="BM4006">
            <v>0</v>
          </cell>
          <cell r="BN4006">
            <v>-6.2527760746888816E-13</v>
          </cell>
          <cell r="BO4006">
            <v>0</v>
          </cell>
          <cell r="BP4006">
            <v>0</v>
          </cell>
          <cell r="BQ4006">
            <v>4.5474735088646412E-13</v>
          </cell>
          <cell r="BR4006">
            <v>0</v>
          </cell>
          <cell r="BS4006">
            <v>0</v>
          </cell>
          <cell r="BT4006">
            <v>4.5474735088646412E-13</v>
          </cell>
          <cell r="BU4006">
            <v>0</v>
          </cell>
          <cell r="BV4006">
            <v>0</v>
          </cell>
          <cell r="BW4006">
            <v>0</v>
          </cell>
          <cell r="BX4006">
            <v>0</v>
          </cell>
        </row>
        <row r="4007">
          <cell r="A4007">
            <v>46056</v>
          </cell>
          <cell r="B4007">
            <v>0</v>
          </cell>
          <cell r="C4007">
            <v>0</v>
          </cell>
          <cell r="D4007">
            <v>-2.4101609596982598E-11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3.1121771826292388E-12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1.0913936421275139E-11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9.0949470177292824E-13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-6.2527760746888816E-13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53399.9</v>
          </cell>
          <cell r="BD4007">
            <v>0</v>
          </cell>
          <cell r="BE4007">
            <v>0</v>
          </cell>
          <cell r="BF4007">
            <v>1882.1999999999998</v>
          </cell>
          <cell r="BG4007">
            <v>55282.1</v>
          </cell>
          <cell r="BH4007">
            <v>0</v>
          </cell>
          <cell r="BI4007">
            <v>0</v>
          </cell>
          <cell r="BJ4007">
            <v>-6.2527760746888816E-13</v>
          </cell>
          <cell r="BK4007">
            <v>0</v>
          </cell>
          <cell r="BL4007">
            <v>0</v>
          </cell>
          <cell r="BM4007">
            <v>0</v>
          </cell>
          <cell r="BN4007">
            <v>-6.2527760746888816E-13</v>
          </cell>
          <cell r="BO4007">
            <v>0</v>
          </cell>
          <cell r="BP4007">
            <v>0</v>
          </cell>
          <cell r="BQ4007">
            <v>4.5474735088646412E-13</v>
          </cell>
          <cell r="BR4007">
            <v>0</v>
          </cell>
          <cell r="BS4007">
            <v>0</v>
          </cell>
          <cell r="BT4007">
            <v>4.5474735088646412E-13</v>
          </cell>
          <cell r="BU4007">
            <v>0</v>
          </cell>
          <cell r="BV4007">
            <v>0</v>
          </cell>
          <cell r="BW4007">
            <v>0</v>
          </cell>
          <cell r="BX4007">
            <v>0</v>
          </cell>
        </row>
        <row r="4008">
          <cell r="A4008">
            <v>46057</v>
          </cell>
          <cell r="B4008">
            <v>0</v>
          </cell>
          <cell r="C4008">
            <v>0</v>
          </cell>
          <cell r="D4008">
            <v>-2.4101609596982598E-11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3.1121771826292388E-12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1.0913936421275139E-11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9.0949470177292824E-13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-6.2527760746888816E-13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53399.9</v>
          </cell>
          <cell r="BD4008">
            <v>0</v>
          </cell>
          <cell r="BE4008">
            <v>0</v>
          </cell>
          <cell r="BF4008">
            <v>1882.1999999999998</v>
          </cell>
          <cell r="BG4008">
            <v>55282.1</v>
          </cell>
          <cell r="BH4008">
            <v>0</v>
          </cell>
          <cell r="BI4008">
            <v>0</v>
          </cell>
          <cell r="BJ4008">
            <v>-6.2527760746888816E-13</v>
          </cell>
          <cell r="BK4008">
            <v>0</v>
          </cell>
          <cell r="BL4008">
            <v>0</v>
          </cell>
          <cell r="BM4008">
            <v>0</v>
          </cell>
          <cell r="BN4008">
            <v>-6.2527760746888816E-13</v>
          </cell>
          <cell r="BO4008">
            <v>0</v>
          </cell>
          <cell r="BP4008">
            <v>0</v>
          </cell>
          <cell r="BQ4008">
            <v>4.5474735088646412E-13</v>
          </cell>
          <cell r="BR4008">
            <v>0</v>
          </cell>
          <cell r="BS4008">
            <v>0</v>
          </cell>
          <cell r="BT4008">
            <v>4.5474735088646412E-13</v>
          </cell>
          <cell r="BU4008">
            <v>0</v>
          </cell>
          <cell r="BV4008">
            <v>0</v>
          </cell>
          <cell r="BW4008">
            <v>0</v>
          </cell>
          <cell r="BX4008">
            <v>0</v>
          </cell>
        </row>
        <row r="4009">
          <cell r="A4009">
            <v>46058</v>
          </cell>
          <cell r="B4009">
            <v>0</v>
          </cell>
          <cell r="C4009">
            <v>0</v>
          </cell>
          <cell r="D4009">
            <v>-2.4101609596982598E-11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3.1121771826292388E-12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1.0913936421275139E-11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9.0949470177292824E-13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-6.2527760746888816E-13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53399.9</v>
          </cell>
          <cell r="BD4009">
            <v>0</v>
          </cell>
          <cell r="BE4009">
            <v>0</v>
          </cell>
          <cell r="BF4009">
            <v>1882.1999999999998</v>
          </cell>
          <cell r="BG4009">
            <v>55282.1</v>
          </cell>
          <cell r="BH4009">
            <v>0</v>
          </cell>
          <cell r="BI4009">
            <v>0</v>
          </cell>
          <cell r="BJ4009">
            <v>-6.2527760746888816E-13</v>
          </cell>
          <cell r="BK4009">
            <v>0</v>
          </cell>
          <cell r="BL4009">
            <v>0</v>
          </cell>
          <cell r="BM4009">
            <v>0</v>
          </cell>
          <cell r="BN4009">
            <v>-6.2527760746888816E-13</v>
          </cell>
          <cell r="BO4009">
            <v>0</v>
          </cell>
          <cell r="BP4009">
            <v>0</v>
          </cell>
          <cell r="BQ4009">
            <v>4.5474735088646412E-13</v>
          </cell>
          <cell r="BR4009">
            <v>0</v>
          </cell>
          <cell r="BS4009">
            <v>0</v>
          </cell>
          <cell r="BT4009">
            <v>4.5474735088646412E-13</v>
          </cell>
          <cell r="BU4009">
            <v>0</v>
          </cell>
          <cell r="BV4009">
            <v>0</v>
          </cell>
          <cell r="BW4009">
            <v>0</v>
          </cell>
          <cell r="BX4009">
            <v>0</v>
          </cell>
        </row>
        <row r="4010">
          <cell r="A4010">
            <v>46059</v>
          </cell>
          <cell r="B4010">
            <v>0</v>
          </cell>
          <cell r="C4010">
            <v>0</v>
          </cell>
          <cell r="D4010">
            <v>-2.4101609596982598E-11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3.1121771826292388E-12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1.0913936421275139E-11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9.0949470177292824E-13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-6.2527760746888816E-13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53399.9</v>
          </cell>
          <cell r="BD4010">
            <v>0</v>
          </cell>
          <cell r="BE4010">
            <v>0</v>
          </cell>
          <cell r="BF4010">
            <v>1882.1999999999998</v>
          </cell>
          <cell r="BG4010">
            <v>55282.1</v>
          </cell>
          <cell r="BH4010">
            <v>0</v>
          </cell>
          <cell r="BI4010">
            <v>0</v>
          </cell>
          <cell r="BJ4010">
            <v>-6.2527760746888816E-13</v>
          </cell>
          <cell r="BK4010">
            <v>0</v>
          </cell>
          <cell r="BL4010">
            <v>0</v>
          </cell>
          <cell r="BM4010">
            <v>0</v>
          </cell>
          <cell r="BN4010">
            <v>-6.2527760746888816E-13</v>
          </cell>
          <cell r="BO4010">
            <v>0</v>
          </cell>
          <cell r="BP4010">
            <v>0</v>
          </cell>
          <cell r="BQ4010">
            <v>4.5474735088646412E-13</v>
          </cell>
          <cell r="BR4010">
            <v>0</v>
          </cell>
          <cell r="BS4010">
            <v>0</v>
          </cell>
          <cell r="BT4010">
            <v>4.5474735088646412E-13</v>
          </cell>
          <cell r="BU4010">
            <v>0</v>
          </cell>
          <cell r="BV4010">
            <v>0</v>
          </cell>
          <cell r="BW4010">
            <v>0</v>
          </cell>
          <cell r="BX4010">
            <v>0</v>
          </cell>
        </row>
        <row r="4011">
          <cell r="A4011">
            <v>46060</v>
          </cell>
          <cell r="B4011">
            <v>0</v>
          </cell>
          <cell r="C4011">
            <v>0</v>
          </cell>
          <cell r="D4011">
            <v>-2.4101609596982598E-11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3.1121771826292388E-12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1.0913936421275139E-11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9.0949470177292824E-13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-6.2527760746888816E-13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53399.9</v>
          </cell>
          <cell r="BD4011">
            <v>0</v>
          </cell>
          <cell r="BE4011">
            <v>0</v>
          </cell>
          <cell r="BF4011">
            <v>1882.1999999999998</v>
          </cell>
          <cell r="BG4011">
            <v>55282.1</v>
          </cell>
          <cell r="BH4011">
            <v>0</v>
          </cell>
          <cell r="BI4011">
            <v>0</v>
          </cell>
          <cell r="BJ4011">
            <v>-6.2527760746888816E-13</v>
          </cell>
          <cell r="BK4011">
            <v>0</v>
          </cell>
          <cell r="BL4011">
            <v>0</v>
          </cell>
          <cell r="BM4011">
            <v>0</v>
          </cell>
          <cell r="BN4011">
            <v>-6.2527760746888816E-13</v>
          </cell>
          <cell r="BO4011">
            <v>0</v>
          </cell>
          <cell r="BP4011">
            <v>0</v>
          </cell>
          <cell r="BQ4011">
            <v>4.5474735088646412E-13</v>
          </cell>
          <cell r="BR4011">
            <v>0</v>
          </cell>
          <cell r="BS4011">
            <v>0</v>
          </cell>
          <cell r="BT4011">
            <v>4.5474735088646412E-13</v>
          </cell>
          <cell r="BU4011">
            <v>0</v>
          </cell>
          <cell r="BV4011">
            <v>0</v>
          </cell>
          <cell r="BW4011">
            <v>0</v>
          </cell>
          <cell r="BX4011">
            <v>0</v>
          </cell>
        </row>
        <row r="4012">
          <cell r="A4012">
            <v>46061</v>
          </cell>
          <cell r="B4012">
            <v>0</v>
          </cell>
          <cell r="C4012">
            <v>0</v>
          </cell>
          <cell r="D4012">
            <v>-2.4101609596982598E-11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3.1121771826292388E-12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1.0913936421275139E-11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9.0949470177292824E-13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-6.2527760746888816E-13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53399.9</v>
          </cell>
          <cell r="BD4012">
            <v>0</v>
          </cell>
          <cell r="BE4012">
            <v>0</v>
          </cell>
          <cell r="BF4012">
            <v>1882.1999999999998</v>
          </cell>
          <cell r="BG4012">
            <v>55282.1</v>
          </cell>
          <cell r="BH4012">
            <v>0</v>
          </cell>
          <cell r="BI4012">
            <v>0</v>
          </cell>
          <cell r="BJ4012">
            <v>-6.2527760746888816E-13</v>
          </cell>
          <cell r="BK4012">
            <v>0</v>
          </cell>
          <cell r="BL4012">
            <v>0</v>
          </cell>
          <cell r="BM4012">
            <v>0</v>
          </cell>
          <cell r="BN4012">
            <v>-6.2527760746888816E-13</v>
          </cell>
          <cell r="BO4012">
            <v>0</v>
          </cell>
          <cell r="BP4012">
            <v>0</v>
          </cell>
          <cell r="BQ4012">
            <v>4.5474735088646412E-13</v>
          </cell>
          <cell r="BR4012">
            <v>0</v>
          </cell>
          <cell r="BS4012">
            <v>0</v>
          </cell>
          <cell r="BT4012">
            <v>4.5474735088646412E-13</v>
          </cell>
          <cell r="BU4012">
            <v>0</v>
          </cell>
          <cell r="BV4012">
            <v>0</v>
          </cell>
          <cell r="BW4012">
            <v>0</v>
          </cell>
          <cell r="BX4012">
            <v>0</v>
          </cell>
        </row>
        <row r="4013">
          <cell r="A4013">
            <v>46062</v>
          </cell>
          <cell r="B4013">
            <v>0</v>
          </cell>
          <cell r="C4013">
            <v>0</v>
          </cell>
          <cell r="D4013">
            <v>-2.4101609596982598E-11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3.1121771826292388E-12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1.0913936421275139E-11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9.0949470177292824E-13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-6.2527760746888816E-13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53399.9</v>
          </cell>
          <cell r="BD4013">
            <v>0</v>
          </cell>
          <cell r="BE4013">
            <v>0</v>
          </cell>
          <cell r="BF4013">
            <v>1882.1999999999998</v>
          </cell>
          <cell r="BG4013">
            <v>55282.1</v>
          </cell>
          <cell r="BH4013">
            <v>0</v>
          </cell>
          <cell r="BI4013">
            <v>0</v>
          </cell>
          <cell r="BJ4013">
            <v>-6.2527760746888816E-13</v>
          </cell>
          <cell r="BK4013">
            <v>0</v>
          </cell>
          <cell r="BL4013">
            <v>0</v>
          </cell>
          <cell r="BM4013">
            <v>0</v>
          </cell>
          <cell r="BN4013">
            <v>-6.2527760746888816E-13</v>
          </cell>
          <cell r="BO4013">
            <v>0</v>
          </cell>
          <cell r="BP4013">
            <v>0</v>
          </cell>
          <cell r="BQ4013">
            <v>4.5474735088646412E-13</v>
          </cell>
          <cell r="BR4013">
            <v>0</v>
          </cell>
          <cell r="BS4013">
            <v>0</v>
          </cell>
          <cell r="BT4013">
            <v>4.5474735088646412E-13</v>
          </cell>
          <cell r="BU4013">
            <v>0</v>
          </cell>
          <cell r="BV4013">
            <v>0</v>
          </cell>
          <cell r="BW4013">
            <v>0</v>
          </cell>
          <cell r="BX4013">
            <v>0</v>
          </cell>
        </row>
        <row r="4014">
          <cell r="A4014">
            <v>46063</v>
          </cell>
          <cell r="B4014">
            <v>0</v>
          </cell>
          <cell r="C4014">
            <v>0</v>
          </cell>
          <cell r="D4014">
            <v>-2.4101609596982598E-11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3.1121771826292388E-12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1.0913936421275139E-11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9.0949470177292824E-13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-6.2527760746888816E-13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53399.9</v>
          </cell>
          <cell r="BD4014">
            <v>0</v>
          </cell>
          <cell r="BE4014">
            <v>0</v>
          </cell>
          <cell r="BF4014">
            <v>1882.1999999999998</v>
          </cell>
          <cell r="BG4014">
            <v>55282.1</v>
          </cell>
          <cell r="BH4014">
            <v>0</v>
          </cell>
          <cell r="BI4014">
            <v>0</v>
          </cell>
          <cell r="BJ4014">
            <v>-6.2527760746888816E-13</v>
          </cell>
          <cell r="BK4014">
            <v>0</v>
          </cell>
          <cell r="BL4014">
            <v>0</v>
          </cell>
          <cell r="BM4014">
            <v>0</v>
          </cell>
          <cell r="BN4014">
            <v>-6.2527760746888816E-13</v>
          </cell>
          <cell r="BO4014">
            <v>0</v>
          </cell>
          <cell r="BP4014">
            <v>0</v>
          </cell>
          <cell r="BQ4014">
            <v>4.5474735088646412E-13</v>
          </cell>
          <cell r="BR4014">
            <v>0</v>
          </cell>
          <cell r="BS4014">
            <v>0</v>
          </cell>
          <cell r="BT4014">
            <v>4.5474735088646412E-13</v>
          </cell>
          <cell r="BU4014">
            <v>0</v>
          </cell>
          <cell r="BV4014">
            <v>0</v>
          </cell>
          <cell r="BW4014">
            <v>0</v>
          </cell>
          <cell r="BX4014">
            <v>0</v>
          </cell>
        </row>
        <row r="4015">
          <cell r="A4015">
            <v>46064</v>
          </cell>
          <cell r="B4015">
            <v>0</v>
          </cell>
          <cell r="C4015">
            <v>0</v>
          </cell>
          <cell r="D4015">
            <v>-2.4101609596982598E-11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3.1121771826292388E-12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1.0913936421275139E-11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9.0949470177292824E-13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-6.2527760746888816E-13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53399.9</v>
          </cell>
          <cell r="BD4015">
            <v>0</v>
          </cell>
          <cell r="BE4015">
            <v>0</v>
          </cell>
          <cell r="BF4015">
            <v>1882.1999999999998</v>
          </cell>
          <cell r="BG4015">
            <v>55282.1</v>
          </cell>
          <cell r="BH4015">
            <v>0</v>
          </cell>
          <cell r="BI4015">
            <v>0</v>
          </cell>
          <cell r="BJ4015">
            <v>-6.2527760746888816E-13</v>
          </cell>
          <cell r="BK4015">
            <v>0</v>
          </cell>
          <cell r="BL4015">
            <v>0</v>
          </cell>
          <cell r="BM4015">
            <v>0</v>
          </cell>
          <cell r="BN4015">
            <v>-6.2527760746888816E-13</v>
          </cell>
          <cell r="BO4015">
            <v>0</v>
          </cell>
          <cell r="BP4015">
            <v>0</v>
          </cell>
          <cell r="BQ4015">
            <v>4.5474735088646412E-13</v>
          </cell>
          <cell r="BR4015">
            <v>0</v>
          </cell>
          <cell r="BS4015">
            <v>0</v>
          </cell>
          <cell r="BT4015">
            <v>4.5474735088646412E-13</v>
          </cell>
          <cell r="BU4015">
            <v>0</v>
          </cell>
          <cell r="BV4015">
            <v>0</v>
          </cell>
          <cell r="BW4015">
            <v>0</v>
          </cell>
          <cell r="BX4015">
            <v>0</v>
          </cell>
        </row>
        <row r="4016">
          <cell r="A4016">
            <v>46065</v>
          </cell>
          <cell r="B4016">
            <v>0</v>
          </cell>
          <cell r="C4016">
            <v>0</v>
          </cell>
          <cell r="D4016">
            <v>-2.4101609596982598E-11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3.1121771826292388E-12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1.0913936421275139E-11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9.0949470177292824E-13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-6.2527760746888816E-13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53399.9</v>
          </cell>
          <cell r="BD4016">
            <v>0</v>
          </cell>
          <cell r="BE4016">
            <v>0</v>
          </cell>
          <cell r="BF4016">
            <v>1882.1999999999998</v>
          </cell>
          <cell r="BG4016">
            <v>55282.1</v>
          </cell>
          <cell r="BH4016">
            <v>0</v>
          </cell>
          <cell r="BI4016">
            <v>0</v>
          </cell>
          <cell r="BJ4016">
            <v>-6.2527760746888816E-13</v>
          </cell>
          <cell r="BK4016">
            <v>0</v>
          </cell>
          <cell r="BL4016">
            <v>0</v>
          </cell>
          <cell r="BM4016">
            <v>0</v>
          </cell>
          <cell r="BN4016">
            <v>-6.2527760746888816E-13</v>
          </cell>
          <cell r="BO4016">
            <v>0</v>
          </cell>
          <cell r="BP4016">
            <v>0</v>
          </cell>
          <cell r="BQ4016">
            <v>4.5474735088646412E-13</v>
          </cell>
          <cell r="BR4016">
            <v>0</v>
          </cell>
          <cell r="BS4016">
            <v>0</v>
          </cell>
          <cell r="BT4016">
            <v>4.5474735088646412E-13</v>
          </cell>
          <cell r="BU4016">
            <v>0</v>
          </cell>
          <cell r="BV4016">
            <v>0</v>
          </cell>
          <cell r="BW4016">
            <v>0</v>
          </cell>
          <cell r="BX4016">
            <v>0</v>
          </cell>
        </row>
        <row r="4017">
          <cell r="A4017">
            <v>46066</v>
          </cell>
          <cell r="B4017">
            <v>0</v>
          </cell>
          <cell r="C4017">
            <v>0</v>
          </cell>
          <cell r="D4017">
            <v>-2.4101609596982598E-11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3.1121771826292388E-12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1.0913936421275139E-11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9.0949470177292824E-13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-6.2527760746888816E-13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53399.9</v>
          </cell>
          <cell r="BD4017">
            <v>0</v>
          </cell>
          <cell r="BE4017">
            <v>0</v>
          </cell>
          <cell r="BF4017">
            <v>1882.1999999999998</v>
          </cell>
          <cell r="BG4017">
            <v>55282.1</v>
          </cell>
          <cell r="BH4017">
            <v>0</v>
          </cell>
          <cell r="BI4017">
            <v>0</v>
          </cell>
          <cell r="BJ4017">
            <v>-6.2527760746888816E-13</v>
          </cell>
          <cell r="BK4017">
            <v>0</v>
          </cell>
          <cell r="BL4017">
            <v>0</v>
          </cell>
          <cell r="BM4017">
            <v>0</v>
          </cell>
          <cell r="BN4017">
            <v>-6.2527760746888816E-13</v>
          </cell>
          <cell r="BO4017">
            <v>0</v>
          </cell>
          <cell r="BP4017">
            <v>0</v>
          </cell>
          <cell r="BQ4017">
            <v>4.5474735088646412E-13</v>
          </cell>
          <cell r="BR4017">
            <v>0</v>
          </cell>
          <cell r="BS4017">
            <v>0</v>
          </cell>
          <cell r="BT4017">
            <v>4.5474735088646412E-13</v>
          </cell>
          <cell r="BU4017">
            <v>0</v>
          </cell>
          <cell r="BV4017">
            <v>0</v>
          </cell>
          <cell r="BW4017">
            <v>0</v>
          </cell>
          <cell r="BX4017">
            <v>0</v>
          </cell>
        </row>
        <row r="4018">
          <cell r="A4018">
            <v>46067</v>
          </cell>
          <cell r="B4018">
            <v>0</v>
          </cell>
          <cell r="C4018">
            <v>0</v>
          </cell>
          <cell r="D4018">
            <v>-2.4101609596982598E-11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3.1121771826292388E-12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1.0913936421275139E-11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9.0949470177292824E-13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-6.2527760746888816E-13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53399.9</v>
          </cell>
          <cell r="BD4018">
            <v>0</v>
          </cell>
          <cell r="BE4018">
            <v>0</v>
          </cell>
          <cell r="BF4018">
            <v>1882.1999999999998</v>
          </cell>
          <cell r="BG4018">
            <v>55282.1</v>
          </cell>
          <cell r="BH4018">
            <v>0</v>
          </cell>
          <cell r="BI4018">
            <v>0</v>
          </cell>
          <cell r="BJ4018">
            <v>-6.2527760746888816E-13</v>
          </cell>
          <cell r="BK4018">
            <v>0</v>
          </cell>
          <cell r="BL4018">
            <v>0</v>
          </cell>
          <cell r="BM4018">
            <v>0</v>
          </cell>
          <cell r="BN4018">
            <v>-6.2527760746888816E-13</v>
          </cell>
          <cell r="BO4018">
            <v>0</v>
          </cell>
          <cell r="BP4018">
            <v>0</v>
          </cell>
          <cell r="BQ4018">
            <v>4.5474735088646412E-13</v>
          </cell>
          <cell r="BR4018">
            <v>0</v>
          </cell>
          <cell r="BS4018">
            <v>0</v>
          </cell>
          <cell r="BT4018">
            <v>4.5474735088646412E-13</v>
          </cell>
          <cell r="BU4018">
            <v>0</v>
          </cell>
          <cell r="BV4018">
            <v>0</v>
          </cell>
          <cell r="BW4018">
            <v>0</v>
          </cell>
          <cell r="BX4018">
            <v>0</v>
          </cell>
        </row>
        <row r="4019">
          <cell r="A4019">
            <v>46068</v>
          </cell>
          <cell r="B4019">
            <v>0</v>
          </cell>
          <cell r="C4019">
            <v>0</v>
          </cell>
          <cell r="D4019">
            <v>-2.4101609596982598E-11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3.1121771826292388E-12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1.0913936421275139E-11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9.0949470177292824E-13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-6.2527760746888816E-13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53399.9</v>
          </cell>
          <cell r="BD4019">
            <v>0</v>
          </cell>
          <cell r="BE4019">
            <v>0</v>
          </cell>
          <cell r="BF4019">
            <v>1882.1999999999998</v>
          </cell>
          <cell r="BG4019">
            <v>55282.1</v>
          </cell>
          <cell r="BH4019">
            <v>0</v>
          </cell>
          <cell r="BI4019">
            <v>0</v>
          </cell>
          <cell r="BJ4019">
            <v>-6.2527760746888816E-13</v>
          </cell>
          <cell r="BK4019">
            <v>0</v>
          </cell>
          <cell r="BL4019">
            <v>0</v>
          </cell>
          <cell r="BM4019">
            <v>0</v>
          </cell>
          <cell r="BN4019">
            <v>-6.2527760746888816E-13</v>
          </cell>
          <cell r="BO4019">
            <v>0</v>
          </cell>
          <cell r="BP4019">
            <v>0</v>
          </cell>
          <cell r="BQ4019">
            <v>4.5474735088646412E-13</v>
          </cell>
          <cell r="BR4019">
            <v>0</v>
          </cell>
          <cell r="BS4019">
            <v>0</v>
          </cell>
          <cell r="BT4019">
            <v>4.5474735088646412E-13</v>
          </cell>
          <cell r="BU4019">
            <v>0</v>
          </cell>
          <cell r="BV4019">
            <v>0</v>
          </cell>
          <cell r="BW4019">
            <v>0</v>
          </cell>
          <cell r="BX4019">
            <v>0</v>
          </cell>
        </row>
        <row r="4020">
          <cell r="A4020">
            <v>46069</v>
          </cell>
          <cell r="B4020">
            <v>0</v>
          </cell>
          <cell r="C4020">
            <v>0</v>
          </cell>
          <cell r="D4020">
            <v>-2.4101609596982598E-11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3.1121771826292388E-12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1.0913936421275139E-11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9.0949470177292824E-13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-6.2527760746888816E-13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53399.9</v>
          </cell>
          <cell r="BD4020">
            <v>0</v>
          </cell>
          <cell r="BE4020">
            <v>0</v>
          </cell>
          <cell r="BF4020">
            <v>1882.1999999999998</v>
          </cell>
          <cell r="BG4020">
            <v>55282.1</v>
          </cell>
          <cell r="BH4020">
            <v>0</v>
          </cell>
          <cell r="BI4020">
            <v>0</v>
          </cell>
          <cell r="BJ4020">
            <v>-6.2527760746888816E-13</v>
          </cell>
          <cell r="BK4020">
            <v>0</v>
          </cell>
          <cell r="BL4020">
            <v>0</v>
          </cell>
          <cell r="BM4020">
            <v>0</v>
          </cell>
          <cell r="BN4020">
            <v>-6.2527760746888816E-13</v>
          </cell>
          <cell r="BO4020">
            <v>0</v>
          </cell>
          <cell r="BP4020">
            <v>0</v>
          </cell>
          <cell r="BQ4020">
            <v>4.5474735088646412E-13</v>
          </cell>
          <cell r="BR4020">
            <v>0</v>
          </cell>
          <cell r="BS4020">
            <v>0</v>
          </cell>
          <cell r="BT4020">
            <v>4.5474735088646412E-13</v>
          </cell>
          <cell r="BU4020">
            <v>0</v>
          </cell>
          <cell r="BV4020">
            <v>0</v>
          </cell>
          <cell r="BW4020">
            <v>0</v>
          </cell>
          <cell r="BX4020">
            <v>0</v>
          </cell>
        </row>
        <row r="4021">
          <cell r="A4021">
            <v>46070</v>
          </cell>
          <cell r="B4021">
            <v>0</v>
          </cell>
          <cell r="C4021">
            <v>0</v>
          </cell>
          <cell r="D4021">
            <v>-2.4101609596982598E-11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3.1121771826292388E-12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1.0913936421275139E-11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9.0949470177292824E-13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-6.2527760746888816E-13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53399.9</v>
          </cell>
          <cell r="BD4021">
            <v>0</v>
          </cell>
          <cell r="BE4021">
            <v>0</v>
          </cell>
          <cell r="BF4021">
            <v>1882.1999999999998</v>
          </cell>
          <cell r="BG4021">
            <v>55282.1</v>
          </cell>
          <cell r="BH4021">
            <v>0</v>
          </cell>
          <cell r="BI4021">
            <v>0</v>
          </cell>
          <cell r="BJ4021">
            <v>-6.2527760746888816E-13</v>
          </cell>
          <cell r="BK4021">
            <v>0</v>
          </cell>
          <cell r="BL4021">
            <v>0</v>
          </cell>
          <cell r="BM4021">
            <v>0</v>
          </cell>
          <cell r="BN4021">
            <v>-6.2527760746888816E-13</v>
          </cell>
          <cell r="BO4021">
            <v>0</v>
          </cell>
          <cell r="BP4021">
            <v>0</v>
          </cell>
          <cell r="BQ4021">
            <v>4.5474735088646412E-13</v>
          </cell>
          <cell r="BR4021">
            <v>0</v>
          </cell>
          <cell r="BS4021">
            <v>0</v>
          </cell>
          <cell r="BT4021">
            <v>4.5474735088646412E-13</v>
          </cell>
          <cell r="BU4021">
            <v>0</v>
          </cell>
          <cell r="BV4021">
            <v>0</v>
          </cell>
          <cell r="BW4021">
            <v>0</v>
          </cell>
          <cell r="BX4021">
            <v>0</v>
          </cell>
        </row>
        <row r="4022">
          <cell r="A4022">
            <v>46071</v>
          </cell>
          <cell r="B4022">
            <v>0</v>
          </cell>
          <cell r="C4022">
            <v>0</v>
          </cell>
          <cell r="D4022">
            <v>-2.4101609596982598E-11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3.1121771826292388E-12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1.0913936421275139E-11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9.0949470177292824E-13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-6.2527760746888816E-13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53399.9</v>
          </cell>
          <cell r="BD4022">
            <v>0</v>
          </cell>
          <cell r="BE4022">
            <v>0</v>
          </cell>
          <cell r="BF4022">
            <v>1882.1999999999998</v>
          </cell>
          <cell r="BG4022">
            <v>55282.1</v>
          </cell>
          <cell r="BH4022">
            <v>0</v>
          </cell>
          <cell r="BI4022">
            <v>0</v>
          </cell>
          <cell r="BJ4022">
            <v>-6.2527760746888816E-13</v>
          </cell>
          <cell r="BK4022">
            <v>0</v>
          </cell>
          <cell r="BL4022">
            <v>0</v>
          </cell>
          <cell r="BM4022">
            <v>0</v>
          </cell>
          <cell r="BN4022">
            <v>-6.2527760746888816E-13</v>
          </cell>
          <cell r="BO4022">
            <v>0</v>
          </cell>
          <cell r="BP4022">
            <v>0</v>
          </cell>
          <cell r="BQ4022">
            <v>4.5474735088646412E-13</v>
          </cell>
          <cell r="BR4022">
            <v>0</v>
          </cell>
          <cell r="BS4022">
            <v>0</v>
          </cell>
          <cell r="BT4022">
            <v>4.5474735088646412E-13</v>
          </cell>
          <cell r="BU4022">
            <v>0</v>
          </cell>
          <cell r="BV4022">
            <v>0</v>
          </cell>
          <cell r="BW4022">
            <v>0</v>
          </cell>
          <cell r="BX4022">
            <v>0</v>
          </cell>
        </row>
        <row r="4023">
          <cell r="A4023">
            <v>46072</v>
          </cell>
          <cell r="B4023">
            <v>0</v>
          </cell>
          <cell r="C4023">
            <v>0</v>
          </cell>
          <cell r="D4023">
            <v>-2.4101609596982598E-11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3.1121771826292388E-12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1.0913936421275139E-11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9.0949470177292824E-13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-6.2527760746888816E-13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53399.9</v>
          </cell>
          <cell r="BD4023">
            <v>0</v>
          </cell>
          <cell r="BE4023">
            <v>0</v>
          </cell>
          <cell r="BF4023">
            <v>1882.1999999999998</v>
          </cell>
          <cell r="BG4023">
            <v>55282.1</v>
          </cell>
          <cell r="BH4023">
            <v>0</v>
          </cell>
          <cell r="BI4023">
            <v>0</v>
          </cell>
          <cell r="BJ4023">
            <v>-6.2527760746888816E-13</v>
          </cell>
          <cell r="BK4023">
            <v>0</v>
          </cell>
          <cell r="BL4023">
            <v>0</v>
          </cell>
          <cell r="BM4023">
            <v>0</v>
          </cell>
          <cell r="BN4023">
            <v>-6.2527760746888816E-13</v>
          </cell>
          <cell r="BO4023">
            <v>0</v>
          </cell>
          <cell r="BP4023">
            <v>0</v>
          </cell>
          <cell r="BQ4023">
            <v>4.5474735088646412E-13</v>
          </cell>
          <cell r="BR4023">
            <v>0</v>
          </cell>
          <cell r="BS4023">
            <v>0</v>
          </cell>
          <cell r="BT4023">
            <v>4.5474735088646412E-13</v>
          </cell>
          <cell r="BU4023">
            <v>0</v>
          </cell>
          <cell r="BV4023">
            <v>0</v>
          </cell>
          <cell r="BW4023">
            <v>0</v>
          </cell>
          <cell r="BX4023">
            <v>0</v>
          </cell>
        </row>
      </sheetData>
      <sheetData sheetId="3">
        <row r="8">
          <cell r="A8">
            <v>1</v>
          </cell>
          <cell r="B8" t="str">
            <v>Número</v>
          </cell>
          <cell r="C8" t="str">
            <v>DP-3483</v>
          </cell>
          <cell r="D8" t="str">
            <v>SCV-2021</v>
          </cell>
          <cell r="E8" t="str">
            <v>COLOCTP-215</v>
          </cell>
          <cell r="F8" t="str">
            <v>DP-3484</v>
          </cell>
          <cell r="G8" t="str">
            <v>SCV-2022</v>
          </cell>
        </row>
        <row r="9">
          <cell r="A9">
            <v>2</v>
          </cell>
          <cell r="B9" t="str">
            <v xml:space="preserve">     Plazo de la subasta</v>
          </cell>
          <cell r="C9" t="str">
            <v>O/N</v>
          </cell>
          <cell r="D9" t="str">
            <v>3 meses</v>
          </cell>
          <cell r="E9" t="str">
            <v>1 mes</v>
          </cell>
          <cell r="F9" t="str">
            <v>O/N</v>
          </cell>
          <cell r="G9" t="str">
            <v>3 meses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>
            <v>3</v>
          </cell>
          <cell r="B10" t="str">
            <v xml:space="preserve">     Plazo en días</v>
          </cell>
          <cell r="C10">
            <v>1</v>
          </cell>
          <cell r="D10">
            <v>91</v>
          </cell>
          <cell r="E10">
            <v>30</v>
          </cell>
          <cell r="F10">
            <v>1</v>
          </cell>
          <cell r="G10">
            <v>91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>
            <v>4</v>
          </cell>
          <cell r="B11" t="str">
            <v xml:space="preserve">     Fecha de emisión del certificado</v>
          </cell>
          <cell r="C11">
            <v>45391</v>
          </cell>
          <cell r="D11">
            <v>45391</v>
          </cell>
          <cell r="E11">
            <v>45391</v>
          </cell>
          <cell r="F11">
            <v>45391</v>
          </cell>
          <cell r="G11">
            <v>45391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>
            <v>5</v>
          </cell>
          <cell r="B12" t="str">
            <v xml:space="preserve">     Fecha de vencimiento del certificado</v>
          </cell>
          <cell r="C12">
            <v>45392</v>
          </cell>
          <cell r="D12">
            <v>45482</v>
          </cell>
          <cell r="E12">
            <v>45421</v>
          </cell>
          <cell r="F12">
            <v>45392</v>
          </cell>
          <cell r="G12">
            <v>45482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>
            <v>6</v>
          </cell>
          <cell r="B13" t="str">
            <v xml:space="preserve">     Hora de cierre de la subasta</v>
          </cell>
          <cell r="C13">
            <v>0.41666666666666669</v>
          </cell>
          <cell r="D13">
            <v>0.43055555555555558</v>
          </cell>
          <cell r="E13">
            <v>0.54166666666666663</v>
          </cell>
          <cell r="F13">
            <v>0.55208333333333337</v>
          </cell>
          <cell r="G13">
            <v>0.55902777777777779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</row>
        <row r="14">
          <cell r="A14">
            <v>7</v>
          </cell>
          <cell r="B14" t="str">
            <v xml:space="preserve">     Número de propuestas recibidas</v>
          </cell>
          <cell r="C14">
            <v>44</v>
          </cell>
          <cell r="D14" t="str">
            <v/>
          </cell>
          <cell r="E14">
            <v>7</v>
          </cell>
          <cell r="F14">
            <v>40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>
            <v>8</v>
          </cell>
        </row>
        <row r="16">
          <cell r="A16">
            <v>9</v>
          </cell>
          <cell r="B16" t="str">
            <v>Monto (En millones de Nuevos Soles)</v>
          </cell>
        </row>
        <row r="17">
          <cell r="A17">
            <v>10</v>
          </cell>
          <cell r="B17" t="str">
            <v xml:space="preserve">      Subastado</v>
          </cell>
          <cell r="C17">
            <v>3000</v>
          </cell>
          <cell r="D17">
            <v>300</v>
          </cell>
          <cell r="E17">
            <v>300</v>
          </cell>
          <cell r="F17">
            <v>3000</v>
          </cell>
          <cell r="G17">
            <v>200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</row>
        <row r="18">
          <cell r="A18">
            <v>11</v>
          </cell>
          <cell r="B18" t="str">
            <v xml:space="preserve">      Propuestas recibidas</v>
          </cell>
          <cell r="C18">
            <v>4535.3</v>
          </cell>
          <cell r="D18">
            <v>1480</v>
          </cell>
          <cell r="E18">
            <v>490.4</v>
          </cell>
          <cell r="F18">
            <v>4069.4</v>
          </cell>
          <cell r="G18">
            <v>653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</row>
        <row r="19">
          <cell r="A19">
            <v>12</v>
          </cell>
          <cell r="B19" t="str">
            <v xml:space="preserve">      Asignado</v>
          </cell>
          <cell r="C19">
            <v>3000.1</v>
          </cell>
          <cell r="D19">
            <v>300</v>
          </cell>
          <cell r="E19">
            <v>300</v>
          </cell>
          <cell r="F19">
            <v>3000</v>
          </cell>
          <cell r="G19">
            <v>200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</row>
        <row r="20">
          <cell r="A20">
            <v>13</v>
          </cell>
        </row>
        <row r="21">
          <cell r="A21">
            <v>14</v>
          </cell>
          <cell r="B21" t="str">
            <v>Precios</v>
          </cell>
        </row>
        <row r="22">
          <cell r="A22">
            <v>15</v>
          </cell>
          <cell r="B22" t="str">
            <v xml:space="preserve">      Mínimo</v>
          </cell>
          <cell r="C22" t="str">
            <v/>
          </cell>
          <cell r="D22" t="str">
            <v/>
          </cell>
          <cell r="E22">
            <v>100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A23">
            <v>16</v>
          </cell>
          <cell r="B23" t="str">
            <v xml:space="preserve">      Máximo</v>
          </cell>
          <cell r="C23" t="str">
            <v/>
          </cell>
          <cell r="D23" t="str">
            <v/>
          </cell>
          <cell r="E23">
            <v>100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A24">
            <v>17</v>
          </cell>
          <cell r="B24" t="str">
            <v xml:space="preserve">      Promedio</v>
          </cell>
          <cell r="C24" t="str">
            <v/>
          </cell>
          <cell r="D24" t="str">
            <v/>
          </cell>
          <cell r="E24">
            <v>100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A25">
            <v>18</v>
          </cell>
        </row>
        <row r="26">
          <cell r="A26">
            <v>19</v>
          </cell>
          <cell r="B26" t="str">
            <v>Tasas</v>
          </cell>
        </row>
        <row r="27">
          <cell r="A27">
            <v>20</v>
          </cell>
          <cell r="B27" t="str">
            <v xml:space="preserve">      Mínimo</v>
          </cell>
          <cell r="C27">
            <v>6.05</v>
          </cell>
          <cell r="D27">
            <v>5.37</v>
          </cell>
          <cell r="E27">
            <v>6.3</v>
          </cell>
          <cell r="F27">
            <v>6.03</v>
          </cell>
          <cell r="G27">
            <v>5.37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</row>
        <row r="28">
          <cell r="A28">
            <v>21</v>
          </cell>
          <cell r="B28" t="str">
            <v xml:space="preserve">      Máximo</v>
          </cell>
          <cell r="C28">
            <v>6.19</v>
          </cell>
          <cell r="D28">
            <v>5.6</v>
          </cell>
          <cell r="E28">
            <v>6.38</v>
          </cell>
          <cell r="F28">
            <v>6.16</v>
          </cell>
          <cell r="G28">
            <v>5.72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</row>
        <row r="29">
          <cell r="A29">
            <v>22</v>
          </cell>
          <cell r="B29" t="str">
            <v xml:space="preserve">      Promedio</v>
          </cell>
          <cell r="C29">
            <v>6.14</v>
          </cell>
          <cell r="D29">
            <v>5.5</v>
          </cell>
          <cell r="E29">
            <v>6.33</v>
          </cell>
          <cell r="F29">
            <v>6.1</v>
          </cell>
          <cell r="G29">
            <v>5.58</v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</row>
        <row r="30">
          <cell r="A30">
            <v>23</v>
          </cell>
        </row>
        <row r="31">
          <cell r="A31">
            <v>24</v>
          </cell>
          <cell r="B31" t="str">
            <v>Asignación de los certificados por grupo de empresa (En porcentaje)</v>
          </cell>
        </row>
        <row r="32">
          <cell r="A32">
            <v>25</v>
          </cell>
          <cell r="B32" t="str">
            <v xml:space="preserve">      a. Bancos</v>
          </cell>
          <cell r="C32">
            <v>63.847871737608749</v>
          </cell>
          <cell r="D32" t="str">
            <v/>
          </cell>
          <cell r="E32">
            <v>100</v>
          </cell>
          <cell r="F32">
            <v>82.00333333333333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</row>
        <row r="33">
          <cell r="A33">
            <v>26</v>
          </cell>
          <cell r="B33" t="str">
            <v xml:space="preserve">      b. A.F.P.</v>
          </cell>
          <cell r="C33">
            <v>0</v>
          </cell>
          <cell r="D33" t="str">
            <v/>
          </cell>
          <cell r="E33">
            <v>0</v>
          </cell>
          <cell r="F33">
            <v>0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</row>
        <row r="34">
          <cell r="A34">
            <v>27</v>
          </cell>
          <cell r="B34" t="str">
            <v xml:space="preserve">      c. Compañías de Seguros</v>
          </cell>
          <cell r="C34">
            <v>0</v>
          </cell>
          <cell r="D34" t="str">
            <v/>
          </cell>
          <cell r="E34">
            <v>0</v>
          </cell>
          <cell r="F34">
            <v>0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</row>
        <row r="35">
          <cell r="A35">
            <v>28</v>
          </cell>
          <cell r="B35" t="str">
            <v xml:space="preserve">      d. Fondos Mutuos</v>
          </cell>
          <cell r="C35">
            <v>0</v>
          </cell>
          <cell r="D35" t="str">
            <v/>
          </cell>
          <cell r="E35">
            <v>0</v>
          </cell>
          <cell r="F35">
            <v>0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</row>
        <row r="36">
          <cell r="A36">
            <v>29</v>
          </cell>
          <cell r="B36" t="str">
            <v xml:space="preserve">      e. Financieras</v>
          </cell>
          <cell r="C36">
            <v>15.692810239658677</v>
          </cell>
          <cell r="D36" t="str">
            <v/>
          </cell>
          <cell r="E36">
            <v>0</v>
          </cell>
          <cell r="F36">
            <v>8.61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A37">
            <v>30</v>
          </cell>
          <cell r="B37" t="str">
            <v xml:space="preserve">      f.  Otros</v>
          </cell>
          <cell r="C37">
            <v>20.459318022732575</v>
          </cell>
          <cell r="D37" t="str">
            <v/>
          </cell>
          <cell r="E37">
            <v>0</v>
          </cell>
          <cell r="F37">
            <v>9.3866666666666685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9">
          <cell r="C39">
            <v>7700</v>
          </cell>
        </row>
        <row r="40">
          <cell r="C40">
            <v>5.3342000000000001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iones"/>
      <sheetName val="Auxiliar"/>
      <sheetName val="McdoSecundario"/>
      <sheetName val="AnuncioBloombergNewVersion"/>
      <sheetName val="AnuncioReutersNewVersion"/>
      <sheetName val="AnuncioReuters"/>
      <sheetName val="AnuncioBloomberg"/>
      <sheetName val="AnuncioDatatec"/>
      <sheetName val="PárametrosSub"/>
    </sheetNames>
    <sheetDataSet>
      <sheetData sheetId="0"/>
      <sheetData sheetId="1">
        <row r="6">
          <cell r="D6"/>
        </row>
        <row r="7">
          <cell r="D7"/>
        </row>
        <row r="8">
          <cell r="D8"/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astas"/>
      <sheetName val="Códigos"/>
      <sheetName val="Bloomberg"/>
    </sheetNames>
    <sheetDataSet>
      <sheetData sheetId="0"/>
      <sheetData sheetId="1">
        <row r="9">
          <cell r="A9" t="str">
            <v>CD</v>
          </cell>
          <cell r="B9" t="str">
            <v>G-3</v>
          </cell>
        </row>
        <row r="10">
          <cell r="A10" t="str">
            <v>CDLD</v>
          </cell>
          <cell r="B10" t="str">
            <v>G-4</v>
          </cell>
        </row>
        <row r="11">
          <cell r="A11" t="str">
            <v>CDR</v>
          </cell>
          <cell r="B11" t="str">
            <v>G-4</v>
          </cell>
        </row>
        <row r="12">
          <cell r="A12" t="str">
            <v>DP</v>
          </cell>
          <cell r="B12" t="str">
            <v>G-1</v>
          </cell>
        </row>
        <row r="13">
          <cell r="A13" t="str">
            <v>REPO</v>
          </cell>
          <cell r="B13" t="str">
            <v>G-1</v>
          </cell>
        </row>
        <row r="14">
          <cell r="A14" t="str">
            <v>CDV</v>
          </cell>
          <cell r="B14" t="str">
            <v>G-1</v>
          </cell>
        </row>
        <row r="15">
          <cell r="A15" t="str">
            <v>SWAP</v>
          </cell>
          <cell r="B15" t="str">
            <v>G-7</v>
          </cell>
        </row>
        <row r="16">
          <cell r="A16" t="str">
            <v>REPOEXP</v>
          </cell>
          <cell r="B16" t="str">
            <v>G-7</v>
          </cell>
        </row>
        <row r="17">
          <cell r="A17" t="str">
            <v>REPOSUST</v>
          </cell>
          <cell r="B17" t="str">
            <v>G-7</v>
          </cell>
        </row>
        <row r="18">
          <cell r="A18" t="str">
            <v>REPOCDR</v>
          </cell>
          <cell r="B18" t="str">
            <v>G-4</v>
          </cell>
        </row>
        <row r="19">
          <cell r="A19" t="str">
            <v>SCV</v>
          </cell>
          <cell r="B19" t="str">
            <v>G-8</v>
          </cell>
        </row>
        <row r="20">
          <cell r="A20" t="str">
            <v>SCC</v>
          </cell>
          <cell r="B20" t="str">
            <v>G-8</v>
          </cell>
        </row>
        <row r="21">
          <cell r="A21" t="str">
            <v>COLOCTP</v>
          </cell>
          <cell r="B21" t="str">
            <v>G-9</v>
          </cell>
        </row>
        <row r="22">
          <cell r="A22" t="str">
            <v>COLOCBN</v>
          </cell>
          <cell r="B22" t="str">
            <v>G-9</v>
          </cell>
        </row>
        <row r="23">
          <cell r="A23" t="str">
            <v>REPOCARTA</v>
          </cell>
          <cell r="B23" t="str">
            <v>G-1</v>
          </cell>
        </row>
        <row r="24">
          <cell r="A24" t="str">
            <v>REPOGART</v>
          </cell>
          <cell r="B24" t="str">
            <v>G-1</v>
          </cell>
        </row>
        <row r="25">
          <cell r="A25" t="str">
            <v>RED</v>
          </cell>
          <cell r="B25" t="str">
            <v>G-1</v>
          </cell>
        </row>
        <row r="26">
          <cell r="A26" t="str">
            <v>BTP</v>
          </cell>
          <cell r="B26" t="str">
            <v>G-10</v>
          </cell>
        </row>
        <row r="27">
          <cell r="A27" t="str">
            <v>STI</v>
          </cell>
          <cell r="B27" t="str">
            <v>G-11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crp.gob.pe/docs/Transparencia/Normas-Legales/Circulares/2015/circular-021-2015-bcrp.pdf" TargetMode="External"/><Relationship Id="rId13" Type="http://schemas.openxmlformats.org/officeDocument/2006/relationships/hyperlink" Target="https://www.bcrp.gob.pe/docs/Transparencia/Normas-Legales/Circulares/2020/circular-0017-2020-bcrp.pdf" TargetMode="External"/><Relationship Id="rId18" Type="http://schemas.openxmlformats.org/officeDocument/2006/relationships/hyperlink" Target="https://www.bcrp.gob.pe/docs/Transparencia/Normas-Legales/Circulares/2020/circular-0016-2020-bcrp.pdf" TargetMode="External"/><Relationship Id="rId3" Type="http://schemas.openxmlformats.org/officeDocument/2006/relationships/hyperlink" Target="http://www.bcrp.gob.pe/docs/Transparencia/Normas-Legales/Circulares/2010/Circular-037-2010-BCRP.pd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bcrp.gob.pe/docs/Transparencia/Normas-Legales/Circulares/2016/circular-016-2016-bcrp.pdf" TargetMode="External"/><Relationship Id="rId12" Type="http://schemas.openxmlformats.org/officeDocument/2006/relationships/hyperlink" Target="https://www.bcrp.gob.pe/docs/Transparencia/Normas-Legales/Circulares/2020/circular-0033-2020-bcrp.pdf" TargetMode="External"/><Relationship Id="rId17" Type="http://schemas.openxmlformats.org/officeDocument/2006/relationships/hyperlink" Target="https://www.bcrp.gob.pe/docs/Transparencia/Normas-Legales/Circulares/2020/circular-0016-2020-bcrp.pdf" TargetMode="External"/><Relationship Id="rId2" Type="http://schemas.openxmlformats.org/officeDocument/2006/relationships/hyperlink" Target="http://www.bcrp.gob.pe/docs/Transparencia/Normas-Legales/Circulares/2010/Circular-035-2010-BCRP.pdf" TargetMode="External"/><Relationship Id="rId16" Type="http://schemas.openxmlformats.org/officeDocument/2006/relationships/hyperlink" Target="https://www.bcrp.gob.pe/docs/Transparencia/Normas-Legales/Circulares/2013/circular-050-2013-bcrp.pdf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bcrp.gob.pe/docs/Transparencia/Normas-Legales/Circulares/2020/circular-0035-2020-bcrp.pdf" TargetMode="External"/><Relationship Id="rId6" Type="http://schemas.openxmlformats.org/officeDocument/2006/relationships/hyperlink" Target="https://www.bcrp.gob.pe/docs/Transparencia/Normas-Legales/Circulares/2016/circular-016-2016-bcrp.pdf" TargetMode="External"/><Relationship Id="rId11" Type="http://schemas.openxmlformats.org/officeDocument/2006/relationships/hyperlink" Target="https://www.bcrp.gob.pe/docs/Transparencia/Normas-Legales/Circulares/2021/circular-0011-2021-bcrp.pdf" TargetMode="External"/><Relationship Id="rId5" Type="http://schemas.openxmlformats.org/officeDocument/2006/relationships/hyperlink" Target="https://www.bcrp.gob.pe/docs/Transparencia/Normas-Legales/Circulares/2021/circular-0028-2021-bcrp.pdf" TargetMode="External"/><Relationship Id="rId15" Type="http://schemas.openxmlformats.org/officeDocument/2006/relationships/hyperlink" Target="https://www.bcrp.gob.pe/docs/Transparencia/Normas-Legales/Circulares/2015/circular-002-2015-bcrp.pdf" TargetMode="External"/><Relationship Id="rId10" Type="http://schemas.openxmlformats.org/officeDocument/2006/relationships/hyperlink" Target="https://www.bcrp.gob.pe/docs/Transparencia/Normas-Legales/Circulares/2015/circular-043-2015-bcrp.pdf" TargetMode="External"/><Relationship Id="rId19" Type="http://schemas.openxmlformats.org/officeDocument/2006/relationships/hyperlink" Target="https://www.bcrp.gob.pe/docs/Transparencia/Normas-Legales/Circulares/2020/circular-0016-2020-bcrp.pdf" TargetMode="External"/><Relationship Id="rId4" Type="http://schemas.openxmlformats.org/officeDocument/2006/relationships/hyperlink" Target="https://www.bcrp.gob.pe/docs/Transparencia/Normas-Legales/Circulares/2021/circular-0028-2021-bcrp.pdf" TargetMode="External"/><Relationship Id="rId9" Type="http://schemas.openxmlformats.org/officeDocument/2006/relationships/hyperlink" Target="https://www.bcrp.gob.pe/docs/Transparencia/Normas-Legales/Circulares/2015/circular-021-2015-bcrp.pdf" TargetMode="External"/><Relationship Id="rId14" Type="http://schemas.openxmlformats.org/officeDocument/2006/relationships/hyperlink" Target="https://www.bcrp.gob.pe/docs/Transparencia/Normas-Legales/Circulares/2020/circular-0016-2020-bcrp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E68A-C85F-4E97-A792-48B6D04628CE}">
  <sheetPr>
    <pageSetUpPr fitToPage="1"/>
  </sheetPr>
  <dimension ref="A9:V129"/>
  <sheetViews>
    <sheetView showGridLines="0" tabSelected="1" zoomScaleNormal="100" workbookViewId="0"/>
  </sheetViews>
  <sheetFormatPr baseColWidth="10" defaultRowHeight="14.4" x14ac:dyDescent="0.3"/>
  <cols>
    <col min="1" max="1" width="36.44140625" customWidth="1"/>
    <col min="2" max="14" width="15.88671875" customWidth="1"/>
    <col min="20" max="20" width="16.6640625" customWidth="1"/>
  </cols>
  <sheetData>
    <row r="9" spans="1:22" ht="14.25" customHeight="1" x14ac:dyDescent="0.3"/>
    <row r="10" spans="1:22" ht="24.75" customHeight="1" x14ac:dyDescent="0.3">
      <c r="A10" s="1">
        <f ca="1">TODAY()</f>
        <v>45392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T10" s="3"/>
    </row>
    <row r="11" spans="1:22" ht="15" customHeight="1" x14ac:dyDescent="0.3">
      <c r="A11" s="4" t="s">
        <v>0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1:22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U12" s="5"/>
      <c r="V12" s="5"/>
    </row>
    <row r="13" spans="1:22" x14ac:dyDescent="0.3">
      <c r="A13" s="101">
        <f>IF([1]ActaGlobal!$C$39="","",[1]ActaGlobal!$C$39)</f>
        <v>7700</v>
      </c>
      <c r="B13" s="101"/>
      <c r="C13" s="101"/>
      <c r="D13" s="101"/>
      <c r="E13" s="101"/>
      <c r="F13" s="6" t="str">
        <f>IF(A13="","",IF(SUM([2]Auxiliar!$D$6:$D$8)=0,"","El monto considera las subastas realizadas antes del mediodía."))</f>
        <v/>
      </c>
      <c r="G13" s="6"/>
      <c r="H13" s="6"/>
      <c r="I13" s="6"/>
      <c r="J13" s="6"/>
      <c r="K13" s="6"/>
      <c r="L13" s="6"/>
      <c r="M13" s="6"/>
      <c r="N13" s="6"/>
      <c r="U13" s="5"/>
      <c r="V13" s="5"/>
    </row>
    <row r="14" spans="1:22" x14ac:dyDescent="0.3">
      <c r="A14" s="7"/>
      <c r="B14" s="7"/>
      <c r="C14" s="7"/>
      <c r="D14" s="7"/>
      <c r="E14" s="7"/>
      <c r="F14" s="6"/>
      <c r="G14" s="6"/>
      <c r="H14" s="6"/>
      <c r="I14" s="6"/>
      <c r="J14" s="6"/>
      <c r="K14" s="6"/>
      <c r="L14" s="6"/>
      <c r="M14" s="6"/>
      <c r="N14" s="6"/>
      <c r="U14" s="5"/>
      <c r="V14" s="5"/>
    </row>
    <row r="15" spans="1:22" x14ac:dyDescent="0.3">
      <c r="A15" s="8" t="s">
        <v>1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U15" s="5"/>
      <c r="V15" s="5"/>
    </row>
    <row r="16" spans="1:22" x14ac:dyDescent="0.3">
      <c r="A16" s="6"/>
      <c r="B16" s="9" t="str">
        <f t="shared" ref="B16:S16" si="0">LEFT(B17,SEARCH("-",B17)-1)</f>
        <v>DP</v>
      </c>
      <c r="C16" s="9" t="str">
        <f t="shared" si="0"/>
        <v>SCV</v>
      </c>
      <c r="D16" s="9" t="str">
        <f t="shared" si="0"/>
        <v>COLOCTP</v>
      </c>
      <c r="E16" s="9" t="str">
        <f t="shared" si="0"/>
        <v>DP</v>
      </c>
      <c r="F16" s="9" t="str">
        <f t="shared" si="0"/>
        <v>SCV</v>
      </c>
      <c r="G16" s="9"/>
      <c r="H16" s="9"/>
      <c r="I16" s="9"/>
      <c r="J16" s="9"/>
      <c r="K16" s="9"/>
      <c r="L16" s="9"/>
      <c r="M16" s="9"/>
      <c r="N16" s="9"/>
      <c r="O16" s="9"/>
      <c r="P16" s="9" t="e">
        <f t="shared" si="0"/>
        <v>#VALUE!</v>
      </c>
      <c r="Q16" s="9" t="e">
        <f t="shared" si="0"/>
        <v>#VALUE!</v>
      </c>
      <c r="R16" s="9" t="e">
        <f t="shared" si="0"/>
        <v>#VALUE!</v>
      </c>
      <c r="S16" s="9" t="e">
        <f t="shared" si="0"/>
        <v>#VALUE!</v>
      </c>
      <c r="T16" s="9" t="e">
        <f>LEFT(#REF!,SEARCH("-",#REF!)-1)</f>
        <v>#REF!</v>
      </c>
      <c r="U16" s="5"/>
      <c r="V16" s="5"/>
    </row>
    <row r="17" spans="1:20" s="13" customFormat="1" x14ac:dyDescent="0.3">
      <c r="A17" s="10" t="s">
        <v>2</v>
      </c>
      <c r="B17" s="11" t="s">
        <v>3</v>
      </c>
      <c r="C17" s="11" t="s">
        <v>4</v>
      </c>
      <c r="D17" s="11" t="s">
        <v>5</v>
      </c>
      <c r="E17" s="12" t="s">
        <v>6</v>
      </c>
      <c r="F17" s="12" t="s">
        <v>7</v>
      </c>
      <c r="G17" s="9"/>
      <c r="H17" s="9"/>
      <c r="I17" s="9"/>
      <c r="J17" s="9"/>
      <c r="K17" s="9"/>
      <c r="L17" s="9"/>
      <c r="M17" s="9"/>
      <c r="N17" s="9"/>
      <c r="O17" s="9"/>
      <c r="T17" s="14"/>
    </row>
    <row r="18" spans="1:20" x14ac:dyDescent="0.3">
      <c r="A18" s="15" t="s">
        <v>8</v>
      </c>
      <c r="B18" s="16">
        <f>+IF(B$17=0,"",HLOOKUP(B$17,[1]ActaGlobal!$A$8:$R$38,$T18,FALSE))</f>
        <v>3000</v>
      </c>
      <c r="C18" s="16">
        <f>+IF(C$17=0,"",HLOOKUP(C$17,[1]ActaGlobal!$A$8:$R$38,$T18,FALSE))</f>
        <v>300</v>
      </c>
      <c r="D18" s="16">
        <f>+IF(D$17=0,"",HLOOKUP(D$17,[1]ActaGlobal!$A$8:$R$38,$T18,FALSE))</f>
        <v>300</v>
      </c>
      <c r="E18" s="16">
        <f>+IF(E$17=0,"",HLOOKUP(E$17,[1]ActaGlobal!$A$8:$R$38,$T18,FALSE))</f>
        <v>3000</v>
      </c>
      <c r="F18" s="16">
        <f>+IF(F$17=0,"",HLOOKUP(F$17,[1]ActaGlobal!$A$8:$R$38,$T18,FALSE))</f>
        <v>200</v>
      </c>
      <c r="G18" s="9"/>
      <c r="H18" s="9"/>
      <c r="I18" s="9"/>
      <c r="J18" s="9"/>
      <c r="K18" s="9"/>
      <c r="L18" s="9"/>
      <c r="M18" s="9"/>
      <c r="N18" s="9"/>
      <c r="O18" s="9"/>
      <c r="T18" s="5">
        <v>10</v>
      </c>
    </row>
    <row r="19" spans="1:20" x14ac:dyDescent="0.3">
      <c r="A19" s="15" t="s">
        <v>9</v>
      </c>
      <c r="B19" s="17" t="str">
        <f>+IF(B$17=0,"",HLOOKUP(B$17,[1]ActaGlobal!$A$8:$R$38,$T19,FALSE))</f>
        <v>O/N</v>
      </c>
      <c r="C19" s="17" t="str">
        <f>+IF(C$17=0,"",HLOOKUP(C$17,[1]ActaGlobal!$A$8:$R$38,$T19,FALSE))</f>
        <v>3 meses</v>
      </c>
      <c r="D19" s="17" t="str">
        <f>+IF(D$17=0,"",HLOOKUP(D$17,[1]ActaGlobal!$A$8:$R$38,$T19,FALSE))</f>
        <v>1 mes</v>
      </c>
      <c r="E19" s="17" t="str">
        <f>+IF(E$17=0,"",HLOOKUP(E$17,[1]ActaGlobal!$A$8:$R$38,$T19,FALSE))</f>
        <v>O/N</v>
      </c>
      <c r="F19" s="18" t="str">
        <f>+IF(OR(F$17=0,LEFT(F17,3)="BTP"),"",HLOOKUP(F$17,[1]ActaGlobal!$A$8:$R$38,$T19,FALSE))</f>
        <v>3 meses</v>
      </c>
      <c r="G19" s="9"/>
      <c r="H19" s="9"/>
      <c r="I19" s="9"/>
      <c r="J19" s="9"/>
      <c r="K19" s="9"/>
      <c r="L19" s="9"/>
      <c r="M19" s="9"/>
      <c r="N19" s="9"/>
      <c r="O19" s="9"/>
      <c r="T19" s="5">
        <v>2</v>
      </c>
    </row>
    <row r="20" spans="1:20" x14ac:dyDescent="0.3">
      <c r="A20" s="15" t="s">
        <v>10</v>
      </c>
      <c r="B20" s="17">
        <f>+IF(B$17=0,"",HLOOKUP(B$17,[1]ActaGlobal!$A$8:$R$38,$T20,FALSE))</f>
        <v>45391</v>
      </c>
      <c r="C20" s="17">
        <f>+IF(C$17=0,"",HLOOKUP(C$17,[1]ActaGlobal!$A$8:$R$38,$T20,FALSE))</f>
        <v>45391</v>
      </c>
      <c r="D20" s="17">
        <f>+IF(D$17=0,"",HLOOKUP(D$17,[1]ActaGlobal!$A$8:$R$38,$T20,FALSE))</f>
        <v>45391</v>
      </c>
      <c r="E20" s="17">
        <f>+IF(E$17=0,"",HLOOKUP(E$17,[1]ActaGlobal!$A$8:$R$38,$T20,FALSE))</f>
        <v>45391</v>
      </c>
      <c r="F20" s="17">
        <f>+IF(F$17=0,"",HLOOKUP(F$17,[1]ActaGlobal!$A$8:$R$38,$T20,FALSE))</f>
        <v>45391</v>
      </c>
      <c r="G20" s="9"/>
      <c r="H20" s="9"/>
      <c r="I20" s="9"/>
      <c r="J20" s="9"/>
      <c r="K20" s="9"/>
      <c r="L20" s="9"/>
      <c r="M20" s="9"/>
      <c r="N20" s="9"/>
      <c r="O20" s="9"/>
      <c r="T20" s="5">
        <v>4</v>
      </c>
    </row>
    <row r="21" spans="1:20" x14ac:dyDescent="0.3">
      <c r="A21" s="15" t="s">
        <v>11</v>
      </c>
      <c r="B21" s="19">
        <f>+IF(B$17=0,"",HLOOKUP(B$17,[1]ActaGlobal!$A$8:$R$38,$T21,FALSE))</f>
        <v>45392</v>
      </c>
      <c r="C21" s="19">
        <f>+IF(C$17=0,"",HLOOKUP(C$17,[1]ActaGlobal!$A$8:$R$38,$T21,FALSE))</f>
        <v>45482</v>
      </c>
      <c r="D21" s="19">
        <f>+IF(D$17=0,"",HLOOKUP(D$17,[1]ActaGlobal!$A$8:$R$38,$T21,FALSE))</f>
        <v>45421</v>
      </c>
      <c r="E21" s="19">
        <f>+IF(E$17=0,"",HLOOKUP(E$17,[1]ActaGlobal!$A$8:$R$38,$T21,FALSE))</f>
        <v>45392</v>
      </c>
      <c r="F21" s="19">
        <f>+IF(F$17=0,"",HLOOKUP(F$17,[1]ActaGlobal!$A$8:$R$38,$T21,FALSE))</f>
        <v>45482</v>
      </c>
      <c r="G21" s="9"/>
      <c r="H21" s="9"/>
      <c r="I21" s="9"/>
      <c r="J21" s="9"/>
      <c r="K21" s="9"/>
      <c r="L21" s="9"/>
      <c r="M21" s="9"/>
      <c r="N21" s="9"/>
      <c r="O21" s="9"/>
      <c r="T21" s="5">
        <v>5</v>
      </c>
    </row>
    <row r="22" spans="1:20" x14ac:dyDescent="0.3">
      <c r="A22" s="15" t="s">
        <v>12</v>
      </c>
      <c r="B22" s="18">
        <f>+IF(B$17=0,"",HLOOKUP(B$17,[1]ActaGlobal!$A$8:$R$38,$T22,FALSE))</f>
        <v>1</v>
      </c>
      <c r="C22" s="18">
        <f>+IF(C$17=0,"",HLOOKUP(C$17,[1]ActaGlobal!$A$8:$R$38,$T22,FALSE))</f>
        <v>91</v>
      </c>
      <c r="D22" s="18">
        <f>+IF(D$17=0,"",HLOOKUP(D$17,[1]ActaGlobal!$A$8:$R$38,$T22,FALSE))</f>
        <v>30</v>
      </c>
      <c r="E22" s="18">
        <f>+IF(E$17=0,"",HLOOKUP(E$17,[1]ActaGlobal!$A$8:$R$38,$T22,FALSE))</f>
        <v>1</v>
      </c>
      <c r="F22" s="18">
        <f>+IF(F$17=0,"",HLOOKUP(F$17,[1]ActaGlobal!$A$8:$R$38,$T22,FALSE))</f>
        <v>91</v>
      </c>
      <c r="G22" s="9"/>
      <c r="H22" s="9"/>
      <c r="I22" s="9"/>
      <c r="J22" s="9"/>
      <c r="K22" s="9"/>
      <c r="L22" s="9"/>
      <c r="M22" s="9"/>
      <c r="N22" s="9"/>
      <c r="O22" s="9"/>
      <c r="T22" s="5">
        <v>3</v>
      </c>
    </row>
    <row r="23" spans="1:20" x14ac:dyDescent="0.3">
      <c r="A23" s="15" t="s">
        <v>13</v>
      </c>
      <c r="B23" s="18"/>
      <c r="C23" s="18" t="s">
        <v>14</v>
      </c>
      <c r="D23" s="18"/>
      <c r="E23" s="18"/>
      <c r="F23" s="18" t="s">
        <v>14</v>
      </c>
      <c r="G23" s="9"/>
      <c r="H23" s="9"/>
      <c r="I23" s="9"/>
      <c r="J23" s="9"/>
      <c r="K23" s="9"/>
      <c r="L23" s="9"/>
      <c r="M23" s="9"/>
      <c r="N23" s="9"/>
      <c r="O23" s="9"/>
      <c r="T23" s="5"/>
    </row>
    <row r="24" spans="1:20" x14ac:dyDescent="0.3">
      <c r="A24" s="15" t="s">
        <v>15</v>
      </c>
      <c r="B24" s="20"/>
      <c r="C24" s="20">
        <v>5.95</v>
      </c>
      <c r="D24" s="20"/>
      <c r="E24" s="20"/>
      <c r="F24" s="20">
        <v>5.95</v>
      </c>
      <c r="G24" s="9"/>
      <c r="H24" s="9"/>
      <c r="I24" s="9"/>
      <c r="J24" s="9"/>
      <c r="K24" s="9"/>
      <c r="L24" s="9"/>
      <c r="M24" s="9"/>
      <c r="N24" s="9"/>
      <c r="O24" s="9"/>
      <c r="T24" s="5"/>
    </row>
    <row r="25" spans="1:20" x14ac:dyDescent="0.3">
      <c r="A25" s="15" t="s">
        <v>16</v>
      </c>
      <c r="B25" s="21">
        <f>+IF(B$17=0,"",HLOOKUP(B$17,[1]ActaGlobal!$A$8:$R$38,$T25,FALSE))</f>
        <v>0.41666666666666669</v>
      </c>
      <c r="C25" s="21">
        <f>+IF(C$17=0,"",HLOOKUP(C$17,[1]ActaGlobal!$A$8:$R$38,$T25,FALSE))</f>
        <v>0.43055555555555558</v>
      </c>
      <c r="D25" s="21">
        <f>+IF(D$17=0,"",HLOOKUP(D$17,[1]ActaGlobal!$A$8:$R$38,$T25,FALSE))</f>
        <v>0.54166666666666663</v>
      </c>
      <c r="E25" s="21">
        <f>+IF(E$17=0,"",HLOOKUP(E$17,[1]ActaGlobal!$A$8:$R$38,$T25,FALSE))</f>
        <v>0.55208333333333337</v>
      </c>
      <c r="F25" s="21">
        <f>+IF(F$17=0,"",HLOOKUP(F$17,[1]ActaGlobal!$A$8:$R$38,$T25,FALSE))</f>
        <v>0.55902777777777779</v>
      </c>
      <c r="G25" s="9"/>
      <c r="H25" s="9"/>
      <c r="I25" s="9"/>
      <c r="J25" s="9"/>
      <c r="K25" s="9"/>
      <c r="L25" s="9"/>
      <c r="M25" s="9"/>
      <c r="N25" s="9"/>
      <c r="O25" s="9"/>
      <c r="T25" s="5">
        <v>6</v>
      </c>
    </row>
    <row r="26" spans="1:20" x14ac:dyDescent="0.3">
      <c r="A26" s="15" t="s">
        <v>17</v>
      </c>
      <c r="B26" s="22" t="str">
        <f>IF(B$17=0,"",INDEX([3]Códigos!$B$9:$B$27,MATCH(Subastas!B$16,[3]Códigos!$A$9:$A$27,0)))</f>
        <v>G-1</v>
      </c>
      <c r="C26" s="22" t="str">
        <f>IF(C$17=0,"",INDEX([3]Códigos!$B$9:$B$27,MATCH(Subastas!C$16,[3]Códigos!$A$9:$A$27,0)))</f>
        <v>G-8</v>
      </c>
      <c r="D26" s="22" t="str">
        <f>IF(D$17=0,"",INDEX([3]Códigos!$B$9:$B$27,MATCH(Subastas!D$16,[3]Códigos!$A$9:$A$27,0)))</f>
        <v>G-9</v>
      </c>
      <c r="E26" s="22" t="str">
        <f>IF(E$17=0,"",INDEX([3]Códigos!$B$9:$B$27,MATCH(Subastas!E$16,[3]Códigos!$A$9:$A$27,0)))</f>
        <v>G-1</v>
      </c>
      <c r="F26" s="22" t="str">
        <f>IF(F$17=0,"",INDEX([3]Códigos!$B$9:$B$27,MATCH(Subastas!F$16,[3]Códigos!$A$9:$A$27,0)))</f>
        <v>G-8</v>
      </c>
      <c r="G26" s="9"/>
      <c r="H26" s="9"/>
      <c r="I26" s="9"/>
      <c r="J26" s="9"/>
      <c r="K26" s="9"/>
      <c r="L26" s="9"/>
      <c r="M26" s="9"/>
      <c r="N26" s="9"/>
      <c r="O26" s="9"/>
      <c r="T26" s="5"/>
    </row>
    <row r="27" spans="1:20" x14ac:dyDescent="0.3">
      <c r="A27" s="15"/>
      <c r="B27" s="18"/>
      <c r="C27" s="18"/>
      <c r="D27" s="18"/>
      <c r="E27" s="18"/>
      <c r="F27" s="18"/>
      <c r="G27" s="9"/>
      <c r="H27" s="9"/>
      <c r="I27" s="9"/>
      <c r="J27" s="9"/>
      <c r="K27" s="9"/>
      <c r="L27" s="9"/>
      <c r="M27" s="9"/>
      <c r="N27" s="9"/>
      <c r="O27" s="9"/>
      <c r="T27" s="5"/>
    </row>
    <row r="28" spans="1:20" x14ac:dyDescent="0.3">
      <c r="A28" s="23" t="s">
        <v>18</v>
      </c>
      <c r="B28" s="24"/>
      <c r="C28" s="24"/>
      <c r="D28" s="24"/>
      <c r="E28" s="24"/>
      <c r="F28" s="24"/>
      <c r="G28" s="9"/>
      <c r="H28" s="9"/>
      <c r="I28" s="9"/>
      <c r="J28" s="9"/>
      <c r="K28" s="9"/>
      <c r="L28" s="9"/>
      <c r="M28" s="9"/>
      <c r="N28" s="9"/>
      <c r="O28" s="9"/>
      <c r="T28" s="5"/>
    </row>
    <row r="29" spans="1:20" x14ac:dyDescent="0.3">
      <c r="A29" s="15" t="s">
        <v>19</v>
      </c>
      <c r="B29" s="16">
        <f>+IF(B$17=0,"",HLOOKUP(B$17,[1]ActaGlobal!$A$8:$R$38,$T29,FALSE))</f>
        <v>4535.3</v>
      </c>
      <c r="C29" s="16">
        <f>+IF(C$17=0,"",HLOOKUP(C$17,[1]ActaGlobal!$A$8:$R$38,$T29,FALSE))</f>
        <v>1480</v>
      </c>
      <c r="D29" s="16">
        <f>+IF(D$17=0,"",HLOOKUP(D$17,[1]ActaGlobal!$A$8:$R$38,$T29,FALSE))</f>
        <v>490.4</v>
      </c>
      <c r="E29" s="16">
        <f>+IF(E$17=0,"",HLOOKUP(E$17,[1]ActaGlobal!$A$8:$R$38,$T29,FALSE))</f>
        <v>4069.4</v>
      </c>
      <c r="F29" s="16">
        <f>+IF(F$17=0,"",HLOOKUP(F$17,[1]ActaGlobal!$A$8:$R$38,$T29,FALSE))</f>
        <v>653</v>
      </c>
      <c r="G29" s="9"/>
      <c r="H29" s="9"/>
      <c r="I29" s="9"/>
      <c r="J29" s="9"/>
      <c r="K29" s="9"/>
      <c r="L29" s="9"/>
      <c r="M29" s="9"/>
      <c r="N29" s="9"/>
      <c r="O29" s="9"/>
      <c r="T29" s="5">
        <v>11</v>
      </c>
    </row>
    <row r="30" spans="1:20" x14ac:dyDescent="0.3">
      <c r="A30" s="15" t="s">
        <v>20</v>
      </c>
      <c r="B30" s="25">
        <f>+IF(B$17=0,"",HLOOKUP(B$17,[1]ActaGlobal!$A$8:$R$38,$T30,FALSE))</f>
        <v>3000.1</v>
      </c>
      <c r="C30" s="25">
        <f>+IF(C$17=0,"",HLOOKUP(C$17,[1]ActaGlobal!$A$8:$R$38,$T30,FALSE))</f>
        <v>300</v>
      </c>
      <c r="D30" s="25">
        <f>+IF(D$17=0,"",HLOOKUP(D$17,[1]ActaGlobal!$A$8:$R$38,$T30,FALSE))</f>
        <v>300</v>
      </c>
      <c r="E30" s="25">
        <f>+IF(E$17=0,"",HLOOKUP(E$17,[1]ActaGlobal!$A$8:$R$38,$T30,FALSE))</f>
        <v>3000</v>
      </c>
      <c r="F30" s="25">
        <f>+IF(F$17=0,"",HLOOKUP(F$17,[1]ActaGlobal!$A$8:$R$38,$T30,FALSE))</f>
        <v>200</v>
      </c>
      <c r="G30" s="9"/>
      <c r="H30" s="9"/>
      <c r="I30" s="9"/>
      <c r="J30" s="9"/>
      <c r="K30" s="9"/>
      <c r="L30" s="9"/>
      <c r="M30" s="9"/>
      <c r="N30" s="9"/>
      <c r="O30" s="9"/>
      <c r="T30" s="5">
        <v>12</v>
      </c>
    </row>
    <row r="31" spans="1:20" x14ac:dyDescent="0.3">
      <c r="A31" s="23" t="s">
        <v>21</v>
      </c>
      <c r="B31" s="24"/>
      <c r="C31" s="24"/>
      <c r="D31" s="24"/>
      <c r="E31" s="24"/>
      <c r="F31" s="24"/>
      <c r="G31" s="9"/>
      <c r="H31" s="9"/>
      <c r="I31" s="9"/>
      <c r="J31" s="9"/>
      <c r="K31" s="9"/>
      <c r="L31" s="9"/>
      <c r="M31" s="9"/>
      <c r="N31" s="9"/>
      <c r="O31" s="9"/>
      <c r="T31" s="5"/>
    </row>
    <row r="32" spans="1:20" x14ac:dyDescent="0.3">
      <c r="A32" s="15" t="s">
        <v>22</v>
      </c>
      <c r="B32" s="26">
        <f>+IF(B$17=0,"",HLOOKUP(B$17,[1]ActaGlobal!$A$8:$R$38,$T32,FALSE))</f>
        <v>6.05</v>
      </c>
      <c r="C32" s="26">
        <f>+IF(C$17=0,"",HLOOKUP(C$17,[1]ActaGlobal!$A$8:$R$38,$T32,FALSE))</f>
        <v>5.37</v>
      </c>
      <c r="D32" s="26">
        <f>+IF(D$17=0,"",HLOOKUP(D$17,[1]ActaGlobal!$A$8:$R$38,$T32,FALSE))</f>
        <v>6.3</v>
      </c>
      <c r="E32" s="26">
        <f>+IF(E$17=0,"",HLOOKUP(E$17,[1]ActaGlobal!$A$8:$R$38,$T32,FALSE))</f>
        <v>6.03</v>
      </c>
      <c r="F32" s="26">
        <f>+IF(F$17=0,"",HLOOKUP(F$17,[1]ActaGlobal!$A$8:$R$38,$T32,FALSE))</f>
        <v>5.37</v>
      </c>
      <c r="G32" s="9"/>
      <c r="H32" s="9"/>
      <c r="I32" s="9"/>
      <c r="J32" s="9"/>
      <c r="K32" s="9"/>
      <c r="L32" s="9"/>
      <c r="M32" s="9"/>
      <c r="N32" s="9"/>
      <c r="O32" s="9"/>
      <c r="T32" s="5">
        <v>20</v>
      </c>
    </row>
    <row r="33" spans="1:22" x14ac:dyDescent="0.3">
      <c r="A33" s="15" t="s">
        <v>23</v>
      </c>
      <c r="B33" s="26">
        <f>+IF(B$17=0,"",HLOOKUP(B$17,[1]ActaGlobal!$A$8:$R$38,$T33,FALSE))</f>
        <v>6.19</v>
      </c>
      <c r="C33" s="26">
        <f>+IF(C$17=0,"",HLOOKUP(C$17,[1]ActaGlobal!$A$8:$R$38,$T33,FALSE))</f>
        <v>5.6</v>
      </c>
      <c r="D33" s="26">
        <f>+IF(D$17=0,"",HLOOKUP(D$17,[1]ActaGlobal!$A$8:$R$38,$T33,FALSE))</f>
        <v>6.38</v>
      </c>
      <c r="E33" s="26">
        <f>+IF(E$17=0,"",HLOOKUP(E$17,[1]ActaGlobal!$A$8:$R$38,$T33,FALSE))</f>
        <v>6.16</v>
      </c>
      <c r="F33" s="26">
        <f>+IF(F$17=0,"",HLOOKUP(F$17,[1]ActaGlobal!$A$8:$R$38,$T33,FALSE))</f>
        <v>5.72</v>
      </c>
      <c r="G33" s="9"/>
      <c r="H33" s="9"/>
      <c r="I33" s="9"/>
      <c r="J33" s="9"/>
      <c r="K33" s="9"/>
      <c r="L33" s="9"/>
      <c r="M33" s="9"/>
      <c r="N33" s="9"/>
      <c r="O33" s="9"/>
      <c r="T33" s="5">
        <v>21</v>
      </c>
    </row>
    <row r="34" spans="1:22" x14ac:dyDescent="0.3">
      <c r="A34" s="15" t="s">
        <v>24</v>
      </c>
      <c r="B34" s="26">
        <f>+IF(B$17=0,"",HLOOKUP(B$17,[1]ActaGlobal!$A$8:$R$38,$T34,FALSE))</f>
        <v>6.14</v>
      </c>
      <c r="C34" s="26">
        <f>+IF(C$17=0,"",HLOOKUP(C$17,[1]ActaGlobal!$A$8:$R$38,$T34,FALSE))</f>
        <v>5.5</v>
      </c>
      <c r="D34" s="26">
        <f>+IF(D$17=0,"",HLOOKUP(D$17,[1]ActaGlobal!$A$8:$R$38,$T34,FALSE))</f>
        <v>6.33</v>
      </c>
      <c r="E34" s="26">
        <f>+IF(E$17=0,"",HLOOKUP(E$17,[1]ActaGlobal!$A$8:$R$38,$T34,FALSE))</f>
        <v>6.1</v>
      </c>
      <c r="F34" s="26">
        <f>+IF(F$17=0,"",HLOOKUP(F$17,[1]ActaGlobal!$A$8:$R$38,$T34,FALSE))</f>
        <v>5.58</v>
      </c>
      <c r="G34" s="9"/>
      <c r="H34" s="9"/>
      <c r="I34" s="9"/>
      <c r="J34" s="9"/>
      <c r="K34" s="9"/>
      <c r="L34" s="9"/>
      <c r="M34" s="9"/>
      <c r="N34" s="9"/>
      <c r="O34" s="9"/>
      <c r="T34" s="5">
        <v>22</v>
      </c>
    </row>
    <row r="35" spans="1:22" x14ac:dyDescent="0.3">
      <c r="A35" s="23" t="s">
        <v>25</v>
      </c>
      <c r="B35" s="24"/>
      <c r="C35" s="24"/>
      <c r="D35" s="24"/>
      <c r="E35" s="24"/>
      <c r="F35" s="24"/>
      <c r="G35" s="9"/>
      <c r="H35" s="9"/>
      <c r="I35" s="9"/>
      <c r="J35" s="9"/>
      <c r="K35" s="9"/>
      <c r="L35" s="9"/>
      <c r="M35" s="9"/>
      <c r="N35" s="9"/>
      <c r="O35" s="9"/>
      <c r="T35" s="5"/>
    </row>
    <row r="36" spans="1:22" x14ac:dyDescent="0.3">
      <c r="A36" s="15" t="s">
        <v>26</v>
      </c>
      <c r="B36" s="27" t="str">
        <f>+IF(OR(B$17=0,LEFT(B17,3)="BTP"),"",HLOOKUP(B$17,[1]ActaGlobal!$A$8:$R$38,$T36,FALSE))</f>
        <v/>
      </c>
      <c r="C36" s="27" t="str">
        <f>+IF(OR(C$17=0,LEFT(C17,3)="BTP"),"",HLOOKUP(C$17,[1]ActaGlobal!$A$8:$R$38,$T36,FALSE))</f>
        <v/>
      </c>
      <c r="D36" s="27"/>
      <c r="E36" s="27"/>
      <c r="F36" s="27" t="str">
        <f>+IF(OR(F$17=0,LEFT(F17,3)="BTP"),"",HLOOKUP(F$17,[1]ActaGlobal!$A$8:$R$38,$T36,FALSE))</f>
        <v/>
      </c>
      <c r="G36" s="9"/>
      <c r="H36" s="9"/>
      <c r="I36" s="9"/>
      <c r="J36" s="9"/>
      <c r="K36" s="9"/>
      <c r="L36" s="9"/>
      <c r="M36" s="9"/>
      <c r="N36" s="9"/>
      <c r="O36" s="9"/>
      <c r="T36" s="5">
        <v>15</v>
      </c>
    </row>
    <row r="37" spans="1:22" x14ac:dyDescent="0.3">
      <c r="A37" s="15" t="s">
        <v>27</v>
      </c>
      <c r="B37" s="27" t="str">
        <f>+IF(OR(B$17=0,LEFT(B17,3)="BTP"),"",HLOOKUP(B$17,[1]ActaGlobal!$A$8:$R$38,$T37,FALSE))</f>
        <v/>
      </c>
      <c r="C37" s="27" t="str">
        <f>+IF(OR(C$17=0,LEFT(C17,3)="BTP"),"",HLOOKUP(C$17,[1]ActaGlobal!$A$8:$R$38,$T37,FALSE))</f>
        <v/>
      </c>
      <c r="D37" s="27"/>
      <c r="E37" s="27"/>
      <c r="F37" s="27" t="str">
        <f>+IF(OR(F$17=0,LEFT(F17,3)="BTP"),"",HLOOKUP(F$17,[1]ActaGlobal!$A$8:$R$38,$T37,FALSE))</f>
        <v/>
      </c>
      <c r="G37" s="9"/>
      <c r="H37" s="9"/>
      <c r="I37" s="9"/>
      <c r="J37" s="9"/>
      <c r="K37" s="9"/>
      <c r="L37" s="9"/>
      <c r="M37" s="9"/>
      <c r="N37" s="9"/>
      <c r="O37" s="9"/>
      <c r="T37" s="5">
        <v>16</v>
      </c>
    </row>
    <row r="38" spans="1:22" x14ac:dyDescent="0.3">
      <c r="A38" s="15" t="s">
        <v>24</v>
      </c>
      <c r="B38" s="27" t="str">
        <f>+IF(OR(B$17=0,LEFT(B17,3)="BTP"),"",HLOOKUP(B$17,[1]ActaGlobal!$A$8:$R$38,$T38,FALSE))</f>
        <v/>
      </c>
      <c r="C38" s="27" t="str">
        <f>+IF(OR(C$17=0,LEFT(C17,3)="BTP"),"",HLOOKUP(C$17,[1]ActaGlobal!$A$8:$R$38,$T38,FALSE))</f>
        <v/>
      </c>
      <c r="D38" s="27"/>
      <c r="E38" s="27"/>
      <c r="F38" s="27" t="str">
        <f>+IF(OR(F$17=0,LEFT(F17,3)="BTP"),"",HLOOKUP(F$17,[1]ActaGlobal!$A$8:$R$38,$T38,FALSE))</f>
        <v/>
      </c>
      <c r="G38" s="9"/>
      <c r="H38" s="9"/>
      <c r="I38" s="9"/>
      <c r="J38" s="9"/>
      <c r="K38" s="9"/>
      <c r="L38" s="9"/>
      <c r="M38" s="9"/>
      <c r="N38" s="9"/>
      <c r="O38" s="9"/>
      <c r="T38" s="5">
        <v>17</v>
      </c>
    </row>
    <row r="39" spans="1:22" x14ac:dyDescent="0.3">
      <c r="A39" s="28"/>
      <c r="B39" s="29"/>
      <c r="C39" s="29"/>
      <c r="D39" s="29"/>
      <c r="E39" s="29"/>
      <c r="F39" s="29"/>
      <c r="G39" s="9"/>
      <c r="H39" s="9"/>
      <c r="I39" s="9"/>
      <c r="J39" s="9"/>
      <c r="K39" s="9"/>
      <c r="L39" s="9"/>
      <c r="M39" s="9"/>
      <c r="N39" s="9"/>
      <c r="O39" s="9"/>
      <c r="T39" s="5"/>
    </row>
    <row r="40" spans="1:22" x14ac:dyDescent="0.3">
      <c r="A40" s="13" t="str">
        <f>+IFERROR(IF(HLOOKUP("RED",$B$16:$T$16,1,0)="RED","* Repo para proveer dólares (Montos en US$).",""),"")</f>
        <v/>
      </c>
      <c r="B40" s="30"/>
      <c r="C40" s="30"/>
      <c r="D40" s="30"/>
      <c r="E40" s="30"/>
      <c r="F40" s="30"/>
      <c r="G40" s="9"/>
      <c r="H40" s="9"/>
      <c r="I40" s="9"/>
      <c r="J40" s="9"/>
      <c r="K40" s="9"/>
      <c r="L40" s="9"/>
      <c r="M40" s="9"/>
      <c r="N40" s="9"/>
      <c r="O40" s="9"/>
      <c r="T40" s="30"/>
      <c r="U40" s="5"/>
      <c r="V40" s="5"/>
    </row>
    <row r="41" spans="1:22" x14ac:dyDescent="0.3">
      <c r="A41" s="13"/>
      <c r="E41" s="6"/>
      <c r="U41" s="5"/>
      <c r="V41" s="5"/>
    </row>
    <row r="42" spans="1:22" x14ac:dyDescent="0.3">
      <c r="A42" s="31" t="s">
        <v>28</v>
      </c>
      <c r="U42" s="5"/>
      <c r="V42" s="5"/>
    </row>
    <row r="43" spans="1:22" x14ac:dyDescent="0.3">
      <c r="A43" s="31"/>
      <c r="B43" s="31"/>
      <c r="C43" s="31"/>
      <c r="D43" s="31"/>
      <c r="U43" s="5"/>
      <c r="V43" s="5"/>
    </row>
    <row r="44" spans="1:22" x14ac:dyDescent="0.3">
      <c r="A44" s="32" t="s">
        <v>29</v>
      </c>
      <c r="B44" s="32" t="s">
        <v>30</v>
      </c>
      <c r="C44" s="32" t="s">
        <v>31</v>
      </c>
    </row>
    <row r="45" spans="1:22" ht="27" customHeight="1" x14ac:dyDescent="0.3">
      <c r="A45" s="33" t="s">
        <v>32</v>
      </c>
      <c r="B45" s="34" t="s">
        <v>33</v>
      </c>
      <c r="C45" s="35" t="s">
        <v>34</v>
      </c>
    </row>
    <row r="47" spans="1:22" x14ac:dyDescent="0.3">
      <c r="A47" s="36" t="s">
        <v>35</v>
      </c>
    </row>
    <row r="48" spans="1:22" x14ac:dyDescent="0.3">
      <c r="A48" s="31"/>
    </row>
    <row r="49" spans="1:14" x14ac:dyDescent="0.3">
      <c r="A49" s="33" t="s">
        <v>29</v>
      </c>
      <c r="B49" s="33" t="s">
        <v>30</v>
      </c>
      <c r="C49" s="33" t="s">
        <v>36</v>
      </c>
    </row>
    <row r="50" spans="1:14" ht="27" customHeight="1" x14ac:dyDescent="0.3">
      <c r="A50" s="33" t="s">
        <v>37</v>
      </c>
      <c r="B50" s="105" t="s">
        <v>134</v>
      </c>
      <c r="C50" s="106" t="s">
        <v>134</v>
      </c>
      <c r="H50" t="s">
        <v>38</v>
      </c>
    </row>
    <row r="51" spans="1:14" ht="27" customHeight="1" x14ac:dyDescent="0.3">
      <c r="A51" s="33" t="s">
        <v>39</v>
      </c>
      <c r="B51" s="105" t="s">
        <v>134</v>
      </c>
      <c r="C51" s="106" t="s">
        <v>134</v>
      </c>
      <c r="H51" t="s">
        <v>38</v>
      </c>
    </row>
    <row r="52" spans="1:14" x14ac:dyDescent="0.3">
      <c r="A52" s="31"/>
    </row>
    <row r="53" spans="1:14" ht="15" customHeight="1" x14ac:dyDescent="0.3">
      <c r="A53" s="13" t="s">
        <v>40</v>
      </c>
      <c r="B53" s="37"/>
      <c r="C53" s="37"/>
      <c r="D53" s="37"/>
      <c r="E53" s="37"/>
      <c r="F53" s="37"/>
      <c r="G53" s="37"/>
      <c r="H53" s="38"/>
      <c r="I53" s="38"/>
      <c r="J53" s="38"/>
      <c r="K53" s="38"/>
      <c r="L53" s="38"/>
      <c r="M53" s="38"/>
      <c r="N53" s="38"/>
    </row>
    <row r="54" spans="1:14" ht="15" customHeight="1" x14ac:dyDescent="0.3">
      <c r="A54" s="13" t="s">
        <v>41</v>
      </c>
      <c r="B54" s="37"/>
      <c r="C54" s="37"/>
      <c r="D54" s="37"/>
      <c r="E54" s="37"/>
      <c r="F54" s="37"/>
      <c r="G54" s="37"/>
      <c r="H54" s="38"/>
      <c r="I54" s="38"/>
      <c r="J54" s="38"/>
      <c r="K54" s="38"/>
      <c r="L54" s="38"/>
      <c r="M54" s="38"/>
      <c r="N54" s="38"/>
    </row>
    <row r="55" spans="1:14" ht="15" customHeight="1" x14ac:dyDescent="0.3">
      <c r="A55" s="13" t="s">
        <v>42</v>
      </c>
      <c r="B55" s="37"/>
      <c r="C55" s="37"/>
      <c r="D55" s="37"/>
      <c r="E55" s="37"/>
      <c r="F55" s="37"/>
      <c r="G55" s="37"/>
      <c r="H55" s="38"/>
      <c r="I55" s="38"/>
      <c r="J55" s="38"/>
      <c r="K55" s="38"/>
      <c r="L55" s="38"/>
      <c r="M55" s="38"/>
      <c r="N55" s="38"/>
    </row>
    <row r="56" spans="1:14" ht="15" customHeight="1" x14ac:dyDescent="0.3">
      <c r="A56" s="13" t="s">
        <v>43</v>
      </c>
    </row>
    <row r="57" spans="1:14" ht="15" customHeight="1" x14ac:dyDescent="0.3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</row>
    <row r="58" spans="1:14" ht="15" customHeight="1" x14ac:dyDescent="0.3">
      <c r="A58" s="13" t="s">
        <v>44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15" customHeight="1" x14ac:dyDescent="0.3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</row>
    <row r="60" spans="1:14" x14ac:dyDescent="0.3">
      <c r="A60" s="36" t="s">
        <v>45</v>
      </c>
    </row>
    <row r="61" spans="1:14" x14ac:dyDescent="0.3">
      <c r="A61" s="31"/>
    </row>
    <row r="62" spans="1:14" x14ac:dyDescent="0.3">
      <c r="A62" s="33" t="s">
        <v>46</v>
      </c>
      <c r="B62" s="33" t="s">
        <v>30</v>
      </c>
      <c r="C62" s="33" t="s">
        <v>47</v>
      </c>
    </row>
    <row r="63" spans="1:14" ht="17.100000000000001" customHeight="1" x14ac:dyDescent="0.3">
      <c r="A63" s="40" t="s">
        <v>48</v>
      </c>
      <c r="B63" s="41">
        <v>470</v>
      </c>
      <c r="C63" s="42">
        <v>3.75</v>
      </c>
    </row>
    <row r="64" spans="1:14" ht="17.100000000000001" customHeight="1" x14ac:dyDescent="0.3">
      <c r="A64" s="43" t="s">
        <v>49</v>
      </c>
      <c r="B64" s="44">
        <v>2485.5</v>
      </c>
      <c r="C64" s="45">
        <f>+[1]ActaGlobal!$C$40</f>
        <v>5.3342000000000001</v>
      </c>
    </row>
    <row r="65" spans="1:14" x14ac:dyDescent="0.3">
      <c r="A65" s="31"/>
    </row>
    <row r="66" spans="1:14" x14ac:dyDescent="0.3">
      <c r="A66" s="31" t="s">
        <v>50</v>
      </c>
    </row>
    <row r="67" spans="1:14" x14ac:dyDescent="0.3">
      <c r="A67" s="31"/>
    </row>
    <row r="68" spans="1:14" x14ac:dyDescent="0.3">
      <c r="A68" s="77" t="s">
        <v>51</v>
      </c>
      <c r="B68" s="78"/>
      <c r="C68" s="79"/>
      <c r="D68" s="32" t="s">
        <v>52</v>
      </c>
      <c r="E68" s="32" t="s">
        <v>53</v>
      </c>
      <c r="F68" s="77" t="s">
        <v>54</v>
      </c>
      <c r="G68" s="78"/>
      <c r="H68" s="79"/>
    </row>
    <row r="69" spans="1:14" ht="17.100000000000001" customHeight="1" x14ac:dyDescent="0.3">
      <c r="A69" s="46" t="s">
        <v>55</v>
      </c>
      <c r="D69" s="15" t="s">
        <v>56</v>
      </c>
      <c r="E69" s="16">
        <f ca="1">VLOOKUP(A10,[1]Saldos!$A:$AD,13,0)</f>
        <v>0</v>
      </c>
      <c r="F69" s="102" t="s">
        <v>57</v>
      </c>
      <c r="G69" s="103"/>
      <c r="H69" s="104"/>
    </row>
    <row r="70" spans="1:14" ht="17.100000000000001" customHeight="1" x14ac:dyDescent="0.3">
      <c r="A70" s="46" t="s">
        <v>58</v>
      </c>
      <c r="D70" s="15" t="s">
        <v>59</v>
      </c>
      <c r="E70" s="16">
        <f ca="1">VLOOKUP(A10,[1]Saldos!$A:$CG,34,0)</f>
        <v>2100.0000000000009</v>
      </c>
      <c r="F70" s="89" t="s">
        <v>60</v>
      </c>
      <c r="G70" s="90"/>
      <c r="H70" s="91"/>
      <c r="J70" s="3"/>
      <c r="K70" s="3"/>
      <c r="L70" s="3"/>
      <c r="M70" s="3"/>
      <c r="N70" s="3"/>
    </row>
    <row r="71" spans="1:14" ht="17.100000000000001" customHeight="1" x14ac:dyDescent="0.3">
      <c r="A71" s="46" t="s">
        <v>61</v>
      </c>
      <c r="D71" s="15" t="s">
        <v>62</v>
      </c>
      <c r="E71" s="16">
        <f ca="1">VLOOKUP(A10,[1]Saldos!$A:$CG,37,0)</f>
        <v>0</v>
      </c>
      <c r="F71" s="89" t="s">
        <v>60</v>
      </c>
      <c r="G71" s="90"/>
      <c r="H71" s="91"/>
    </row>
    <row r="72" spans="1:14" ht="17.100000000000001" customHeight="1" x14ac:dyDescent="0.3">
      <c r="A72" s="46" t="s">
        <v>63</v>
      </c>
      <c r="D72" s="15" t="s">
        <v>64</v>
      </c>
      <c r="E72" s="16">
        <f ca="1">VLOOKUP(A10,[1]Saldos!$A:$D,4,0)</f>
        <v>33063.39999999998</v>
      </c>
      <c r="F72" s="89" t="s">
        <v>65</v>
      </c>
      <c r="G72" s="90"/>
      <c r="H72" s="91"/>
      <c r="J72" s="3"/>
      <c r="K72" s="3"/>
      <c r="L72" s="3"/>
      <c r="M72" s="3"/>
      <c r="N72" s="3"/>
    </row>
    <row r="73" spans="1:14" ht="17.100000000000001" customHeight="1" x14ac:dyDescent="0.3">
      <c r="A73" s="46" t="s">
        <v>66</v>
      </c>
      <c r="D73" s="15" t="s">
        <v>67</v>
      </c>
      <c r="E73" s="16">
        <f ca="1">VLOOKUP(A10,[1]Saldos!$A:$CD,7,0)+E85</f>
        <v>65</v>
      </c>
      <c r="F73" s="89" t="s">
        <v>65</v>
      </c>
      <c r="G73" s="90"/>
      <c r="H73" s="91"/>
      <c r="J73" s="3"/>
      <c r="K73" s="3"/>
      <c r="L73" s="3"/>
      <c r="M73" s="3"/>
      <c r="N73" s="3"/>
    </row>
    <row r="74" spans="1:14" ht="17.100000000000001" customHeight="1" x14ac:dyDescent="0.3">
      <c r="A74" s="46" t="s">
        <v>68</v>
      </c>
      <c r="D74" s="15" t="s">
        <v>69</v>
      </c>
      <c r="E74" s="16">
        <f ca="1">VLOOKUP(A10,[1]Saldos!$A:$CG,40,0)</f>
        <v>0</v>
      </c>
      <c r="F74" s="89" t="s">
        <v>70</v>
      </c>
      <c r="G74" s="90"/>
      <c r="H74" s="91"/>
    </row>
    <row r="75" spans="1:14" ht="17.100000000000001" customHeight="1" x14ac:dyDescent="0.3">
      <c r="A75" s="47" t="s">
        <v>71</v>
      </c>
      <c r="B75" s="48"/>
      <c r="C75" s="48"/>
      <c r="D75" s="28" t="s">
        <v>72</v>
      </c>
      <c r="E75" s="49">
        <f ca="1">VLOOKUP(A10,[1]Saldos!$A:$CG,43,0)</f>
        <v>0</v>
      </c>
      <c r="F75" s="98" t="s">
        <v>73</v>
      </c>
      <c r="G75" s="99"/>
      <c r="H75" s="100"/>
    </row>
    <row r="76" spans="1:14" ht="17.100000000000001" customHeight="1" x14ac:dyDescent="0.3">
      <c r="A76" s="50" t="s">
        <v>74</v>
      </c>
      <c r="B76" s="48"/>
      <c r="C76" s="48"/>
      <c r="D76" s="51"/>
      <c r="E76" s="49">
        <f ca="1">SUM(E69:E75)</f>
        <v>35228.39999999998</v>
      </c>
      <c r="F76" s="52"/>
      <c r="G76" s="48"/>
      <c r="H76" s="53"/>
    </row>
    <row r="77" spans="1:14" x14ac:dyDescent="0.3">
      <c r="A77" s="31"/>
    </row>
    <row r="78" spans="1:14" x14ac:dyDescent="0.3">
      <c r="A78" s="31" t="s">
        <v>75</v>
      </c>
    </row>
    <row r="79" spans="1:14" x14ac:dyDescent="0.3">
      <c r="A79" s="31"/>
    </row>
    <row r="80" spans="1:14" x14ac:dyDescent="0.3">
      <c r="A80" s="77" t="s">
        <v>51</v>
      </c>
      <c r="B80" s="78"/>
      <c r="C80" s="78"/>
      <c r="D80" s="32" t="s">
        <v>52</v>
      </c>
      <c r="E80" s="32" t="s">
        <v>53</v>
      </c>
      <c r="F80" s="77" t="s">
        <v>54</v>
      </c>
      <c r="G80" s="78"/>
      <c r="H80" s="79"/>
    </row>
    <row r="81" spans="1:8" ht="19.5" customHeight="1" x14ac:dyDescent="0.3">
      <c r="A81" s="46" t="s">
        <v>76</v>
      </c>
      <c r="D81" s="54" t="s">
        <v>77</v>
      </c>
      <c r="E81" s="55">
        <f ca="1">VLOOKUP(A10,[1]Saldos!$A:$CG,16,0)</f>
        <v>7686.5496195000032</v>
      </c>
      <c r="F81" s="83" t="s">
        <v>78</v>
      </c>
      <c r="G81" s="84"/>
      <c r="H81" s="85"/>
    </row>
    <row r="82" spans="1:8" ht="19.5" customHeight="1" x14ac:dyDescent="0.3">
      <c r="A82" s="46" t="s">
        <v>79</v>
      </c>
      <c r="D82" s="15" t="s">
        <v>80</v>
      </c>
      <c r="E82" s="16">
        <f ca="1">VLOOKUP(A10,[1]Saldos!$A:$CG,22,0)</f>
        <v>50</v>
      </c>
      <c r="F82" s="89" t="s">
        <v>81</v>
      </c>
      <c r="G82" s="90"/>
      <c r="H82" s="91"/>
    </row>
    <row r="83" spans="1:8" ht="19.5" customHeight="1" x14ac:dyDescent="0.3">
      <c r="A83" s="46" t="s">
        <v>82</v>
      </c>
      <c r="D83" s="15" t="s">
        <v>83</v>
      </c>
      <c r="E83" s="16">
        <f ca="1">VLOOKUP(A10,[1]Saldos!$A:$CG,28,0)</f>
        <v>0</v>
      </c>
      <c r="F83" s="89" t="s">
        <v>78</v>
      </c>
      <c r="G83" s="90"/>
      <c r="H83" s="91"/>
    </row>
    <row r="84" spans="1:8" ht="19.5" customHeight="1" x14ac:dyDescent="0.3">
      <c r="A84" s="46" t="s">
        <v>84</v>
      </c>
      <c r="D84" s="15" t="s">
        <v>85</v>
      </c>
      <c r="E84" s="16">
        <f ca="1">VLOOKUP(A10,[1]Saldos!$A:$CG,31,0)</f>
        <v>0</v>
      </c>
      <c r="F84" s="89" t="s">
        <v>78</v>
      </c>
      <c r="G84" s="90"/>
      <c r="H84" s="91"/>
    </row>
    <row r="85" spans="1:8" ht="19.5" customHeight="1" x14ac:dyDescent="0.3">
      <c r="A85" s="46" t="s">
        <v>86</v>
      </c>
      <c r="D85" s="15" t="s">
        <v>87</v>
      </c>
      <c r="E85" s="16">
        <f ca="1">VLOOKUP(A10,[1]Saldos!$A:$CD,10,0)</f>
        <v>0</v>
      </c>
      <c r="F85" s="89" t="s">
        <v>78</v>
      </c>
      <c r="G85" s="90"/>
      <c r="H85" s="91"/>
    </row>
    <row r="86" spans="1:8" ht="19.5" customHeight="1" x14ac:dyDescent="0.3">
      <c r="A86" s="46" t="s">
        <v>88</v>
      </c>
      <c r="D86" s="16" t="s">
        <v>89</v>
      </c>
      <c r="E86" s="16">
        <f ca="1">VLOOKUP(A10,[1]Saldos!$A:$CG,66,0)</f>
        <v>6207.1568844599988</v>
      </c>
      <c r="F86" s="89" t="s">
        <v>90</v>
      </c>
      <c r="G86" s="90"/>
      <c r="H86" s="91"/>
    </row>
    <row r="87" spans="1:8" ht="19.5" customHeight="1" x14ac:dyDescent="0.3">
      <c r="A87" s="46" t="s">
        <v>91</v>
      </c>
      <c r="D87" s="56" t="s">
        <v>92</v>
      </c>
      <c r="E87" s="16">
        <f ca="1">VLOOKUP(A10,[1]Saldos!$A:$CG,59,0)</f>
        <v>55282.1</v>
      </c>
      <c r="F87" s="89" t="s">
        <v>93</v>
      </c>
      <c r="G87" s="90"/>
      <c r="H87" s="91"/>
    </row>
    <row r="88" spans="1:8" ht="19.5" customHeight="1" x14ac:dyDescent="0.3">
      <c r="A88" s="46" t="s">
        <v>94</v>
      </c>
      <c r="D88" s="56" t="s">
        <v>95</v>
      </c>
      <c r="E88" s="49">
        <f ca="1">VLOOKUP(A10,[1]Saldos!$A:$CG,75,0)</f>
        <v>0</v>
      </c>
      <c r="F88" s="92" t="s">
        <v>96</v>
      </c>
      <c r="G88" s="93"/>
      <c r="H88" s="94"/>
    </row>
    <row r="89" spans="1:8" ht="19.5" customHeight="1" x14ac:dyDescent="0.3">
      <c r="A89" s="77" t="s">
        <v>74</v>
      </c>
      <c r="B89" s="78"/>
      <c r="C89" s="78"/>
      <c r="D89" s="57"/>
      <c r="E89" s="49">
        <f ca="1">SUM(E81:E88)</f>
        <v>69225.806503960004</v>
      </c>
      <c r="F89" s="58"/>
      <c r="G89" s="59"/>
      <c r="H89" s="60"/>
    </row>
    <row r="90" spans="1:8" ht="19.5" customHeight="1" x14ac:dyDescent="0.3">
      <c r="A90" s="61" t="s">
        <v>97</v>
      </c>
      <c r="B90" s="62"/>
      <c r="C90" s="62"/>
      <c r="E90" s="63"/>
    </row>
    <row r="91" spans="1:8" x14ac:dyDescent="0.3">
      <c r="A91" s="31"/>
    </row>
    <row r="92" spans="1:8" x14ac:dyDescent="0.3">
      <c r="A92" s="31" t="s">
        <v>98</v>
      </c>
    </row>
    <row r="93" spans="1:8" x14ac:dyDescent="0.3">
      <c r="A93" s="31"/>
    </row>
    <row r="94" spans="1:8" x14ac:dyDescent="0.3">
      <c r="A94" s="77" t="s">
        <v>51</v>
      </c>
      <c r="B94" s="78"/>
      <c r="C94" s="78"/>
      <c r="D94" s="32" t="s">
        <v>52</v>
      </c>
      <c r="E94" s="32" t="s">
        <v>53</v>
      </c>
      <c r="F94" s="77" t="s">
        <v>54</v>
      </c>
      <c r="G94" s="78"/>
      <c r="H94" s="79"/>
    </row>
    <row r="95" spans="1:8" ht="19.5" customHeight="1" x14ac:dyDescent="0.3">
      <c r="A95" s="64" t="s">
        <v>99</v>
      </c>
      <c r="B95" s="59"/>
      <c r="C95" s="59"/>
      <c r="D95" s="65" t="s">
        <v>100</v>
      </c>
      <c r="E95" s="49">
        <f ca="1">VLOOKUP(A10,[1]Saldos!$A:$CJ,69,0)</f>
        <v>4.5474735088646412E-13</v>
      </c>
      <c r="F95" s="95" t="s">
        <v>101</v>
      </c>
      <c r="G95" s="96"/>
      <c r="H95" s="97"/>
    </row>
    <row r="96" spans="1:8" x14ac:dyDescent="0.3">
      <c r="A96" s="31"/>
    </row>
    <row r="97" spans="1:9" x14ac:dyDescent="0.3">
      <c r="A97" s="31" t="s">
        <v>102</v>
      </c>
    </row>
    <row r="98" spans="1:9" x14ac:dyDescent="0.3">
      <c r="A98" s="31"/>
    </row>
    <row r="99" spans="1:9" x14ac:dyDescent="0.3">
      <c r="A99" s="77" t="s">
        <v>51</v>
      </c>
      <c r="B99" s="78"/>
      <c r="C99" s="79"/>
      <c r="D99" s="32" t="s">
        <v>52</v>
      </c>
      <c r="E99" s="32" t="s">
        <v>53</v>
      </c>
      <c r="F99" s="80" t="s">
        <v>54</v>
      </c>
      <c r="G99" s="81"/>
      <c r="H99" s="82"/>
    </row>
    <row r="100" spans="1:9" x14ac:dyDescent="0.3">
      <c r="A100" s="66" t="s">
        <v>103</v>
      </c>
      <c r="B100" s="67"/>
      <c r="C100" s="67"/>
      <c r="D100" s="54" t="s">
        <v>104</v>
      </c>
      <c r="E100" s="68">
        <f ca="1">VLOOKUP(A10,[1]Saldos!$A:$CG,46,0)</f>
        <v>0</v>
      </c>
      <c r="F100" s="83" t="s">
        <v>105</v>
      </c>
      <c r="G100" s="84"/>
      <c r="H100" s="85"/>
    </row>
    <row r="101" spans="1:9" x14ac:dyDescent="0.3">
      <c r="A101" s="47" t="s">
        <v>106</v>
      </c>
      <c r="B101" s="48"/>
      <c r="C101" s="48"/>
      <c r="D101" s="28" t="s">
        <v>107</v>
      </c>
      <c r="E101" s="69">
        <f ca="1">VLOOKUP(A10,[1]Saldos!$A:$CG,25,0)</f>
        <v>56989.80000000001</v>
      </c>
      <c r="F101" s="86" t="s">
        <v>105</v>
      </c>
      <c r="G101" s="87"/>
      <c r="H101" s="88"/>
    </row>
    <row r="102" spans="1:9" ht="15" hidden="1" customHeight="1" x14ac:dyDescent="0.3">
      <c r="A102" s="70" t="s">
        <v>74</v>
      </c>
      <c r="B102" s="59"/>
      <c r="C102" s="60"/>
      <c r="D102" s="57"/>
      <c r="E102" s="71">
        <f ca="1">SUM(E100:E101)</f>
        <v>56989.80000000001</v>
      </c>
      <c r="F102" s="52"/>
      <c r="G102" s="48"/>
      <c r="H102" s="53"/>
    </row>
    <row r="103" spans="1:9" x14ac:dyDescent="0.3">
      <c r="A103" s="31"/>
    </row>
    <row r="104" spans="1:9" x14ac:dyDescent="0.3">
      <c r="A104" s="31" t="s">
        <v>108</v>
      </c>
    </row>
    <row r="105" spans="1:9" x14ac:dyDescent="0.3">
      <c r="A105" s="31"/>
    </row>
    <row r="106" spans="1:9" x14ac:dyDescent="0.3">
      <c r="A106" s="77" t="s">
        <v>51</v>
      </c>
      <c r="B106" s="78"/>
      <c r="C106" s="79"/>
      <c r="D106" s="32" t="s">
        <v>52</v>
      </c>
      <c r="E106" s="32" t="s">
        <v>53</v>
      </c>
      <c r="F106" s="77" t="s">
        <v>54</v>
      </c>
      <c r="G106" s="78"/>
      <c r="H106" s="79"/>
    </row>
    <row r="107" spans="1:9" x14ac:dyDescent="0.3">
      <c r="A107" s="64" t="s">
        <v>109</v>
      </c>
      <c r="B107" s="59"/>
      <c r="C107" s="59"/>
      <c r="D107" s="65" t="s">
        <v>110</v>
      </c>
      <c r="E107" s="49">
        <f ca="1">VLOOKUP(A10,[1]Saldos!$A:$CJ,72,0)</f>
        <v>4.5474735088646412E-13</v>
      </c>
      <c r="F107" s="74" t="s">
        <v>111</v>
      </c>
      <c r="G107" s="75"/>
      <c r="H107" s="76"/>
    </row>
    <row r="108" spans="1:9" x14ac:dyDescent="0.3">
      <c r="A108" s="36"/>
      <c r="D108" s="13"/>
      <c r="E108" s="63"/>
      <c r="F108" s="72"/>
      <c r="G108" s="72"/>
      <c r="H108" s="72"/>
    </row>
    <row r="109" spans="1:9" x14ac:dyDescent="0.3">
      <c r="A109" s="31" t="s">
        <v>112</v>
      </c>
      <c r="E109" s="3"/>
    </row>
    <row r="110" spans="1:9" x14ac:dyDescent="0.3">
      <c r="A110" s="31"/>
      <c r="E110" s="3"/>
    </row>
    <row r="111" spans="1:9" x14ac:dyDescent="0.3">
      <c r="A111" s="31" t="s">
        <v>113</v>
      </c>
      <c r="G111" s="3"/>
      <c r="I111" s="3"/>
    </row>
    <row r="112" spans="1:9" x14ac:dyDescent="0.3">
      <c r="A112" t="s">
        <v>114</v>
      </c>
      <c r="B112" s="38" t="s">
        <v>115</v>
      </c>
      <c r="C112" t="s">
        <v>116</v>
      </c>
      <c r="G112" s="3"/>
    </row>
    <row r="113" spans="1:6" x14ac:dyDescent="0.3">
      <c r="A113" t="s">
        <v>117</v>
      </c>
      <c r="B113" s="38" t="s">
        <v>118</v>
      </c>
    </row>
    <row r="115" spans="1:6" x14ac:dyDescent="0.3">
      <c r="A115" s="31" t="s">
        <v>119</v>
      </c>
    </row>
    <row r="116" spans="1:6" ht="15.6" x14ac:dyDescent="0.3">
      <c r="A116" s="73" t="s">
        <v>120</v>
      </c>
      <c r="B116" s="73"/>
      <c r="C116" s="73"/>
      <c r="D116" s="73"/>
      <c r="E116" s="73"/>
      <c r="F116" s="73"/>
    </row>
    <row r="117" spans="1:6" ht="15.6" x14ac:dyDescent="0.3">
      <c r="A117" s="73" t="s">
        <v>121</v>
      </c>
      <c r="B117" s="73"/>
      <c r="C117" s="73"/>
      <c r="D117" s="73"/>
      <c r="E117" s="73"/>
      <c r="F117" s="73"/>
    </row>
    <row r="118" spans="1:6" ht="15.6" x14ac:dyDescent="0.3">
      <c r="A118" s="73" t="s">
        <v>122</v>
      </c>
      <c r="B118" s="73"/>
      <c r="C118" s="73"/>
      <c r="D118" s="73"/>
      <c r="E118" s="73"/>
      <c r="F118" s="73"/>
    </row>
    <row r="119" spans="1:6" ht="15.6" x14ac:dyDescent="0.3">
      <c r="A119" s="73" t="s">
        <v>123</v>
      </c>
      <c r="B119" s="73"/>
      <c r="C119" s="73"/>
      <c r="D119" s="73"/>
      <c r="E119" s="73"/>
      <c r="F119" s="73"/>
    </row>
    <row r="120" spans="1:6" ht="15.6" x14ac:dyDescent="0.3">
      <c r="A120" s="73" t="s">
        <v>124</v>
      </c>
      <c r="B120" s="73"/>
      <c r="C120" s="73"/>
      <c r="D120" s="73"/>
      <c r="E120" s="73"/>
      <c r="F120" s="73"/>
    </row>
    <row r="121" spans="1:6" ht="15.6" x14ac:dyDescent="0.3">
      <c r="A121" s="73" t="s">
        <v>125</v>
      </c>
      <c r="B121" s="73"/>
      <c r="C121" s="73"/>
      <c r="D121" s="73"/>
      <c r="E121" s="73"/>
      <c r="F121" s="73"/>
    </row>
    <row r="122" spans="1:6" ht="15.6" x14ac:dyDescent="0.3">
      <c r="A122" s="73" t="s">
        <v>126</v>
      </c>
      <c r="B122" s="73"/>
      <c r="C122" s="73"/>
      <c r="D122" s="73"/>
      <c r="E122" s="73"/>
      <c r="F122" s="73"/>
    </row>
    <row r="123" spans="1:6" ht="15.6" x14ac:dyDescent="0.3">
      <c r="A123" s="73" t="s">
        <v>127</v>
      </c>
      <c r="B123" s="73"/>
      <c r="C123" s="73"/>
      <c r="D123" s="73"/>
      <c r="E123" s="73"/>
      <c r="F123" s="73"/>
    </row>
    <row r="124" spans="1:6" ht="15.6" x14ac:dyDescent="0.3">
      <c r="A124" s="73" t="s">
        <v>128</v>
      </c>
      <c r="B124" s="73"/>
      <c r="C124" s="73"/>
      <c r="D124" s="73"/>
      <c r="E124" s="73"/>
      <c r="F124" s="73"/>
    </row>
    <row r="125" spans="1:6" ht="15.6" x14ac:dyDescent="0.3">
      <c r="A125" s="73" t="s">
        <v>129</v>
      </c>
      <c r="B125" s="73"/>
      <c r="C125" s="73"/>
      <c r="D125" s="73"/>
      <c r="E125" s="73"/>
      <c r="F125" s="73"/>
    </row>
    <row r="126" spans="1:6" ht="15.6" x14ac:dyDescent="0.3">
      <c r="A126" s="73" t="s">
        <v>130</v>
      </c>
      <c r="B126" s="73"/>
      <c r="C126" s="73"/>
      <c r="D126" s="73"/>
      <c r="E126" s="73"/>
      <c r="F126" s="73"/>
    </row>
    <row r="127" spans="1:6" ht="15.6" x14ac:dyDescent="0.3">
      <c r="A127" s="73" t="s">
        <v>131</v>
      </c>
      <c r="B127" s="73"/>
      <c r="C127" s="73"/>
      <c r="D127" s="73"/>
      <c r="E127" s="73"/>
      <c r="F127" s="73"/>
    </row>
    <row r="128" spans="1:6" ht="15.6" x14ac:dyDescent="0.3">
      <c r="A128" s="73" t="s">
        <v>132</v>
      </c>
      <c r="B128" s="73"/>
      <c r="C128" s="73"/>
      <c r="D128" s="73"/>
      <c r="E128" s="73"/>
      <c r="F128" s="73"/>
    </row>
    <row r="129" spans="1:1" ht="15.6" x14ac:dyDescent="0.3">
      <c r="A129" s="73" t="s">
        <v>133</v>
      </c>
    </row>
  </sheetData>
  <mergeCells count="31">
    <mergeCell ref="F71:H71"/>
    <mergeCell ref="A13:E13"/>
    <mergeCell ref="A68:C68"/>
    <mergeCell ref="F68:H68"/>
    <mergeCell ref="F69:H69"/>
    <mergeCell ref="F70:H70"/>
    <mergeCell ref="F72:H72"/>
    <mergeCell ref="F73:H73"/>
    <mergeCell ref="F74:H74"/>
    <mergeCell ref="F75:H75"/>
    <mergeCell ref="A80:C80"/>
    <mergeCell ref="F80:H80"/>
    <mergeCell ref="F95:H95"/>
    <mergeCell ref="F81:H81"/>
    <mergeCell ref="F82:H82"/>
    <mergeCell ref="F83:H83"/>
    <mergeCell ref="F84:H84"/>
    <mergeCell ref="F85:H85"/>
    <mergeCell ref="F86:H86"/>
    <mergeCell ref="F87:H87"/>
    <mergeCell ref="F88:H88"/>
    <mergeCell ref="A89:C89"/>
    <mergeCell ref="A94:C94"/>
    <mergeCell ref="F94:H94"/>
    <mergeCell ref="F107:H107"/>
    <mergeCell ref="A99:C99"/>
    <mergeCell ref="F99:H99"/>
    <mergeCell ref="F100:H100"/>
    <mergeCell ref="F101:H101"/>
    <mergeCell ref="A106:C106"/>
    <mergeCell ref="F106:H106"/>
  </mergeCells>
  <conditionalFormatting sqref="B25:N25">
    <cfRule type="containsText" dxfId="1" priority="1" operator="containsText" text="C">
      <formula>NOT(ISERROR(SEARCH("C",B25)))</formula>
    </cfRule>
    <cfRule type="containsText" dxfId="0" priority="2" operator="containsText" text="C">
      <formula>NOT(ISERROR(SEARCH("C",B25)))</formula>
    </cfRule>
  </conditionalFormatting>
  <hyperlinks>
    <hyperlink ref="F107:H107" r:id="rId1" display="Circular 035-2020-BCRP (18/12/2020)" xr:uid="{4564508C-DBA0-4538-8FD7-E4B6563C52BE}"/>
    <hyperlink ref="F69" r:id="rId2" display="http://www.bcrp.gob.pe/docs/Transparencia/Normas-Legales/Circulares/2010/Circular-035-2010-BCRP.pdf" xr:uid="{71400331-D994-4132-9700-9E2952983E84}"/>
    <hyperlink ref="F75" r:id="rId3" display="http://www.bcrp.gob.pe/docs/Transparencia/Normas-Legales/Circulares/2010/Circular-037-2010-BCRP.pdf" xr:uid="{AD17BDB5-CEE0-41CA-9A92-3A7BC6CF4B9E}"/>
    <hyperlink ref="F101:H101" r:id="rId4" display="Circular 028-2021-BCRP (6/10/2021)" xr:uid="{620A9AAB-8090-4E71-8A8B-6729A18D50E8}"/>
    <hyperlink ref="F100:H100" r:id="rId5" display="Circular 028-2021-BCRP (6/10/2021)" xr:uid="{5FC4F125-8917-4B46-BADA-16E2BCE0ECE1}"/>
    <hyperlink ref="F72:H72" r:id="rId6" display="Circular 016-2016-BCRP (04/05/2012)" xr:uid="{CC70C1CF-EB9E-4623-BBD6-C08D4CAC9A2C}"/>
    <hyperlink ref="F73:H73" r:id="rId7" display="Circular 016-2016-BCRP (04/05/2012)" xr:uid="{027CDCEB-7D24-453D-8272-BBFBD0E7B416}"/>
    <hyperlink ref="F70:H70" r:id="rId8" display="Circular 021-2015-BCRP (08/05/2015)" xr:uid="{30406FAB-58CD-44AA-853B-269DC175BC80}"/>
    <hyperlink ref="F71:H71" r:id="rId9" display="Circular 021-2015-BCRP (08/05/2015)" xr:uid="{39D463A8-3162-4FF8-A501-5689DD234BF6}"/>
    <hyperlink ref="F74:H74" r:id="rId10" display="Circular 043-2015-BCRP (27/11/2015)" xr:uid="{881B6E37-DE74-424F-93D2-5B645F2BF87D}"/>
    <hyperlink ref="F88:H88" r:id="rId11" display="Circular 011-2021-BCRP (12/05/2021)" xr:uid="{D4CCC96B-CFBD-46E7-86F7-EA83F581206D}"/>
    <hyperlink ref="F86:H86" r:id="rId12" display="Circular 033-2020-BCRP (19/12/2020)" xr:uid="{7CC81EE9-7AE8-4A76-A3DC-BBD6F344DB6A}"/>
    <hyperlink ref="F87:H87" r:id="rId13" display="Circular 017-2020-BCRP (14/04/2020)" xr:uid="{97EC633A-B4F1-41DF-B61A-8A6EC23A9786}"/>
    <hyperlink ref="F81:H81" r:id="rId14" display="Circular 016-2020-BCRP (13/04/2020)" xr:uid="{5DF5BF1A-2191-4227-9E1B-AC1A7CD1F0A4}"/>
    <hyperlink ref="F82:H82" r:id="rId15" display="Circular 002-2015-BCRP (06/01/2015)" xr:uid="{B963DC24-941F-460A-A4D3-91F3CE48933E}"/>
    <hyperlink ref="F95:H95" r:id="rId16" display="Circular 050-2013-BCRP (27/12/2013)" xr:uid="{49B2EC69-3EA3-45FF-80BE-6A095FAEB868}"/>
    <hyperlink ref="F83:H83" r:id="rId17" display="Circular 016-2020-BCRP (13/04/2020)" xr:uid="{55101269-4B50-4987-89A5-673362749E89}"/>
    <hyperlink ref="F84:H84" r:id="rId18" display="Circular 016-2020-BCRP (13/04/2020)" xr:uid="{3547B674-D170-4B79-BBBB-D2666D2617E5}"/>
    <hyperlink ref="F85:H85" r:id="rId19" display="Circular 016-2020-BCRP (13/04/2020)" xr:uid="{709E1A4B-3E6D-416A-8498-4ED46A87B038}"/>
  </hyperlinks>
  <pageMargins left="0.70866141732283472" right="0.38" top="0.88" bottom="0.33" header="0.31496062992125984" footer="0.31496062992125984"/>
  <pageSetup paperSize="9" scale="34" orientation="portrait" horizontalDpi="4294967294" verticalDpi="4294967294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Subastas</vt:lpstr>
      <vt:lpstr>Subastas!Área_de_impresión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Mundo Velasquez, Cristina Carolina</dc:creator>
  <cp:lastModifiedBy>Chira Ballena, Miguel Angel</cp:lastModifiedBy>
  <dcterms:created xsi:type="dcterms:W3CDTF">2024-04-09T18:33:15Z</dcterms:created>
  <dcterms:modified xsi:type="dcterms:W3CDTF">2024-04-10T13:11:19Z</dcterms:modified>
</cp:coreProperties>
</file>