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ED391A0-1CA4-40D7-9E35-38C8B716BE64}" xr6:coauthVersionLast="47" xr6:coauthVersionMax="47" xr10:uidLastSave="{00000000-0000-0000-0000-000000000000}"/>
  <bookViews>
    <workbookView xWindow="-108" yWindow="-108" windowWidth="23256" windowHeight="12576" xr2:uid="{1B1EBD27-1E13-4612-B273-CE200E34D6F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<sst xmlns="http://schemas.openxmlformats.org/spreadsheetml/2006/main" count="287" uniqueCount="142">
  <si>
    <t>Cifras en millones y tasas en porcentajes</t>
  </si>
  <si>
    <t>II. SUBASTAS (En Soles)</t>
  </si>
  <si>
    <t>Instrumento</t>
  </si>
  <si>
    <t>DP-3337</t>
  </si>
  <si>
    <t>CD-7083</t>
  </si>
  <si>
    <t>DP-3338</t>
  </si>
  <si>
    <t>SCV-1811</t>
  </si>
  <si>
    <t>SCV-1812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</si>
  <si>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</si>
  <si>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</si>
  <si>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</si>
  <si>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</si>
  <si>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</si>
  <si>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</si>
  <si>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</si>
  <si>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</si>
  <si>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</si>
  <si>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</si>
  <si>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</si>
  <si>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</si>
  <si>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</si>
  <si>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</si>
  <si>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</si>
  <si>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</si>
  <si>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</si>
  <si>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</si>
  <si>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</si>
  <si>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</si>
  <si>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</si>
  <si>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</si>
  <si>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</si>
  <si>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</si>
  <si>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</si>
  <si>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</si>
  <si>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</si>
  <si>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</si>
  <si>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</si>
  <si>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</si>
  <si>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</si>
  <si>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</si>
  <si>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</si>
  <si>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</si>
  <si>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</si>
  <si>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</si>
  <si>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</si>
  <si>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</si>
  <si>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</si>
  <si>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</si>
  <si>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</si>
  <si>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</si>
  <si>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</si>
  <si>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</si>
  <si>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</si>
  <si>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</si>
  <si>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</si>
  <si>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</si>
  <si>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</si>
  <si>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</si>
  <si>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</si>
  <si>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</si>
  <si>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</si>
  <si>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</si>
  <si>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</si>
  <si>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</si>
  <si>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</si>
  <si>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</si>
  <si>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</si>
  <si>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</si>
  <si>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</si>
  <si>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</si>
  <si>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</si>
  <si>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</si>
  <si>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</si>
  <si>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</si>
  <si>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</si>
  <si>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</si>
  <si>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</si>
  <si>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</si>
  <si>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</si>
  <si>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</si>
  <si>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</si>
  <si>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</si>
  <si>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</si>
  <si>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</si>
  <si>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</si>
  <si>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</si>
  <si>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</si>
  <si>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</si>
  <si>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</si>
  <si>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</si>
  <si>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</si>
  <si>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</si>
  <si>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</si>
  <si>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</si>
  <si>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</si>
  <si>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</si>
  <si>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</si>
  <si>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</si>
  <si>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</si>
  <si>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</si>
  <si>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</si>
  <si>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</si>
  <si>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</si>
  <si>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</si>
  <si>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</si>
  <si>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</si>
  <si>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</si>
  <si>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</si>
  <si>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</si>
  <si>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</si>
  <si>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</si>
  <si>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</si>
  <si>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</si>
  <si>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</si>
  <si>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</si>
  <si>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</si>
  <si>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</si>
  <si>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</si>
  <si>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</si>
  <si>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</si>
  <si>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</si>
  <si>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</si>
  <si>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</si>
  <si>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</si>
  <si>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</si>
  <si>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</si>
  <si>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</si>
  <si>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</si>
  <si>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</si>
  <si>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</si>
  <si>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</si>
  <si>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</si>
  <si>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</si>
  <si>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</si>
  <si>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</si>
  <si>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3 meses</t>
  </si>
  <si>
    <t>G-1</t>
  </si>
  <si>
    <t>G-3</t>
  </si>
  <si>
    <t>G-8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</si>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</sst>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6B181A1-E49B-4795-9840-84E42AAE4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9B0A-3C09-4520-AF55-76DBB656251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4500</v>
      </c>
      <c r="B13" s="118"/>
      <c r="C13" s="118"/>
      <c r="D13" s="118"/>
      <c r="E13" s="118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63</v>
      </c>
      <c r="D16" s="9" t="s">
        <v>55</v>
      </c>
      <c r="E16" s="9" t="s">
        <v>133</v>
      </c>
      <c r="F16" s="9" t="s">
        <v>133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2" t="s">
        <v>6</v>
      </c>
      <c r="D17" s="11" t="s">
        <v>4</v>
      </c>
      <c r="E17" s="11" t="s">
        <v>5</v>
      </c>
      <c r="F17" s="73" t="s">
        <v>7</v>
      </c>
      <c r="G17" s="96"/>
      <c r="J17" s="86"/>
      <c r="K17" s="86"/>
      <c r="L17" s="86"/>
      <c r="M17" s="86"/>
      <c r="N17" s="86"/>
      <c r="T17" s="14"/>
    </row>
    <row r="18" spans="1:20" x14ac:dyDescent="0.3">
      <c r="A18" s="15" t="s">
        <v>8</v>
      </c>
      <c r="B18" s="16">
        <v>2000</v>
      </c>
      <c r="C18" s="16">
        <v>300</v>
      </c>
      <c r="D18" s="16">
        <v>300</v>
      </c>
      <c r="E18" s="16">
        <v>2700</v>
      </c>
      <c r="F18" s="74">
        <v>200</v>
      </c>
      <c r="G18" s="74" t="s">
        <v>132</v>
      </c>
      <c r="J18" s="65" t="s">
        <v>132</v>
      </c>
      <c r="K18" s="65" t="s">
        <v>132</v>
      </c>
      <c r="L18" s="65" t="s">
        <v>132</v>
      </c>
      <c r="M18" s="65" t="s">
        <v>132</v>
      </c>
      <c r="N18" s="65" t="s">
        <v>132</v>
      </c>
      <c r="T18" s="5">
        <v>10</v>
      </c>
    </row>
    <row r="19" spans="1:20" x14ac:dyDescent="0.3">
      <c r="A19" s="15" t="s">
        <v>9</v>
      </c>
      <c r="B19" s="17" t="s">
        <v>134</v>
      </c>
      <c r="C19" s="17" t="s">
        <v>135</v>
      </c>
      <c r="D19" s="17" t="s">
        <v>135</v>
      </c>
      <c r="E19" s="17" t="s">
        <v>134</v>
      </c>
      <c r="F19" s="75" t="s">
        <v>135</v>
      </c>
      <c r="G19" s="75" t="s">
        <v>132</v>
      </c>
      <c r="J19" s="30" t="s">
        <v>132</v>
      </c>
      <c r="K19" s="30" t="s">
        <v>132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 x14ac:dyDescent="0.3">
      <c r="A20" s="15" t="s">
        <v>10</v>
      </c>
      <c r="B20" s="17">
        <v>45225</v>
      </c>
      <c r="C20" s="17">
        <v>45225</v>
      </c>
      <c r="D20" s="17">
        <v>45225</v>
      </c>
      <c r="E20" s="17">
        <v>45225</v>
      </c>
      <c r="F20" s="76">
        <v>45225</v>
      </c>
      <c r="G20" s="76" t="s">
        <v>132</v>
      </c>
      <c r="J20" s="87" t="s">
        <v>132</v>
      </c>
      <c r="K20" s="87" t="s">
        <v>132</v>
      </c>
      <c r="L20" s="87" t="s">
        <v>132</v>
      </c>
      <c r="M20" s="87" t="s">
        <v>132</v>
      </c>
      <c r="N20" s="87" t="s">
        <v>132</v>
      </c>
      <c r="T20" s="5">
        <v>4</v>
      </c>
    </row>
    <row r="21" spans="1:20" x14ac:dyDescent="0.3">
      <c r="A21" s="15" t="s">
        <v>11</v>
      </c>
      <c r="B21" s="19">
        <v>45226</v>
      </c>
      <c r="C21" s="19">
        <v>45317</v>
      </c>
      <c r="D21" s="19">
        <v>45316</v>
      </c>
      <c r="E21" s="19">
        <v>45226</v>
      </c>
      <c r="F21" s="77">
        <v>45317</v>
      </c>
      <c r="G21" s="77" t="s">
        <v>132</v>
      </c>
      <c r="J21" s="88" t="s">
        <v>132</v>
      </c>
      <c r="K21" s="88" t="s">
        <v>132</v>
      </c>
      <c r="L21" s="88" t="s">
        <v>132</v>
      </c>
      <c r="M21" s="88" t="s">
        <v>132</v>
      </c>
      <c r="N21" s="88" t="s">
        <v>132</v>
      </c>
      <c r="T21" s="5">
        <v>5</v>
      </c>
    </row>
    <row r="22" spans="1:20" x14ac:dyDescent="0.3">
      <c r="A22" s="15" t="s">
        <v>12</v>
      </c>
      <c r="B22" s="18">
        <v>1</v>
      </c>
      <c r="C22" s="18">
        <v>92</v>
      </c>
      <c r="D22" s="18">
        <v>91</v>
      </c>
      <c r="E22" s="18">
        <v>1</v>
      </c>
      <c r="F22" s="75">
        <v>92</v>
      </c>
      <c r="G22" s="75" t="s">
        <v>132</v>
      </c>
      <c r="J22" s="30" t="s">
        <v>132</v>
      </c>
      <c r="K22" s="30" t="s">
        <v>132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 x14ac:dyDescent="0.3">
      <c r="A23" s="15" t="s">
        <v>13</v>
      </c>
      <c r="B23" s="18"/>
      <c r="C23" s="18" t="s">
        <v>139</v>
      </c>
      <c r="D23" s="18"/>
      <c r="E23" s="18"/>
      <c r="F23" s="18" t="s">
        <v>139</v>
      </c>
      <c r="G23" s="75"/>
      <c r="J23" s="30"/>
      <c r="K23" s="30"/>
      <c r="L23" s="30"/>
      <c r="M23" s="30"/>
      <c r="N23" s="30"/>
      <c r="T23" s="5"/>
    </row>
    <row r="24" spans="1:20" x14ac:dyDescent="0.3">
      <c r="A24" s="15" t="s">
        <v>14</v>
      </c>
      <c r="B24" s="20"/>
      <c r="C24" s="20"/>
      <c r="D24" s="20"/>
      <c r="E24" s="20"/>
      <c r="F24" s="78"/>
      <c r="G24" s="78"/>
      <c r="J24" s="30"/>
      <c r="K24" s="89"/>
      <c r="L24" s="30"/>
      <c r="M24" s="30"/>
      <c r="N24" s="30"/>
      <c r="T24" s="5"/>
    </row>
    <row r="25" spans="1:20" x14ac:dyDescent="0.3">
      <c r="A25" s="15" t="s">
        <v>15</v>
      </c>
      <c r="B25" s="21">
        <v>0.41666666666666669</v>
      </c>
      <c r="C25" s="21">
        <v>0.41666666666666669</v>
      </c>
      <c r="D25" s="21">
        <v>0.54166666666666663</v>
      </c>
      <c r="E25" s="21">
        <v>0.55208333333333337</v>
      </c>
      <c r="F25" s="79">
        <v>0.55902777777777779</v>
      </c>
      <c r="G25" s="79" t="s">
        <v>132</v>
      </c>
      <c r="J25" s="90" t="s">
        <v>132</v>
      </c>
      <c r="K25" s="90" t="s">
        <v>132</v>
      </c>
      <c r="L25" s="90" t="s">
        <v>132</v>
      </c>
      <c r="M25" s="90" t="s">
        <v>132</v>
      </c>
      <c r="N25" s="90" t="s">
        <v>132</v>
      </c>
      <c r="T25" s="5">
        <v>6</v>
      </c>
    </row>
    <row r="26" spans="1:20" x14ac:dyDescent="0.3">
      <c r="A26" s="15" t="s">
        <v>16</v>
      </c>
      <c r="B26" s="22" t="s">
        <v>136</v>
      </c>
      <c r="C26" s="22" t="s">
        <v>138</v>
      </c>
      <c r="D26" s="22" t="s">
        <v>137</v>
      </c>
      <c r="E26" s="22" t="s">
        <v>136</v>
      </c>
      <c r="F26" s="80" t="s">
        <v>138</v>
      </c>
      <c r="G26" s="80" t="s">
        <v>132</v>
      </c>
      <c r="J26" s="91" t="s">
        <v>132</v>
      </c>
      <c r="K26" s="91" t="s">
        <v>132</v>
      </c>
      <c r="L26" s="91" t="s">
        <v>132</v>
      </c>
      <c r="M26" s="91" t="s">
        <v>132</v>
      </c>
      <c r="N26" s="91" t="s">
        <v>132</v>
      </c>
      <c r="T26" s="5"/>
    </row>
    <row r="27" spans="1:20" x14ac:dyDescent="0.3">
      <c r="A27" s="15"/>
      <c r="B27" s="18"/>
      <c r="C27" s="18"/>
      <c r="D27" s="18"/>
      <c r="E27" s="18"/>
      <c r="F27" s="75"/>
      <c r="G27" s="75"/>
      <c r="J27" s="30"/>
      <c r="K27" s="30"/>
      <c r="L27" s="30"/>
      <c r="M27" s="30"/>
      <c r="N27" s="30"/>
      <c r="T27" s="5"/>
    </row>
    <row r="28" spans="1:20" x14ac:dyDescent="0.3">
      <c r="A28" s="23" t="s">
        <v>17</v>
      </c>
      <c r="B28" s="24"/>
      <c r="C28" s="24"/>
      <c r="D28" s="24"/>
      <c r="E28" s="24"/>
      <c r="F28" s="81"/>
      <c r="G28" s="81"/>
      <c r="J28" s="92"/>
      <c r="K28" s="92"/>
      <c r="L28" s="92"/>
      <c r="M28" s="92"/>
      <c r="N28" s="92"/>
      <c r="T28" s="5"/>
    </row>
    <row r="29" spans="1:20" x14ac:dyDescent="0.3">
      <c r="A29" s="15" t="s">
        <v>18</v>
      </c>
      <c r="B29" s="16">
        <v>3295.5</v>
      </c>
      <c r="C29" s="16">
        <v>400</v>
      </c>
      <c r="D29" s="16">
        <v>540</v>
      </c>
      <c r="E29" s="16">
        <v>2923</v>
      </c>
      <c r="F29" s="74">
        <v>120</v>
      </c>
      <c r="G29" s="74" t="s">
        <v>132</v>
      </c>
      <c r="J29" s="65" t="s">
        <v>132</v>
      </c>
      <c r="K29" s="65" t="s">
        <v>132</v>
      </c>
      <c r="L29" s="65" t="s">
        <v>132</v>
      </c>
      <c r="M29" s="65" t="s">
        <v>132</v>
      </c>
      <c r="N29" s="65" t="s">
        <v>132</v>
      </c>
      <c r="T29" s="5">
        <v>11</v>
      </c>
    </row>
    <row r="30" spans="1:20" x14ac:dyDescent="0.3">
      <c r="A30" s="15" t="s">
        <v>19</v>
      </c>
      <c r="B30" s="25">
        <v>2000</v>
      </c>
      <c r="C30" s="25">
        <v>200</v>
      </c>
      <c r="D30" s="25">
        <v>300</v>
      </c>
      <c r="E30" s="25">
        <v>2700</v>
      </c>
      <c r="F30" s="82">
        <v>120</v>
      </c>
      <c r="G30" s="82" t="s">
        <v>132</v>
      </c>
      <c r="J30" s="93" t="s">
        <v>132</v>
      </c>
      <c r="K30" s="93" t="s">
        <v>132</v>
      </c>
      <c r="L30" s="93" t="s">
        <v>132</v>
      </c>
      <c r="M30" s="93" t="s">
        <v>132</v>
      </c>
      <c r="N30" s="93" t="s">
        <v>132</v>
      </c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81"/>
      <c r="G31" s="81"/>
      <c r="J31" s="92"/>
      <c r="K31" s="92"/>
      <c r="L31" s="92"/>
      <c r="M31" s="92"/>
      <c r="N31" s="92"/>
      <c r="T31" s="5"/>
    </row>
    <row r="32" spans="1:20" x14ac:dyDescent="0.3">
      <c r="A32" s="15" t="s">
        <v>21</v>
      </c>
      <c r="B32" s="26">
        <v>6.9</v>
      </c>
      <c r="C32" s="26">
        <v>5.7</v>
      </c>
      <c r="D32" s="26">
        <v>6.85</v>
      </c>
      <c r="E32" s="26">
        <v>7</v>
      </c>
      <c r="F32" s="83">
        <v>5.73</v>
      </c>
      <c r="G32" s="83" t="s">
        <v>132</v>
      </c>
      <c r="J32" s="94" t="s">
        <v>132</v>
      </c>
      <c r="K32" s="94" t="s">
        <v>132</v>
      </c>
      <c r="L32" s="94" t="s">
        <v>132</v>
      </c>
      <c r="M32" s="94" t="s">
        <v>132</v>
      </c>
      <c r="N32" s="94" t="s">
        <v>132</v>
      </c>
      <c r="T32" s="5">
        <v>20</v>
      </c>
    </row>
    <row r="33" spans="1:22" x14ac:dyDescent="0.3">
      <c r="A33" s="15" t="s">
        <v>22</v>
      </c>
      <c r="B33" s="26">
        <v>7.19</v>
      </c>
      <c r="C33" s="26">
        <v>5.73</v>
      </c>
      <c r="D33" s="26">
        <v>6.9</v>
      </c>
      <c r="E33" s="26">
        <v>7.24</v>
      </c>
      <c r="F33" s="83">
        <v>5.74</v>
      </c>
      <c r="G33" s="83" t="s">
        <v>132</v>
      </c>
      <c r="J33" s="94" t="s">
        <v>132</v>
      </c>
      <c r="K33" s="94" t="s">
        <v>132</v>
      </c>
      <c r="L33" s="94" t="s">
        <v>132</v>
      </c>
      <c r="M33" s="94" t="s">
        <v>132</v>
      </c>
      <c r="N33" s="94" t="s">
        <v>132</v>
      </c>
      <c r="T33" s="5">
        <v>21</v>
      </c>
    </row>
    <row r="34" spans="1:22" x14ac:dyDescent="0.3">
      <c r="A34" s="15" t="s">
        <v>23</v>
      </c>
      <c r="B34" s="26">
        <v>7.11</v>
      </c>
      <c r="C34" s="26">
        <v>5.71</v>
      </c>
      <c r="D34" s="26">
        <v>6.89</v>
      </c>
      <c r="E34" s="26">
        <v>7.18</v>
      </c>
      <c r="F34" s="83">
        <v>5.73</v>
      </c>
      <c r="G34" s="83" t="s">
        <v>132</v>
      </c>
      <c r="J34" s="94" t="s">
        <v>132</v>
      </c>
      <c r="K34" s="94" t="s">
        <v>132</v>
      </c>
      <c r="L34" s="94" t="s">
        <v>132</v>
      </c>
      <c r="M34" s="94" t="s">
        <v>132</v>
      </c>
      <c r="N34" s="94" t="s">
        <v>132</v>
      </c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81"/>
      <c r="G35" s="81"/>
      <c r="J35" s="92"/>
      <c r="K35" s="92"/>
      <c r="L35" s="92"/>
      <c r="M35" s="92"/>
      <c r="N35" s="92"/>
      <c r="T35" s="5"/>
    </row>
    <row r="36" spans="1:22" x14ac:dyDescent="0.3">
      <c r="A36" s="15" t="s">
        <v>25</v>
      </c>
      <c r="B36" s="27" t="s">
        <v>132</v>
      </c>
      <c r="C36" s="27" t="s">
        <v>132</v>
      </c>
      <c r="D36" s="27">
        <v>98.327500000000001</v>
      </c>
      <c r="E36" s="27" t="s">
        <v>132</v>
      </c>
      <c r="F36" s="84" t="s">
        <v>132</v>
      </c>
      <c r="G36" s="84" t="s">
        <v>132</v>
      </c>
      <c r="J36" s="95" t="s">
        <v>132</v>
      </c>
      <c r="K36" s="95" t="s">
        <v>132</v>
      </c>
      <c r="L36" s="95" t="s">
        <v>132</v>
      </c>
      <c r="M36" s="95" t="s">
        <v>132</v>
      </c>
      <c r="N36" s="95" t="s">
        <v>132</v>
      </c>
      <c r="T36" s="5">
        <v>15</v>
      </c>
    </row>
    <row r="37" spans="1:22" x14ac:dyDescent="0.3">
      <c r="A37" s="15" t="s">
        <v>26</v>
      </c>
      <c r="B37" s="27" t="s">
        <v>132</v>
      </c>
      <c r="C37" s="27" t="s">
        <v>132</v>
      </c>
      <c r="D37" s="27">
        <v>98.339100000000002</v>
      </c>
      <c r="E37" s="27" t="s">
        <v>132</v>
      </c>
      <c r="F37" s="84" t="s">
        <v>132</v>
      </c>
      <c r="G37" s="84" t="s">
        <v>132</v>
      </c>
      <c r="J37" s="95" t="s">
        <v>132</v>
      </c>
      <c r="K37" s="95" t="s">
        <v>132</v>
      </c>
      <c r="L37" s="95" t="s">
        <v>132</v>
      </c>
      <c r="M37" s="95" t="s">
        <v>132</v>
      </c>
      <c r="N37" s="95" t="s">
        <v>132</v>
      </c>
      <c r="T37" s="5">
        <v>16</v>
      </c>
    </row>
    <row r="38" spans="1:22" x14ac:dyDescent="0.3">
      <c r="A38" s="15" t="s">
        <v>23</v>
      </c>
      <c r="B38" s="27" t="s">
        <v>132</v>
      </c>
      <c r="C38" s="27" t="s">
        <v>132</v>
      </c>
      <c r="D38" s="27">
        <v>98.329800000000006</v>
      </c>
      <c r="E38" s="27" t="s">
        <v>132</v>
      </c>
      <c r="F38" s="84" t="s">
        <v>132</v>
      </c>
      <c r="G38" s="84" t="s">
        <v>132</v>
      </c>
      <c r="J38" s="95" t="s">
        <v>132</v>
      </c>
      <c r="K38" s="95" t="s">
        <v>132</v>
      </c>
      <c r="L38" s="95" t="s">
        <v>132</v>
      </c>
      <c r="M38" s="95" t="s">
        <v>132</v>
      </c>
      <c r="N38" s="95" t="s">
        <v>132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85"/>
      <c r="G39" s="75"/>
      <c r="J39" s="30"/>
      <c r="K39" s="30"/>
      <c r="L39" s="30"/>
      <c r="M39" s="30"/>
      <c r="N39" s="30"/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140</v>
      </c>
      <c r="C50" s="35" t="s">
        <v>141</v>
      </c>
      <c r="H50" t="s">
        <v>37</v>
      </c>
    </row>
    <row r="51" spans="1:14" ht="27" customHeight="1" x14ac:dyDescent="0.3">
      <c r="A51" s="33" t="s">
        <v>38</v>
      </c>
      <c r="B51" s="37" t="s">
        <v>140</v>
      </c>
      <c r="C51" s="33" t="s">
        <v>141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40</v>
      </c>
      <c r="C63" s="43">
        <v>4.5</v>
      </c>
    </row>
    <row r="64" spans="1:14" ht="17.100000000000001" customHeight="1" x14ac:dyDescent="0.3">
      <c r="A64" s="44" t="s">
        <v>48</v>
      </c>
      <c r="B64" s="45">
        <v>2734.9</v>
      </c>
      <c r="C64" s="46">
        <v>5.3434999999999997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100" t="s">
        <v>50</v>
      </c>
      <c r="B68" s="101"/>
      <c r="C68" s="102"/>
      <c r="D68" s="32" t="s">
        <v>51</v>
      </c>
      <c r="E68" s="32" t="s">
        <v>52</v>
      </c>
      <c r="F68" s="100" t="s">
        <v>53</v>
      </c>
      <c r="G68" s="101"/>
      <c r="H68" s="102"/>
    </row>
    <row r="69" spans="1:14" ht="17.100000000000001" customHeight="1" x14ac:dyDescent="0.3">
      <c r="A69" s="47" t="s">
        <v>54</v>
      </c>
      <c r="D69" s="15" t="s">
        <v>55</v>
      </c>
      <c r="E69" s="16">
        <v>4700</v>
      </c>
      <c r="F69" s="112" t="s">
        <v>56</v>
      </c>
      <c r="G69" s="113"/>
      <c r="H69" s="114"/>
    </row>
    <row r="70" spans="1:14" ht="17.100000000000001" customHeight="1" x14ac:dyDescent="0.3">
      <c r="A70" s="47" t="s">
        <v>57</v>
      </c>
      <c r="D70" s="15" t="s">
        <v>58</v>
      </c>
      <c r="E70" s="16">
        <v>5953.6</v>
      </c>
      <c r="F70" s="109" t="s">
        <v>59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109" t="s">
        <v>59</v>
      </c>
      <c r="G71" s="110"/>
      <c r="H71" s="111"/>
    </row>
    <row r="72" spans="1:14" ht="17.100000000000001" customHeight="1" x14ac:dyDescent="0.3">
      <c r="A72" s="47" t="s">
        <v>62</v>
      </c>
      <c r="D72" s="15" t="s">
        <v>63</v>
      </c>
      <c r="E72" s="16">
        <v>32534.499999999978</v>
      </c>
      <c r="F72" s="109" t="s">
        <v>64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2108</v>
      </c>
      <c r="F73" s="109" t="s">
        <v>64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109" t="s">
        <v>69</v>
      </c>
      <c r="G74" s="110"/>
      <c r="H74" s="111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115" t="s">
        <v>72</v>
      </c>
      <c r="G75" s="116"/>
      <c r="H75" s="117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45296.099999999977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100" t="s">
        <v>50</v>
      </c>
      <c r="B80" s="101"/>
      <c r="C80" s="101"/>
      <c r="D80" s="32" t="s">
        <v>51</v>
      </c>
      <c r="E80" s="32" t="s">
        <v>52</v>
      </c>
      <c r="F80" s="100" t="s">
        <v>53</v>
      </c>
      <c r="G80" s="101"/>
      <c r="H80" s="102"/>
    </row>
    <row r="81" spans="1:8" ht="19.5" customHeight="1" x14ac:dyDescent="0.3">
      <c r="A81" s="47" t="s">
        <v>75</v>
      </c>
      <c r="D81" s="56" t="s">
        <v>76</v>
      </c>
      <c r="E81" s="57">
        <v>13192.059619500002</v>
      </c>
      <c r="F81" s="112" t="s">
        <v>77</v>
      </c>
      <c r="G81" s="113"/>
      <c r="H81" s="114"/>
    </row>
    <row r="82" spans="1:8" ht="19.5" customHeight="1" x14ac:dyDescent="0.3">
      <c r="A82" s="47" t="s">
        <v>78</v>
      </c>
      <c r="D82" s="15" t="s">
        <v>79</v>
      </c>
      <c r="E82" s="16">
        <v>347</v>
      </c>
      <c r="F82" s="109" t="s">
        <v>80</v>
      </c>
      <c r="G82" s="110"/>
      <c r="H82" s="111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109" t="s">
        <v>77</v>
      </c>
      <c r="G83" s="110"/>
      <c r="H83" s="111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109" t="s">
        <v>77</v>
      </c>
      <c r="G84" s="110"/>
      <c r="H84" s="111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109" t="s">
        <v>77</v>
      </c>
      <c r="G85" s="110"/>
      <c r="H85" s="111"/>
    </row>
    <row r="86" spans="1:8" ht="19.5" customHeight="1" x14ac:dyDescent="0.3">
      <c r="A86" s="47" t="s">
        <v>87</v>
      </c>
      <c r="D86" s="16" t="s">
        <v>88</v>
      </c>
      <c r="E86" s="16">
        <v>6297.8310089199977</v>
      </c>
      <c r="F86" s="109" t="s">
        <v>89</v>
      </c>
      <c r="G86" s="110"/>
      <c r="H86" s="111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109" t="s">
        <v>92</v>
      </c>
      <c r="G87" s="110"/>
      <c r="H87" s="111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106" t="s">
        <v>92</v>
      </c>
      <c r="G88" s="107"/>
      <c r="H88" s="108"/>
    </row>
    <row r="89" spans="1:8" ht="19.5" customHeight="1" x14ac:dyDescent="0.3">
      <c r="A89" s="100" t="s">
        <v>73</v>
      </c>
      <c r="B89" s="101"/>
      <c r="C89" s="101"/>
      <c r="D89" s="59"/>
      <c r="E89" s="51">
        <v>75118.990628419997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100" t="s">
        <v>50</v>
      </c>
      <c r="B94" s="101"/>
      <c r="C94" s="101"/>
      <c r="D94" s="32" t="s">
        <v>51</v>
      </c>
      <c r="E94" s="32" t="s">
        <v>52</v>
      </c>
      <c r="F94" s="100" t="s">
        <v>53</v>
      </c>
      <c r="G94" s="101"/>
      <c r="H94" s="102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97" t="s">
        <v>99</v>
      </c>
      <c r="G95" s="98"/>
      <c r="H95" s="99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100" t="s">
        <v>50</v>
      </c>
      <c r="B99" s="101"/>
      <c r="C99" s="102"/>
      <c r="D99" s="32" t="s">
        <v>51</v>
      </c>
      <c r="E99" s="32" t="s">
        <v>52</v>
      </c>
      <c r="F99" s="100" t="s">
        <v>53</v>
      </c>
      <c r="G99" s="101"/>
      <c r="H99" s="102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103" t="s">
        <v>103</v>
      </c>
      <c r="G100" s="104"/>
      <c r="H100" s="105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43979.30000000001</v>
      </c>
      <c r="F101" s="106" t="s">
        <v>103</v>
      </c>
      <c r="G101" s="107"/>
      <c r="H101" s="108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43979.30000000001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100" t="s">
        <v>50</v>
      </c>
      <c r="B106" s="101"/>
      <c r="C106" s="102"/>
      <c r="D106" s="32" t="s">
        <v>51</v>
      </c>
      <c r="E106" s="32" t="s">
        <v>52</v>
      </c>
      <c r="F106" s="100" t="s">
        <v>53</v>
      </c>
      <c r="G106" s="101"/>
      <c r="H106" s="102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4.5474735088646412E-13</v>
      </c>
      <c r="F107" s="97" t="s">
        <v>109</v>
      </c>
      <c r="G107" s="98"/>
      <c r="H107" s="99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G25 B25:E25">
    <cfRule type="containsText" dxfId="27" priority="36" operator="containsText" text="C">
      <formula>NOT(ISERROR(SEARCH("C",B25)))</formula>
    </cfRule>
  </conditionalFormatting>
  <conditionalFormatting sqref="G25 B25:E25">
    <cfRule type="containsText" dxfId="26" priority="35" operator="containsText" text="C">
      <formula>NOT(ISERROR(SEARCH("C",B25)))</formula>
    </cfRule>
  </conditionalFormatting>
  <conditionalFormatting sqref="B25">
    <cfRule type="containsText" dxfId="25" priority="34" operator="containsText" text="C">
      <formula>NOT(ISERROR(SEARCH("C",B25)))</formula>
    </cfRule>
  </conditionalFormatting>
  <conditionalFormatting sqref="B25">
    <cfRule type="containsText" dxfId="24" priority="33" operator="containsText" text="C">
      <formula>NOT(ISERROR(SEARCH("C",B25)))</formula>
    </cfRule>
  </conditionalFormatting>
  <conditionalFormatting sqref="B25">
    <cfRule type="containsText" dxfId="23" priority="32" operator="containsText" text="C">
      <formula>NOT(ISERROR(SEARCH("C",B25)))</formula>
    </cfRule>
  </conditionalFormatting>
  <conditionalFormatting sqref="B25">
    <cfRule type="containsText" dxfId="22" priority="31" operator="containsText" text="C">
      <formula>NOT(ISERROR(SEARCH("C",B25)))</formula>
    </cfRule>
  </conditionalFormatting>
  <conditionalFormatting sqref="B25">
    <cfRule type="containsText" dxfId="21" priority="30" operator="containsText" text="C">
      <formula>NOT(ISERROR(SEARCH("C",B25)))</formula>
    </cfRule>
  </conditionalFormatting>
  <conditionalFormatting sqref="B25">
    <cfRule type="containsText" dxfId="20" priority="29" operator="containsText" text="C">
      <formula>NOT(ISERROR(SEARCH("C",B25)))</formula>
    </cfRule>
  </conditionalFormatting>
  <conditionalFormatting sqref="D25">
    <cfRule type="containsText" dxfId="19" priority="28" operator="containsText" text="C">
      <formula>NOT(ISERROR(SEARCH("C",D25)))</formula>
    </cfRule>
  </conditionalFormatting>
  <conditionalFormatting sqref="D25">
    <cfRule type="containsText" dxfId="18" priority="27" operator="containsText" text="C">
      <formula>NOT(ISERROR(SEARCH("C",D25)))</formula>
    </cfRule>
  </conditionalFormatting>
  <conditionalFormatting sqref="D25">
    <cfRule type="containsText" dxfId="17" priority="26" operator="containsText" text="C">
      <formula>NOT(ISERROR(SEARCH("C",D25)))</formula>
    </cfRule>
  </conditionalFormatting>
  <conditionalFormatting sqref="D25">
    <cfRule type="containsText" dxfId="16" priority="25" operator="containsText" text="C">
      <formula>NOT(ISERROR(SEARCH("C",D25)))</formula>
    </cfRule>
  </conditionalFormatting>
  <conditionalFormatting sqref="D25">
    <cfRule type="containsText" dxfId="15" priority="24" operator="containsText" text="C">
      <formula>NOT(ISERROR(SEARCH("C",D25)))</formula>
    </cfRule>
  </conditionalFormatting>
  <conditionalFormatting sqref="D25">
    <cfRule type="containsText" dxfId="14" priority="23" operator="containsText" text="C">
      <formula>NOT(ISERROR(SEARCH("C",D25)))</formula>
    </cfRule>
  </conditionalFormatting>
  <conditionalFormatting sqref="D25">
    <cfRule type="containsText" dxfId="13" priority="22" operator="containsText" text="C">
      <formula>NOT(ISERROR(SEARCH("C",D25)))</formula>
    </cfRule>
  </conditionalFormatting>
  <conditionalFormatting sqref="D25">
    <cfRule type="containsText" dxfId="12" priority="21" operator="containsText" text="C">
      <formula>NOT(ISERROR(SEARCH("C",D25)))</formula>
    </cfRule>
  </conditionalFormatting>
  <conditionalFormatting sqref="F25">
    <cfRule type="containsText" dxfId="11" priority="20" operator="containsText" text="C">
      <formula>NOT(ISERROR(SEARCH("C",F25)))</formula>
    </cfRule>
  </conditionalFormatting>
  <conditionalFormatting sqref="F25">
    <cfRule type="containsText" dxfId="10" priority="19" operator="containsText" text="C">
      <formula>NOT(ISERROR(SEARCH("C",F25)))</formula>
    </cfRule>
  </conditionalFormatting>
  <conditionalFormatting sqref="F25">
    <cfRule type="containsText" dxfId="9" priority="18" operator="containsText" text="C">
      <formula>NOT(ISERROR(SEARCH("C",F25)))</formula>
    </cfRule>
  </conditionalFormatting>
  <conditionalFormatting sqref="F25">
    <cfRule type="containsText" dxfId="8" priority="17" operator="containsText" text="C">
      <formula>NOT(ISERROR(SEARCH("C",F25)))</formula>
    </cfRule>
  </conditionalFormatting>
  <conditionalFormatting sqref="F25">
    <cfRule type="containsText" dxfId="7" priority="16" operator="containsText" text="C">
      <formula>NOT(ISERROR(SEARCH("C",F25)))</formula>
    </cfRule>
  </conditionalFormatting>
  <conditionalFormatting sqref="F25">
    <cfRule type="containsText" dxfId="6" priority="15" operator="containsText" text="C">
      <formula>NOT(ISERROR(SEARCH("C",F25)))</formula>
    </cfRule>
  </conditionalFormatting>
  <conditionalFormatting sqref="F25">
    <cfRule type="containsText" dxfId="5" priority="14" operator="containsText" text="C">
      <formula>NOT(ISERROR(SEARCH("C",F25)))</formula>
    </cfRule>
  </conditionalFormatting>
  <conditionalFormatting sqref="F25">
    <cfRule type="containsText" dxfId="4" priority="13" operator="containsText" text="C">
      <formula>NOT(ISERROR(SEARCH("C",F25)))</formula>
    </cfRule>
  </conditionalFormatting>
  <conditionalFormatting sqref="J25">
    <cfRule type="containsText" dxfId="3" priority="12" operator="containsText" text="C">
      <formula>NOT(ISERROR(SEARCH("C",J25)))</formula>
    </cfRule>
  </conditionalFormatting>
  <conditionalFormatting sqref="J25">
    <cfRule type="containsText" dxfId="2" priority="11" operator="containsText" text="C">
      <formula>NOT(ISERROR(SEARCH("C",J25)))</formula>
    </cfRule>
  </conditionalFormatting>
  <conditionalFormatting sqref="K25:N25">
    <cfRule type="containsText" dxfId="1" priority="10" operator="containsText" text="C">
      <formula>NOT(ISERROR(SEARCH("C",K25)))</formula>
    </cfRule>
  </conditionalFormatting>
  <conditionalFormatting sqref="K25:N25">
    <cfRule type="containsText" dxfId="0" priority="9" operator="containsText" text="C">
      <formula>NOT(ISERROR(SEARCH("C",K25)))</formula>
    </cfRule>
  </conditionalFormatting>
  <hyperlinks>
    <hyperlink ref="F88:H88" r:id="rId1" display="Circular 017-2020-BCRP (14/04/2020)" xr:uid="{52F78D80-18B6-42EF-A99D-C6713E98211F}"/>
    <hyperlink ref="F88" r:id="rId2" display="http://www.bcrp.gob.pe/docs/Transparencia/Normas-Legales/Circulares/2010/Circular-035-2010-BCRP.pdf" xr:uid="{ABA1FB57-7BB8-415E-9451-92DFB66D8803}"/>
    <hyperlink ref="F107:H107" r:id="rId3" display="Circular 035-2020-BCRP (18/12/2020)" xr:uid="{45FD55E1-B207-43DF-B9E5-E4B28A4EB215}"/>
    <hyperlink ref="F87:H87" r:id="rId4" display="Circular 017-2020-BCRP (14/04/2020)" xr:uid="{275D60C6-6DF8-4A15-9639-CB9DE3F4B8CD}"/>
    <hyperlink ref="F87" r:id="rId5" display="http://www.bcrp.gob.pe/docs/Transparencia/Normas-Legales/Circulares/2010/Circular-035-2010-BCRP.pdf" xr:uid="{190D04C4-04CE-4442-88AF-7D9175C09CA8}"/>
    <hyperlink ref="F83:H85" r:id="rId6" display="Circular 016-2020-BCRP (13/04/2020)" xr:uid="{763F6D17-F494-4403-8F70-353EA23E4A91}"/>
    <hyperlink ref="F85" r:id="rId7" display="http://www.bcrp.gob.pe/docs/Transparencia/Normas-Legales/Circulares/2010/Circular-035-2010-BCRP.pdf" xr:uid="{18A8B232-F209-4765-BCC6-509CCCFEEAB6}"/>
    <hyperlink ref="F84" r:id="rId8" display="http://www.bcrp.gob.pe/docs/Transparencia/Normas-Legales/Circulares/2010/Circular-035-2010-BCRP.pdf" xr:uid="{4DCCD787-DD60-47BB-8A99-9F3E16EB892F}"/>
    <hyperlink ref="F83" r:id="rId9" display="http://www.bcrp.gob.pe/docs/Transparencia/Normas-Legales/Circulares/2010/Circular-035-2010-BCRP.pdf" xr:uid="{5641BEDA-44E3-44C0-BD3A-9F5CDA17C050}"/>
    <hyperlink ref="F86:H86" r:id="rId10" display="Circular 033-2020-BCRP (19/12/2020)" xr:uid="{7AA5ED76-3361-408D-9C3D-B56AE2F98081}"/>
    <hyperlink ref="F86" r:id="rId11" display="http://www.bcrp.gob.pe/docs/Transparencia/Normas-Legales/Circulares/2010/Circular-035-2010-BCRP.pdf" xr:uid="{180AE7A7-6672-4F21-984B-97288140E74A}"/>
    <hyperlink ref="F81:H81" r:id="rId12" display="Circular 016-2020-BCRP (13/04/2020)" xr:uid="{7F992A7A-C9EF-4D7D-837C-2AFF60CD02F9}"/>
    <hyperlink ref="F81" r:id="rId13" display="http://www.bcrp.gob.pe/docs/Transparencia/Normas-Legales/Circulares/2010/Circular-035-2010-BCRP.pdf" xr:uid="{06879752-8B2E-4016-8035-BDFBF1E0AD9D}"/>
    <hyperlink ref="F82:H82" r:id="rId14" display="Circular 002-2015-BCRP (06/01/2015)" xr:uid="{620F9EEC-3814-48E3-B0BD-A827B3386F9A}"/>
    <hyperlink ref="F82" r:id="rId15" display="http://www.bcrp.gob.pe/docs/Transparencia/Normas-Legales/Circulares/2010/Circular-035-2010-BCRP.pdf" xr:uid="{7BC43438-8D6A-48B4-BEDA-5B9EFFC34852}"/>
    <hyperlink ref="F73:H73" r:id="rId16" display="Circular 016-2016-BCRP (04/05/2012)" xr:uid="{9ECDA6DA-1226-467E-8985-15CA861AC427}"/>
    <hyperlink ref="F73" r:id="rId17" display="http://www.bcrp.gob.pe/docs/Transparencia/Normas-Legales/Circulares/2008/Circular-034-2008-BCRP.pdf" xr:uid="{2F281009-C842-4E4E-9A1B-CD2CE942123D}"/>
    <hyperlink ref="F72:H72" r:id="rId18" display="Circular 016-2016-BCRP (04/05/2012)" xr:uid="{73D10AFD-AF8D-407B-B1C8-7C35B5A091C1}"/>
    <hyperlink ref="F72" r:id="rId19" display="http://www.bcrp.gob.pe/docs/Transparencia/Normas-Legales/Circulares/2008/Circular-034-2008-BCRP.pdf" xr:uid="{AFB0C89F-FDB4-4387-B353-B6CA6C4C3614}"/>
    <hyperlink ref="F74:H74" r:id="rId20" display="Circular 043-2015-BCRP (27/11/2015)" xr:uid="{E85B63A8-0AAE-4EA7-9248-47D3AC75438E}"/>
    <hyperlink ref="F74" r:id="rId21" display="http://www.bcrp.gob.pe/docs/Transparencia/Normas-Legales/Circulares/2010/Circular-036-2010-BCRP.pdf" xr:uid="{74592A7E-22F5-4AFE-9313-08168A3E68DA}"/>
    <hyperlink ref="F71:H71" r:id="rId22" display="Circular 021-2015-BCRP (08/05/2015)" xr:uid="{097E1336-9059-436B-AEE6-33B8B9318F82}"/>
    <hyperlink ref="F70:H70" r:id="rId23" display="Circular 021-2015-BCRP (08/05/2015)" xr:uid="{54023312-78CE-42F9-9E6A-2AB19B51447F}"/>
    <hyperlink ref="F71" r:id="rId24" display="http://www.bcrp.gob.pe/docs/Transparencia/Normas-Legales/Circulares/2010/Circular-035-2010-BCRP.pdf" xr:uid="{364371ED-4DED-427C-B952-50589604CC69}"/>
    <hyperlink ref="F70" r:id="rId25" display="http://www.bcrp.gob.pe/docs/Transparencia/Normas-Legales/Circulares/2010/Circular-035-2010-BCRP.pdf" xr:uid="{1425C341-8E3E-43AC-B2B0-4DA0A2CC9524}"/>
    <hyperlink ref="F69" r:id="rId26" display="http://www.bcrp.gob.pe/docs/Transparencia/Normas-Legales/Circulares/2010/Circular-035-2010-BCRP.pdf" xr:uid="{E336B5DB-FF93-4B58-9CD7-7F7E6532A9C2}"/>
    <hyperlink ref="F75" r:id="rId27" display="http://www.bcrp.gob.pe/docs/Transparencia/Normas-Legales/Circulares/2010/Circular-037-2010-BCRP.pdf" xr:uid="{6C9D00AB-4E27-4159-8810-3E15775BF14F}"/>
    <hyperlink ref="F100:H100" r:id="rId28" display="Circular 023-2016-BCRP (11/10/2016)" xr:uid="{F3DBF624-C55D-4A7D-AD04-6607994A9F4F}"/>
    <hyperlink ref="F101:H101" r:id="rId29" display="Circular 023-2016-BCRP (11/10/2016)" xr:uid="{34A8D5C7-FE95-4E17-A727-3E7832DBDA81}"/>
    <hyperlink ref="F95:H95" r:id="rId30" display="Circular 050-2013-BCRP (27/12/2013)" xr:uid="{F1CC6369-34C6-4DCE-8258-02CF67980F95}"/>
    <hyperlink ref="F95" r:id="rId31" display="http://www.bcrp.gob.pe/docs/Transparencia/Normas-Legales/Circulares/2010/Circular-035-2010-BCRP.pdf" xr:uid="{9526C7CA-B7E9-4F93-8FCF-E59E7824915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2023-10-26T18:35:38Z</dcterms:created>
  <dcterms:modified xsi:type="dcterms:W3CDTF">2023-10-27T13:31:44Z</dcterms:modified>
</cp:coreProperties>
</file>