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5EA721A-89CD-4FA0-9721-6C2FA137756B}" xr6:coauthVersionLast="47" xr6:coauthVersionMax="47" xr10:uidLastSave="{00000000-0000-0000-0000-000000000000}"/>
  <bookViews>
    <workbookView xWindow="-120" yWindow="-120" windowWidth="29040" windowHeight="15840" xr2:uid="{02775B89-0655-466C-9F54-F85CB55F994B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<sst xmlns="http://schemas.openxmlformats.org/spreadsheetml/2006/main" count="255" uniqueCount="150">
  <si>
    <t>Cifras en millones y tasas en porcentajes</t>
  </si>
  <si>
    <t>II. SUBASTAS (En Soles)</t>
  </si>
  <si>
    <t>Instrumento</t>
  </si>
  <si>
    <t>DP-3335</t>
  </si>
  <si>
    <t>CD-7082</t>
  </si>
  <si>
    <t>DP-3336</t>
  </si>
  <si>
    <t>SCV-1807</t>
  </si>
  <si>
    <t>SCV-1808</t>
  </si>
  <si>
    <t>SCV-1809</t>
  </si>
  <si>
    <t>SCV-1810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</si>
  <si>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</si>
  <si>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</si>
  <si>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</si>
  <si>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</si>
  <si>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</si>
  <si>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</si>
  <si>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</si>
  <si>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</si>
  <si>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</si>
  <si>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</si>
  <si>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</si>
  <si>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</si>
  <si>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</si>
  <si>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</si>
  <si>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</si>
  <si>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</si>
  <si>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</si>
  <si>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</si>
  <si>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</si>
  <si>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</si>
  <si>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</si>
  <si>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</si>
  <si>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</si>
  <si>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</si>
  <si>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</si>
  <si>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</si>
  <si>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</si>
  <si>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</si>
  <si>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</si>
  <si>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</si>
  <si>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</si>
  <si>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</si>
  <si>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</si>
  <si>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</si>
  <si>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</si>
  <si>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</si>
  <si>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</si>
  <si>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</si>
  <si>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</si>
  <si>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</si>
  <si>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</si>
  <si>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</si>
  <si>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</si>
  <si>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</si>
  <si>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</si>
  <si>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</si>
  <si>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</si>
  <si>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</si>
  <si>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</si>
  <si>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</si>
  <si>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</si>
  <si>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</si>
  <si>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</si>
  <si>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</si>
  <si>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</si>
  <si>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</si>
  <si>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</si>
  <si>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</si>
  <si>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</si>
  <si>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</si>
  <si>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</si>
  <si>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</si>
  <si>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</si>
  <si>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</si>
  <si>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</si>
  <si>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</si>
  <si>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</si>
  <si>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</si>
  <si>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</si>
  <si>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</si>
  <si>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</si>
  <si>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</si>
  <si>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</si>
  <si>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</si>
  <si>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</si>
  <si>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</si>
  <si>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</si>
  <si>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</si>
  <si>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</si>
  <si>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</si>
  <si>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</si>
  <si>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</si>
  <si>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</si>
  <si>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</si>
  <si>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</si>
  <si>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</si>
  <si>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</si>
  <si>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</si>
  <si>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</si>
  <si>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</si>
  <si>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</si>
  <si>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</si>
  <si>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</si>
  <si>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</si>
  <si>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</si>
  <si>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</si>
  <si>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</si>
  <si>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</si>
  <si>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</si>
  <si>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</si>
  <si>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</si>
  <si>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</si>
  <si>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</si>
  <si>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</si>
  <si>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</si>
  <si>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</si>
  <si>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</si>
  <si>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</si>
  <si>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</si>
  <si>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</si>
  <si>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</si>
  <si>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</si>
  <si>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</si>
  <si>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</si>
  <si>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</si>
  <si>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</si>
  <si>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</si>
  <si>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</si>
  <si>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</si>
  <si>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</si>
  <si>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</si>
  <si>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</si>
  <si>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</si>
  <si>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</si>
  <si>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</si>
  <si>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BTP</t>
  </si>
  <si>
    <t>SCV</t>
  </si>
  <si>
    <t>O/N</t>
  </si>
  <si>
    <t>3 meses</t>
  </si>
  <si>
    <t>1 año</t>
  </si>
  <si>
    <t>9 meses</t>
  </si>
  <si>
    <t>G-1</t>
  </si>
  <si>
    <t>G-10</t>
  </si>
  <si>
    <t>G-3</t>
  </si>
  <si>
    <t>G-8</t>
  </si>
  <si>
    <t>Variable</t>
  </si>
  <si>
    <t>COMPRA BTP 12FEB2029E - 191</t>
  </si>
  <si>
    <t>COMPRA BTP 12AGO2040 - 192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</si>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</sst>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2" fontId="0" fillId="0" borderId="9" xfId="2" applyNumberFormat="1" applyFont="1" applyBorder="1" applyAlignment="1">
      <alignment horizontal="right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BD4C21C-54B0-4C7C-8F23-A2EF50AAE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68428-2E6D-4252-8A5F-B48B12BBFFFA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5" width="17.42578125" customWidth="1"/>
    <col min="6" max="6" width="20.85546875" customWidth="1"/>
    <col min="7" max="7" width="20.7109375" customWidth="1"/>
    <col min="8" max="8" width="19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7">
        <v>4300</v>
      </c>
      <c r="B13" s="117"/>
      <c r="C13" s="117"/>
      <c r="D13" s="117"/>
      <c r="E13" s="117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57</v>
      </c>
      <c r="C16" s="9" t="s">
        <v>135</v>
      </c>
      <c r="D16" s="9" t="s">
        <v>135</v>
      </c>
      <c r="E16" s="9" t="s">
        <v>65</v>
      </c>
      <c r="F16" s="9" t="s">
        <v>57</v>
      </c>
      <c r="G16" s="9" t="s">
        <v>136</v>
      </c>
      <c r="H16" s="9" t="s">
        <v>136</v>
      </c>
      <c r="I16" s="9" t="s">
        <v>136</v>
      </c>
      <c r="J16" s="9" t="s">
        <v>136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6</v>
      </c>
      <c r="D17" s="11" t="s">
        <v>7</v>
      </c>
      <c r="E17" s="12" t="s">
        <v>8</v>
      </c>
      <c r="F17" s="11" t="s">
        <v>146</v>
      </c>
      <c r="G17" s="11" t="s">
        <v>147</v>
      </c>
      <c r="H17" s="12" t="s">
        <v>4</v>
      </c>
      <c r="I17" s="12" t="s">
        <v>5</v>
      </c>
      <c r="J17" s="73" t="s">
        <v>9</v>
      </c>
      <c r="K17" s="94"/>
      <c r="L17" s="85"/>
      <c r="T17" s="14"/>
    </row>
    <row r="18" spans="1:20" x14ac:dyDescent="0.25">
      <c r="A18" s="15" t="s">
        <v>10</v>
      </c>
      <c r="B18" s="16">
        <v>2000</v>
      </c>
      <c r="C18" s="16">
        <v>300</v>
      </c>
      <c r="D18" s="16">
        <v>200</v>
      </c>
      <c r="E18" s="16">
        <v>200</v>
      </c>
      <c r="F18" s="16">
        <v>50</v>
      </c>
      <c r="G18" s="16">
        <v>25</v>
      </c>
      <c r="H18" s="16">
        <v>300</v>
      </c>
      <c r="I18" s="16">
        <v>2500</v>
      </c>
      <c r="J18" s="74">
        <v>500</v>
      </c>
      <c r="K18" s="74" t="s">
        <v>134</v>
      </c>
      <c r="L18" s="65" t="s">
        <v>134</v>
      </c>
      <c r="T18" s="5">
        <v>10</v>
      </c>
    </row>
    <row r="19" spans="1:20" x14ac:dyDescent="0.25">
      <c r="A19" s="15" t="s">
        <v>11</v>
      </c>
      <c r="B19" s="17" t="s">
        <v>137</v>
      </c>
      <c r="C19" s="18" t="s">
        <v>139</v>
      </c>
      <c r="D19" s="18" t="s">
        <v>140</v>
      </c>
      <c r="E19" s="18" t="s">
        <v>138</v>
      </c>
      <c r="F19" s="17"/>
      <c r="G19" s="17"/>
      <c r="H19" s="17" t="s">
        <v>138</v>
      </c>
      <c r="I19" s="18" t="s">
        <v>137</v>
      </c>
      <c r="J19" s="75" t="s">
        <v>138</v>
      </c>
      <c r="K19" s="75" t="s">
        <v>134</v>
      </c>
      <c r="L19" s="30" t="s">
        <v>134</v>
      </c>
      <c r="T19" s="5">
        <v>2</v>
      </c>
    </row>
    <row r="20" spans="1:20" x14ac:dyDescent="0.25">
      <c r="A20" s="15" t="s">
        <v>12</v>
      </c>
      <c r="B20" s="17">
        <v>45224</v>
      </c>
      <c r="C20" s="17">
        <v>45224</v>
      </c>
      <c r="D20" s="17">
        <v>45224</v>
      </c>
      <c r="E20" s="17">
        <v>45224</v>
      </c>
      <c r="F20" s="17">
        <v>45229</v>
      </c>
      <c r="G20" s="17">
        <v>45229</v>
      </c>
      <c r="H20" s="17">
        <v>45224</v>
      </c>
      <c r="I20" s="17">
        <v>45224</v>
      </c>
      <c r="J20" s="76">
        <v>45224</v>
      </c>
      <c r="K20" s="76" t="s">
        <v>134</v>
      </c>
      <c r="L20" s="86" t="s">
        <v>134</v>
      </c>
      <c r="T20" s="5">
        <v>4</v>
      </c>
    </row>
    <row r="21" spans="1:20" x14ac:dyDescent="0.25">
      <c r="A21" s="15" t="s">
        <v>13</v>
      </c>
      <c r="B21" s="19">
        <v>45225</v>
      </c>
      <c r="C21" s="19">
        <v>45590</v>
      </c>
      <c r="D21" s="19">
        <v>45498</v>
      </c>
      <c r="E21" s="19">
        <v>45316</v>
      </c>
      <c r="F21" s="19">
        <v>47161</v>
      </c>
      <c r="G21" s="19">
        <v>51360</v>
      </c>
      <c r="H21" s="19">
        <v>45316</v>
      </c>
      <c r="I21" s="19">
        <v>45225</v>
      </c>
      <c r="J21" s="77">
        <v>45315</v>
      </c>
      <c r="K21" s="77" t="s">
        <v>134</v>
      </c>
      <c r="L21" s="87" t="s">
        <v>134</v>
      </c>
      <c r="T21" s="5">
        <v>5</v>
      </c>
    </row>
    <row r="22" spans="1:20" x14ac:dyDescent="0.25">
      <c r="A22" s="15" t="s">
        <v>14</v>
      </c>
      <c r="B22" s="18">
        <v>1</v>
      </c>
      <c r="C22" s="18">
        <v>366</v>
      </c>
      <c r="D22" s="18">
        <v>274</v>
      </c>
      <c r="E22" s="18">
        <v>92</v>
      </c>
      <c r="F22" s="18">
        <v>1932</v>
      </c>
      <c r="G22" s="18">
        <v>6131</v>
      </c>
      <c r="H22" s="18">
        <v>92</v>
      </c>
      <c r="I22" s="18">
        <v>1</v>
      </c>
      <c r="J22" s="75">
        <v>91</v>
      </c>
      <c r="K22" s="75" t="s">
        <v>134</v>
      </c>
      <c r="L22" s="30" t="s">
        <v>134</v>
      </c>
      <c r="T22" s="5">
        <v>3</v>
      </c>
    </row>
    <row r="23" spans="1:20" x14ac:dyDescent="0.25">
      <c r="A23" s="15" t="s">
        <v>15</v>
      </c>
      <c r="B23" s="18"/>
      <c r="C23" s="18" t="s">
        <v>145</v>
      </c>
      <c r="D23" s="18" t="s">
        <v>145</v>
      </c>
      <c r="E23" s="18" t="s">
        <v>145</v>
      </c>
      <c r="F23" s="18"/>
      <c r="G23" s="18"/>
      <c r="H23" s="18"/>
      <c r="I23" s="18"/>
      <c r="J23" s="18" t="s">
        <v>145</v>
      </c>
      <c r="K23" s="75"/>
      <c r="L23" s="30"/>
      <c r="T23" s="5"/>
    </row>
    <row r="24" spans="1:20" x14ac:dyDescent="0.25">
      <c r="A24" s="15" t="s">
        <v>16</v>
      </c>
      <c r="B24" s="20"/>
      <c r="C24" s="20"/>
      <c r="D24" s="20"/>
      <c r="E24" s="20"/>
      <c r="F24" s="20"/>
      <c r="G24" s="20"/>
      <c r="H24" s="20"/>
      <c r="I24" s="20"/>
      <c r="J24" s="75"/>
      <c r="K24" s="95"/>
      <c r="L24" s="30"/>
      <c r="T24" s="5"/>
    </row>
    <row r="25" spans="1:20" x14ac:dyDescent="0.25">
      <c r="A25" s="15" t="s">
        <v>17</v>
      </c>
      <c r="B25" s="21">
        <v>0.41666666666666669</v>
      </c>
      <c r="C25" s="21">
        <v>0.41666666666666669</v>
      </c>
      <c r="D25" s="21">
        <v>0.4375</v>
      </c>
      <c r="E25" s="21">
        <v>0.45833333333333331</v>
      </c>
      <c r="F25" s="21">
        <v>0.54166666666666663</v>
      </c>
      <c r="G25" s="21">
        <v>0.54166666666666663</v>
      </c>
      <c r="H25" s="21">
        <v>0.54861111111111105</v>
      </c>
      <c r="I25" s="21">
        <v>0.55555555555555558</v>
      </c>
      <c r="J25" s="78">
        <v>0.55902777777777779</v>
      </c>
      <c r="K25" s="78" t="s">
        <v>134</v>
      </c>
      <c r="L25" s="88" t="s">
        <v>134</v>
      </c>
      <c r="T25" s="5">
        <v>6</v>
      </c>
    </row>
    <row r="26" spans="1:20" x14ac:dyDescent="0.25">
      <c r="A26" s="15" t="s">
        <v>18</v>
      </c>
      <c r="B26" s="22" t="s">
        <v>141</v>
      </c>
      <c r="C26" s="22" t="s">
        <v>144</v>
      </c>
      <c r="D26" s="22" t="s">
        <v>144</v>
      </c>
      <c r="E26" s="22" t="s">
        <v>144</v>
      </c>
      <c r="F26" s="22" t="s">
        <v>142</v>
      </c>
      <c r="G26" s="22" t="s">
        <v>142</v>
      </c>
      <c r="H26" s="22" t="s">
        <v>143</v>
      </c>
      <c r="I26" s="22" t="s">
        <v>141</v>
      </c>
      <c r="J26" s="79" t="s">
        <v>144</v>
      </c>
      <c r="K26" s="79" t="s">
        <v>134</v>
      </c>
      <c r="L26" s="89" t="s">
        <v>134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75"/>
      <c r="K27" s="75"/>
      <c r="L27" s="30"/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J28" s="80"/>
      <c r="K28" s="80"/>
      <c r="L28" s="90"/>
      <c r="T28" s="5"/>
    </row>
    <row r="29" spans="1:20" x14ac:dyDescent="0.25">
      <c r="A29" s="15" t="s">
        <v>20</v>
      </c>
      <c r="B29" s="16">
        <v>3592.8</v>
      </c>
      <c r="C29" s="16">
        <v>270</v>
      </c>
      <c r="D29" s="16">
        <v>320</v>
      </c>
      <c r="E29" s="16">
        <v>480</v>
      </c>
      <c r="F29" s="16">
        <v>204</v>
      </c>
      <c r="G29" s="16">
        <v>45.8</v>
      </c>
      <c r="H29" s="16">
        <v>660</v>
      </c>
      <c r="I29" s="16">
        <v>2679</v>
      </c>
      <c r="J29" s="74">
        <v>1094</v>
      </c>
      <c r="K29" s="74" t="s">
        <v>134</v>
      </c>
      <c r="L29" s="65" t="s">
        <v>134</v>
      </c>
      <c r="T29" s="5">
        <v>11</v>
      </c>
    </row>
    <row r="30" spans="1:20" x14ac:dyDescent="0.25">
      <c r="A30" s="15" t="s">
        <v>21</v>
      </c>
      <c r="B30" s="25">
        <v>2000</v>
      </c>
      <c r="C30" s="25">
        <v>220</v>
      </c>
      <c r="D30" s="25">
        <v>200</v>
      </c>
      <c r="E30" s="25">
        <v>200</v>
      </c>
      <c r="F30" s="25">
        <v>50</v>
      </c>
      <c r="G30" s="25">
        <v>25</v>
      </c>
      <c r="H30" s="25">
        <v>300</v>
      </c>
      <c r="I30" s="25">
        <v>2500</v>
      </c>
      <c r="J30" s="81">
        <v>500</v>
      </c>
      <c r="K30" s="81" t="s">
        <v>134</v>
      </c>
      <c r="L30" s="91" t="s">
        <v>134</v>
      </c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I31" s="24"/>
      <c r="J31" s="80"/>
      <c r="K31" s="80"/>
      <c r="L31" s="90"/>
      <c r="T31" s="5"/>
    </row>
    <row r="32" spans="1:20" x14ac:dyDescent="0.25">
      <c r="A32" s="15" t="s">
        <v>23</v>
      </c>
      <c r="B32" s="26">
        <v>6.85</v>
      </c>
      <c r="C32" s="26">
        <v>5.84</v>
      </c>
      <c r="D32" s="26">
        <v>5.84</v>
      </c>
      <c r="E32" s="26">
        <v>5.67</v>
      </c>
      <c r="F32" s="26">
        <v>6.89</v>
      </c>
      <c r="G32" s="26">
        <v>7.83</v>
      </c>
      <c r="H32" s="26">
        <v>6.88</v>
      </c>
      <c r="I32" s="26">
        <v>7</v>
      </c>
      <c r="J32" s="82">
        <v>5.54</v>
      </c>
      <c r="K32" s="82" t="s">
        <v>134</v>
      </c>
      <c r="L32" s="92" t="s">
        <v>134</v>
      </c>
      <c r="T32" s="5">
        <v>20</v>
      </c>
    </row>
    <row r="33" spans="1:22" x14ac:dyDescent="0.25">
      <c r="A33" s="15" t="s">
        <v>24</v>
      </c>
      <c r="B33" s="26">
        <v>7.15</v>
      </c>
      <c r="C33" s="26">
        <v>5.9</v>
      </c>
      <c r="D33" s="26">
        <v>5.85</v>
      </c>
      <c r="E33" s="26">
        <v>5.7</v>
      </c>
      <c r="F33" s="26">
        <v>6.9</v>
      </c>
      <c r="G33" s="26">
        <v>7.83</v>
      </c>
      <c r="H33" s="26">
        <v>6.91</v>
      </c>
      <c r="I33" s="26">
        <v>7.24</v>
      </c>
      <c r="J33" s="82">
        <v>5.68</v>
      </c>
      <c r="K33" s="82" t="s">
        <v>134</v>
      </c>
      <c r="L33" s="92" t="s">
        <v>134</v>
      </c>
      <c r="T33" s="5">
        <v>21</v>
      </c>
    </row>
    <row r="34" spans="1:22" x14ac:dyDescent="0.25">
      <c r="A34" s="15" t="s">
        <v>25</v>
      </c>
      <c r="B34" s="26">
        <v>7.11</v>
      </c>
      <c r="C34" s="26">
        <v>5.88</v>
      </c>
      <c r="D34" s="26">
        <v>5.85</v>
      </c>
      <c r="E34" s="26">
        <v>5.69</v>
      </c>
      <c r="F34" s="26">
        <v>6.9</v>
      </c>
      <c r="G34" s="26">
        <v>7.83</v>
      </c>
      <c r="H34" s="26">
        <v>6.89</v>
      </c>
      <c r="I34" s="26">
        <v>7.15</v>
      </c>
      <c r="J34" s="82">
        <v>5.64</v>
      </c>
      <c r="K34" s="82" t="s">
        <v>134</v>
      </c>
      <c r="L34" s="92" t="s">
        <v>134</v>
      </c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I35" s="24"/>
      <c r="J35" s="80"/>
      <c r="K35" s="80"/>
      <c r="L35" s="90"/>
      <c r="T35" s="5"/>
    </row>
    <row r="36" spans="1:22" x14ac:dyDescent="0.25">
      <c r="A36" s="15" t="s">
        <v>27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27" t="s">
        <v>134</v>
      </c>
      <c r="G36" s="27" t="s">
        <v>134</v>
      </c>
      <c r="H36" s="27">
        <v>98.305800000000005</v>
      </c>
      <c r="I36" s="27" t="s">
        <v>134</v>
      </c>
      <c r="J36" s="83" t="s">
        <v>134</v>
      </c>
      <c r="K36" s="83" t="s">
        <v>134</v>
      </c>
      <c r="L36" s="93" t="s">
        <v>134</v>
      </c>
      <c r="T36" s="5">
        <v>15</v>
      </c>
    </row>
    <row r="37" spans="1:22" x14ac:dyDescent="0.25">
      <c r="A37" s="15" t="s">
        <v>28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27" t="s">
        <v>134</v>
      </c>
      <c r="G37" s="27" t="s">
        <v>134</v>
      </c>
      <c r="H37" s="27">
        <v>98.313999999999993</v>
      </c>
      <c r="I37" s="27" t="s">
        <v>134</v>
      </c>
      <c r="J37" s="83" t="s">
        <v>134</v>
      </c>
      <c r="K37" s="83" t="s">
        <v>134</v>
      </c>
      <c r="L37" s="93" t="s">
        <v>134</v>
      </c>
      <c r="T37" s="5">
        <v>16</v>
      </c>
    </row>
    <row r="38" spans="1:22" x14ac:dyDescent="0.25">
      <c r="A38" s="15" t="s">
        <v>25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27" t="s">
        <v>134</v>
      </c>
      <c r="G38" s="27" t="s">
        <v>134</v>
      </c>
      <c r="H38" s="27">
        <v>98.310500000000005</v>
      </c>
      <c r="I38" s="27" t="s">
        <v>134</v>
      </c>
      <c r="J38" s="83" t="s">
        <v>134</v>
      </c>
      <c r="K38" s="83" t="s">
        <v>134</v>
      </c>
      <c r="L38" s="93" t="s">
        <v>134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84"/>
      <c r="K39" s="75"/>
      <c r="L39" s="30"/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148</v>
      </c>
      <c r="C50" s="35" t="s">
        <v>149</v>
      </c>
      <c r="H50" t="s">
        <v>39</v>
      </c>
    </row>
    <row r="51" spans="1:14" ht="27" customHeight="1" x14ac:dyDescent="0.25">
      <c r="A51" s="33" t="s">
        <v>40</v>
      </c>
      <c r="B51" s="37" t="s">
        <v>148</v>
      </c>
      <c r="C51" s="33" t="s">
        <v>149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57</v>
      </c>
      <c r="C63" s="43">
        <v>4.5</v>
      </c>
    </row>
    <row r="64" spans="1:14" ht="17.100000000000001" customHeight="1" x14ac:dyDescent="0.25">
      <c r="A64" s="44" t="s">
        <v>50</v>
      </c>
      <c r="B64" s="45">
        <v>3047.5</v>
      </c>
      <c r="C64" s="46">
        <v>5.3409000000000004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99" t="s">
        <v>52</v>
      </c>
      <c r="B68" s="100"/>
      <c r="C68" s="101"/>
      <c r="D68" s="32" t="s">
        <v>53</v>
      </c>
      <c r="E68" s="32" t="s">
        <v>54</v>
      </c>
      <c r="F68" s="99" t="s">
        <v>55</v>
      </c>
      <c r="G68" s="100"/>
      <c r="H68" s="101"/>
    </row>
    <row r="69" spans="1:14" ht="17.100000000000001" customHeight="1" x14ac:dyDescent="0.25">
      <c r="A69" s="47" t="s">
        <v>56</v>
      </c>
      <c r="D69" s="15" t="s">
        <v>57</v>
      </c>
      <c r="E69" s="16">
        <v>4500</v>
      </c>
      <c r="F69" s="111" t="s">
        <v>58</v>
      </c>
      <c r="G69" s="112"/>
      <c r="H69" s="113"/>
    </row>
    <row r="70" spans="1:14" ht="17.100000000000001" customHeight="1" x14ac:dyDescent="0.25">
      <c r="A70" s="47" t="s">
        <v>59</v>
      </c>
      <c r="D70" s="15" t="s">
        <v>60</v>
      </c>
      <c r="E70" s="16">
        <v>5953.6</v>
      </c>
      <c r="F70" s="108" t="s">
        <v>61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108" t="s">
        <v>61</v>
      </c>
      <c r="G71" s="109"/>
      <c r="H71" s="110"/>
    </row>
    <row r="72" spans="1:14" ht="17.100000000000001" customHeight="1" x14ac:dyDescent="0.25">
      <c r="A72" s="47" t="s">
        <v>64</v>
      </c>
      <c r="D72" s="15" t="s">
        <v>65</v>
      </c>
      <c r="E72" s="16">
        <v>32234.499999999978</v>
      </c>
      <c r="F72" s="108" t="s">
        <v>66</v>
      </c>
      <c r="G72" s="109"/>
      <c r="H72" s="110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2108</v>
      </c>
      <c r="F73" s="108" t="s">
        <v>66</v>
      </c>
      <c r="G73" s="109"/>
      <c r="H73" s="110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0</v>
      </c>
      <c r="F74" s="108" t="s">
        <v>71</v>
      </c>
      <c r="G74" s="109"/>
      <c r="H74" s="110"/>
    </row>
    <row r="75" spans="1:14" ht="17.100000000000001" customHeight="1" x14ac:dyDescent="0.25">
      <c r="A75" s="49" t="s">
        <v>72</v>
      </c>
      <c r="B75" s="50"/>
      <c r="C75" s="50"/>
      <c r="D75" s="28" t="s">
        <v>73</v>
      </c>
      <c r="E75" s="51">
        <v>0</v>
      </c>
      <c r="F75" s="114" t="s">
        <v>74</v>
      </c>
      <c r="G75" s="115"/>
      <c r="H75" s="116"/>
    </row>
    <row r="76" spans="1:14" ht="17.100000000000001" customHeight="1" x14ac:dyDescent="0.25">
      <c r="A76" s="52" t="s">
        <v>75</v>
      </c>
      <c r="B76" s="50"/>
      <c r="C76" s="50"/>
      <c r="D76" s="53"/>
      <c r="E76" s="51">
        <v>44796.099999999977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99" t="s">
        <v>52</v>
      </c>
      <c r="B80" s="100"/>
      <c r="C80" s="100"/>
      <c r="D80" s="32" t="s">
        <v>53</v>
      </c>
      <c r="E80" s="32" t="s">
        <v>54</v>
      </c>
      <c r="F80" s="99" t="s">
        <v>55</v>
      </c>
      <c r="G80" s="100"/>
      <c r="H80" s="101"/>
    </row>
    <row r="81" spans="1:8" ht="19.5" customHeight="1" x14ac:dyDescent="0.25">
      <c r="A81" s="47" t="s">
        <v>77</v>
      </c>
      <c r="D81" s="56" t="s">
        <v>78</v>
      </c>
      <c r="E81" s="57">
        <v>13192.059619500002</v>
      </c>
      <c r="F81" s="111" t="s">
        <v>79</v>
      </c>
      <c r="G81" s="112"/>
      <c r="H81" s="113"/>
    </row>
    <row r="82" spans="1:8" ht="19.5" customHeight="1" x14ac:dyDescent="0.25">
      <c r="A82" s="47" t="s">
        <v>80</v>
      </c>
      <c r="D82" s="15" t="s">
        <v>81</v>
      </c>
      <c r="E82" s="16">
        <v>347</v>
      </c>
      <c r="F82" s="108" t="s">
        <v>82</v>
      </c>
      <c r="G82" s="109"/>
      <c r="H82" s="110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108" t="s">
        <v>79</v>
      </c>
      <c r="G83" s="109"/>
      <c r="H83" s="110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108" t="s">
        <v>79</v>
      </c>
      <c r="G84" s="109"/>
      <c r="H84" s="110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108" t="s">
        <v>79</v>
      </c>
      <c r="G85" s="109"/>
      <c r="H85" s="110"/>
    </row>
    <row r="86" spans="1:8" ht="19.5" customHeight="1" x14ac:dyDescent="0.25">
      <c r="A86" s="47" t="s">
        <v>89</v>
      </c>
      <c r="D86" s="16" t="s">
        <v>90</v>
      </c>
      <c r="E86" s="16">
        <v>6297.8310089199977</v>
      </c>
      <c r="F86" s="108" t="s">
        <v>91</v>
      </c>
      <c r="G86" s="109"/>
      <c r="H86" s="110"/>
    </row>
    <row r="87" spans="1:8" ht="19.5" customHeight="1" x14ac:dyDescent="0.25">
      <c r="A87" s="47" t="s">
        <v>92</v>
      </c>
      <c r="D87" s="58" t="s">
        <v>93</v>
      </c>
      <c r="E87" s="16">
        <v>55282.1</v>
      </c>
      <c r="F87" s="108" t="s">
        <v>94</v>
      </c>
      <c r="G87" s="109"/>
      <c r="H87" s="110"/>
    </row>
    <row r="88" spans="1:8" ht="19.5" customHeight="1" x14ac:dyDescent="0.25">
      <c r="A88" s="47" t="s">
        <v>95</v>
      </c>
      <c r="D88" s="58" t="s">
        <v>96</v>
      </c>
      <c r="E88" s="51">
        <v>0</v>
      </c>
      <c r="F88" s="105" t="s">
        <v>94</v>
      </c>
      <c r="G88" s="106"/>
      <c r="H88" s="107"/>
    </row>
    <row r="89" spans="1:8" ht="19.5" customHeight="1" x14ac:dyDescent="0.25">
      <c r="A89" s="99" t="s">
        <v>75</v>
      </c>
      <c r="B89" s="100"/>
      <c r="C89" s="100"/>
      <c r="D89" s="59"/>
      <c r="E89" s="51">
        <v>75118.990628419997</v>
      </c>
      <c r="F89" s="60"/>
      <c r="G89" s="61"/>
      <c r="H89" s="62"/>
    </row>
    <row r="90" spans="1:8" ht="19.5" customHeight="1" x14ac:dyDescent="0.25">
      <c r="A90" s="63" t="s">
        <v>97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99" t="s">
        <v>52</v>
      </c>
      <c r="B94" s="100"/>
      <c r="C94" s="100"/>
      <c r="D94" s="32" t="s">
        <v>53</v>
      </c>
      <c r="E94" s="32" t="s">
        <v>54</v>
      </c>
      <c r="F94" s="99" t="s">
        <v>55</v>
      </c>
      <c r="G94" s="100"/>
      <c r="H94" s="101"/>
    </row>
    <row r="95" spans="1:8" ht="19.5" customHeight="1" x14ac:dyDescent="0.25">
      <c r="A95" s="66" t="s">
        <v>99</v>
      </c>
      <c r="B95" s="61"/>
      <c r="C95" s="61"/>
      <c r="D95" s="67" t="s">
        <v>100</v>
      </c>
      <c r="E95" s="51">
        <v>4.5474735088646412E-13</v>
      </c>
      <c r="F95" s="96" t="s">
        <v>101</v>
      </c>
      <c r="G95" s="97"/>
      <c r="H95" s="98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99" t="s">
        <v>52</v>
      </c>
      <c r="B99" s="100"/>
      <c r="C99" s="101"/>
      <c r="D99" s="32" t="s">
        <v>53</v>
      </c>
      <c r="E99" s="32" t="s">
        <v>54</v>
      </c>
      <c r="F99" s="99" t="s">
        <v>55</v>
      </c>
      <c r="G99" s="100"/>
      <c r="H99" s="101"/>
    </row>
    <row r="100" spans="1:9" x14ac:dyDescent="0.25">
      <c r="A100" s="68" t="s">
        <v>103</v>
      </c>
      <c r="B100" s="69"/>
      <c r="C100" s="69"/>
      <c r="D100" s="56" t="s">
        <v>104</v>
      </c>
      <c r="E100" s="57">
        <v>0</v>
      </c>
      <c r="F100" s="102" t="s">
        <v>105</v>
      </c>
      <c r="G100" s="103"/>
      <c r="H100" s="104"/>
    </row>
    <row r="101" spans="1:9" x14ac:dyDescent="0.25">
      <c r="A101" s="49" t="s">
        <v>106</v>
      </c>
      <c r="B101" s="50"/>
      <c r="C101" s="50"/>
      <c r="D101" s="28" t="s">
        <v>107</v>
      </c>
      <c r="E101" s="51">
        <v>44249.200000000012</v>
      </c>
      <c r="F101" s="105" t="s">
        <v>105</v>
      </c>
      <c r="G101" s="106"/>
      <c r="H101" s="107"/>
    </row>
    <row r="102" spans="1:9" ht="15" hidden="1" customHeight="1" x14ac:dyDescent="0.25">
      <c r="A102" s="70" t="s">
        <v>75</v>
      </c>
      <c r="B102" s="61"/>
      <c r="C102" s="62"/>
      <c r="D102" s="59"/>
      <c r="E102" s="71">
        <v>44249.200000000012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99" t="s">
        <v>52</v>
      </c>
      <c r="B106" s="100"/>
      <c r="C106" s="101"/>
      <c r="D106" s="32" t="s">
        <v>53</v>
      </c>
      <c r="E106" s="32" t="s">
        <v>54</v>
      </c>
      <c r="F106" s="99" t="s">
        <v>55</v>
      </c>
      <c r="G106" s="100"/>
      <c r="H106" s="101"/>
    </row>
    <row r="107" spans="1:9" x14ac:dyDescent="0.25">
      <c r="A107" s="66" t="s">
        <v>109</v>
      </c>
      <c r="B107" s="61"/>
      <c r="C107" s="61"/>
      <c r="D107" s="67" t="s">
        <v>110</v>
      </c>
      <c r="E107" s="51">
        <v>4.5474735088646412E-13</v>
      </c>
      <c r="F107" s="96" t="s">
        <v>111</v>
      </c>
      <c r="G107" s="97"/>
      <c r="H107" s="98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  <c r="B127" s="72"/>
      <c r="C127" s="72"/>
      <c r="D127" s="72"/>
      <c r="E127" s="72"/>
      <c r="F127" s="72"/>
    </row>
    <row r="128" spans="1:6" ht="15.75" x14ac:dyDescent="0.25">
      <c r="A128" s="72" t="s">
        <v>132</v>
      </c>
      <c r="B128" s="72"/>
      <c r="C128" s="72"/>
      <c r="D128" s="72"/>
      <c r="E128" s="72"/>
      <c r="F128" s="72"/>
    </row>
    <row r="129" spans="1:1" ht="15.75" x14ac:dyDescent="0.25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K25:L25 B25:H25">
    <cfRule type="containsText" dxfId="25" priority="36" operator="containsText" text="C">
      <formula>NOT(ISERROR(SEARCH("C",B25)))</formula>
    </cfRule>
  </conditionalFormatting>
  <conditionalFormatting sqref="K25:L25 B25:H25">
    <cfRule type="containsText" dxfId="24" priority="35" operator="containsText" text="C">
      <formula>NOT(ISERROR(SEARCH("C",B25)))</formula>
    </cfRule>
  </conditionalFormatting>
  <conditionalFormatting sqref="B25">
    <cfRule type="containsText" dxfId="23" priority="34" operator="containsText" text="C">
      <formula>NOT(ISERROR(SEARCH("C",B25)))</formula>
    </cfRule>
  </conditionalFormatting>
  <conditionalFormatting sqref="B25">
    <cfRule type="containsText" dxfId="22" priority="33" operator="containsText" text="C">
      <formula>NOT(ISERROR(SEARCH("C",B25)))</formula>
    </cfRule>
  </conditionalFormatting>
  <conditionalFormatting sqref="B25">
    <cfRule type="containsText" dxfId="21" priority="32" operator="containsText" text="C">
      <formula>NOT(ISERROR(SEARCH("C",B25)))</formula>
    </cfRule>
  </conditionalFormatting>
  <conditionalFormatting sqref="B25">
    <cfRule type="containsText" dxfId="20" priority="31" operator="containsText" text="C">
      <formula>NOT(ISERROR(SEARCH("C",B25)))</formula>
    </cfRule>
  </conditionalFormatting>
  <conditionalFormatting sqref="B25">
    <cfRule type="containsText" dxfId="19" priority="30" operator="containsText" text="C">
      <formula>NOT(ISERROR(SEARCH("C",B25)))</formula>
    </cfRule>
  </conditionalFormatting>
  <conditionalFormatting sqref="B25">
    <cfRule type="containsText" dxfId="18" priority="29" operator="containsText" text="C">
      <formula>NOT(ISERROR(SEARCH("C",B25)))</formula>
    </cfRule>
  </conditionalFormatting>
  <conditionalFormatting sqref="F25">
    <cfRule type="containsText" dxfId="17" priority="28" operator="containsText" text="C">
      <formula>NOT(ISERROR(SEARCH("C",F25)))</formula>
    </cfRule>
  </conditionalFormatting>
  <conditionalFormatting sqref="F25">
    <cfRule type="containsText" dxfId="16" priority="27" operator="containsText" text="C">
      <formula>NOT(ISERROR(SEARCH("C",F25)))</formula>
    </cfRule>
  </conditionalFormatting>
  <conditionalFormatting sqref="F25">
    <cfRule type="containsText" dxfId="15" priority="26" operator="containsText" text="C">
      <formula>NOT(ISERROR(SEARCH("C",F25)))</formula>
    </cfRule>
  </conditionalFormatting>
  <conditionalFormatting sqref="F25">
    <cfRule type="containsText" dxfId="14" priority="25" operator="containsText" text="C">
      <formula>NOT(ISERROR(SEARCH("C",F25)))</formula>
    </cfRule>
  </conditionalFormatting>
  <conditionalFormatting sqref="F25">
    <cfRule type="containsText" dxfId="13" priority="24" operator="containsText" text="C">
      <formula>NOT(ISERROR(SEARCH("C",F25)))</formula>
    </cfRule>
  </conditionalFormatting>
  <conditionalFormatting sqref="F25">
    <cfRule type="containsText" dxfId="12" priority="23" operator="containsText" text="C">
      <formula>NOT(ISERROR(SEARCH("C",F25)))</formula>
    </cfRule>
  </conditionalFormatting>
  <conditionalFormatting sqref="F25">
    <cfRule type="containsText" dxfId="11" priority="22" operator="containsText" text="C">
      <formula>NOT(ISERROR(SEARCH("C",F25)))</formula>
    </cfRule>
  </conditionalFormatting>
  <conditionalFormatting sqref="F25">
    <cfRule type="containsText" dxfId="10" priority="21" operator="containsText" text="C">
      <formula>NOT(ISERROR(SEARCH("C",F25)))</formula>
    </cfRule>
  </conditionalFormatting>
  <conditionalFormatting sqref="I25">
    <cfRule type="containsText" dxfId="9" priority="20" operator="containsText" text="C">
      <formula>NOT(ISERROR(SEARCH("C",I25)))</formula>
    </cfRule>
  </conditionalFormatting>
  <conditionalFormatting sqref="I25">
    <cfRule type="containsText" dxfId="8" priority="19" operator="containsText" text="C">
      <formula>NOT(ISERROR(SEARCH("C",I25)))</formula>
    </cfRule>
  </conditionalFormatting>
  <conditionalFormatting sqref="I25">
    <cfRule type="containsText" dxfId="7" priority="18" operator="containsText" text="C">
      <formula>NOT(ISERROR(SEARCH("C",I25)))</formula>
    </cfRule>
  </conditionalFormatting>
  <conditionalFormatting sqref="I25">
    <cfRule type="containsText" dxfId="6" priority="17" operator="containsText" text="C">
      <formula>NOT(ISERROR(SEARCH("C",I25)))</formula>
    </cfRule>
  </conditionalFormatting>
  <conditionalFormatting sqref="I25">
    <cfRule type="containsText" dxfId="5" priority="16" operator="containsText" text="C">
      <formula>NOT(ISERROR(SEARCH("C",I25)))</formula>
    </cfRule>
  </conditionalFormatting>
  <conditionalFormatting sqref="I25">
    <cfRule type="containsText" dxfId="4" priority="15" operator="containsText" text="C">
      <formula>NOT(ISERROR(SEARCH("C",I25)))</formula>
    </cfRule>
  </conditionalFormatting>
  <conditionalFormatting sqref="I25">
    <cfRule type="containsText" dxfId="3" priority="14" operator="containsText" text="C">
      <formula>NOT(ISERROR(SEARCH("C",I25)))</formula>
    </cfRule>
  </conditionalFormatting>
  <conditionalFormatting sqref="I25">
    <cfRule type="containsText" dxfId="2" priority="13" operator="containsText" text="C">
      <formula>NOT(ISERROR(SEARCH("C",I25)))</formula>
    </cfRule>
  </conditionalFormatting>
  <conditionalFormatting sqref="J25">
    <cfRule type="containsText" dxfId="1" priority="12" operator="containsText" text="C">
      <formula>NOT(ISERROR(SEARCH("C",J25)))</formula>
    </cfRule>
  </conditionalFormatting>
  <conditionalFormatting sqref="J25">
    <cfRule type="containsText" dxfId="0" priority="11" operator="containsText" text="C">
      <formula>NOT(ISERROR(SEARCH("C",J25)))</formula>
    </cfRule>
  </conditionalFormatting>
  <hyperlinks>
    <hyperlink ref="F88:H88" r:id="rId1" display="Circular 017-2020-BCRP (14/04/2020)" xr:uid="{BDC8DDE1-CAAA-49A5-A983-64878FE3860C}"/>
    <hyperlink ref="F88" r:id="rId2" display="http://www.bcrp.gob.pe/docs/Transparencia/Normas-Legales/Circulares/2010/Circular-035-2010-BCRP.pdf" xr:uid="{28D97976-6478-4EC4-916B-13D180C873D5}"/>
    <hyperlink ref="F107:H107" r:id="rId3" display="Circular 035-2020-BCRP (18/12/2020)" xr:uid="{B9E0B9B0-6A9C-46C8-9F1B-1FB22AD1E500}"/>
    <hyperlink ref="F87:H87" r:id="rId4" display="Circular 017-2020-BCRP (14/04/2020)" xr:uid="{1B0F2D24-273F-4E70-AF05-8F2231705E66}"/>
    <hyperlink ref="F87" r:id="rId5" display="http://www.bcrp.gob.pe/docs/Transparencia/Normas-Legales/Circulares/2010/Circular-035-2010-BCRP.pdf" xr:uid="{13D32B12-F5BA-4D12-B3A9-3AEBD82BEA1A}"/>
    <hyperlink ref="F83:H85" r:id="rId6" display="Circular 016-2020-BCRP (13/04/2020)" xr:uid="{FAC1F718-888D-40AD-A351-D667F4A7D42F}"/>
    <hyperlink ref="F85" r:id="rId7" display="http://www.bcrp.gob.pe/docs/Transparencia/Normas-Legales/Circulares/2010/Circular-035-2010-BCRP.pdf" xr:uid="{C30AB328-653D-4E8F-9FD1-3539032B7182}"/>
    <hyperlink ref="F84" r:id="rId8" display="http://www.bcrp.gob.pe/docs/Transparencia/Normas-Legales/Circulares/2010/Circular-035-2010-BCRP.pdf" xr:uid="{E1F120E1-CE28-4EC3-BE14-0F8D9FF48570}"/>
    <hyperlink ref="F83" r:id="rId9" display="http://www.bcrp.gob.pe/docs/Transparencia/Normas-Legales/Circulares/2010/Circular-035-2010-BCRP.pdf" xr:uid="{46754448-9EFB-4567-90D2-9DFC7F123386}"/>
    <hyperlink ref="F86:H86" r:id="rId10" display="Circular 033-2020-BCRP (19/12/2020)" xr:uid="{8D67E515-8C6F-4329-8DD8-8039B6CD85E1}"/>
    <hyperlink ref="F86" r:id="rId11" display="http://www.bcrp.gob.pe/docs/Transparencia/Normas-Legales/Circulares/2010/Circular-035-2010-BCRP.pdf" xr:uid="{90F5FA62-70A6-48AB-92B6-19D090996CBC}"/>
    <hyperlink ref="F81:H81" r:id="rId12" display="Circular 016-2020-BCRP (13/04/2020)" xr:uid="{F45DEEE3-96C1-4D39-9814-C3C7370F7BC7}"/>
    <hyperlink ref="F81" r:id="rId13" display="http://www.bcrp.gob.pe/docs/Transparencia/Normas-Legales/Circulares/2010/Circular-035-2010-BCRP.pdf" xr:uid="{1BCDC832-42BD-466F-B971-D395A0FBC790}"/>
    <hyperlink ref="F82:H82" r:id="rId14" display="Circular 002-2015-BCRP (06/01/2015)" xr:uid="{5B462671-FA9A-4CB7-BE21-4E24E6659BC4}"/>
    <hyperlink ref="F82" r:id="rId15" display="http://www.bcrp.gob.pe/docs/Transparencia/Normas-Legales/Circulares/2010/Circular-035-2010-BCRP.pdf" xr:uid="{1469F03E-5F4F-42B6-B852-9D3AF90315A6}"/>
    <hyperlink ref="F73:H73" r:id="rId16" display="Circular 016-2016-BCRP (04/05/2012)" xr:uid="{2BBC43B2-5E3B-45DB-8CD1-9FCB94017EE1}"/>
    <hyperlink ref="F73" r:id="rId17" display="http://www.bcrp.gob.pe/docs/Transparencia/Normas-Legales/Circulares/2008/Circular-034-2008-BCRP.pdf" xr:uid="{C3240584-564C-462A-AFCE-D0837AB922B4}"/>
    <hyperlink ref="F72:H72" r:id="rId18" display="Circular 016-2016-BCRP (04/05/2012)" xr:uid="{A728D9C3-B9ED-442A-8351-CEF59A9F12D1}"/>
    <hyperlink ref="F72" r:id="rId19" display="http://www.bcrp.gob.pe/docs/Transparencia/Normas-Legales/Circulares/2008/Circular-034-2008-BCRP.pdf" xr:uid="{C36A41E4-8208-453C-8261-83BAFFC9123D}"/>
    <hyperlink ref="F74:H74" r:id="rId20" display="Circular 043-2015-BCRP (27/11/2015)" xr:uid="{385E278B-40A9-49DB-B040-F142F30CFC0C}"/>
    <hyperlink ref="F74" r:id="rId21" display="http://www.bcrp.gob.pe/docs/Transparencia/Normas-Legales/Circulares/2010/Circular-036-2010-BCRP.pdf" xr:uid="{8F2D03C6-E7D0-4890-94AA-0A1AC4174E34}"/>
    <hyperlink ref="F71:H71" r:id="rId22" display="Circular 021-2015-BCRP (08/05/2015)" xr:uid="{1E1AC808-9320-4CA5-BB14-611FD87F8203}"/>
    <hyperlink ref="F70:H70" r:id="rId23" display="Circular 021-2015-BCRP (08/05/2015)" xr:uid="{979E83AB-4985-4F2F-ADC1-E4F5B03E4219}"/>
    <hyperlink ref="F71" r:id="rId24" display="http://www.bcrp.gob.pe/docs/Transparencia/Normas-Legales/Circulares/2010/Circular-035-2010-BCRP.pdf" xr:uid="{514FDFE9-29D7-4698-8A57-8C8FCFB7D2BF}"/>
    <hyperlink ref="F70" r:id="rId25" display="http://www.bcrp.gob.pe/docs/Transparencia/Normas-Legales/Circulares/2010/Circular-035-2010-BCRP.pdf" xr:uid="{33C91ECF-6FEF-4CC0-B81D-C02964FAEBF5}"/>
    <hyperlink ref="F69" r:id="rId26" display="http://www.bcrp.gob.pe/docs/Transparencia/Normas-Legales/Circulares/2010/Circular-035-2010-BCRP.pdf" xr:uid="{1788E0F9-F254-4262-9D75-4B2AC82AB718}"/>
    <hyperlink ref="F75" r:id="rId27" display="http://www.bcrp.gob.pe/docs/Transparencia/Normas-Legales/Circulares/2010/Circular-037-2010-BCRP.pdf" xr:uid="{BDCADE21-6531-46C6-BCD4-6F1D53E0008F}"/>
    <hyperlink ref="F100:H100" r:id="rId28" display="Circular 023-2016-BCRP (11/10/2016)" xr:uid="{154BA5C1-8945-4389-9FD6-9EBADB699C2A}"/>
    <hyperlink ref="F101:H101" r:id="rId29" display="Circular 023-2016-BCRP (11/10/2016)" xr:uid="{01B16CD9-C094-419E-8552-B1C06344345D}"/>
    <hyperlink ref="F95:H95" r:id="rId30" display="Circular 050-2013-BCRP (27/12/2013)" xr:uid="{C3653D05-73CF-4A2A-9105-02A9BDE8E9AE}"/>
    <hyperlink ref="F95" r:id="rId31" display="http://www.bcrp.gob.pe/docs/Transparencia/Normas-Legales/Circulares/2010/Circular-035-2010-BCRP.pdf" xr:uid="{A727A269-1AE3-4EAD-9913-CC2FD7D07EF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2023-10-25T18:42:35Z</dcterms:created>
  <dcterms:modified xsi:type="dcterms:W3CDTF">2023-10-26T13:32:06Z</dcterms:modified>
</cp:coreProperties>
</file>