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CC7E841-22F4-4D61-B669-433A78E0E68B}" xr6:coauthVersionLast="47" xr6:coauthVersionMax="47" xr10:uidLastSave="{00000000-0000-0000-0000-000000000000}"/>
  <bookViews>
    <workbookView xWindow="-120" yWindow="300" windowWidth="29040" windowHeight="15420" xr2:uid="{76FDF5EF-32C5-445B-A6ED-0B462391BE2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<sst xmlns="http://schemas.openxmlformats.org/spreadsheetml/2006/main" count="276" uniqueCount="148">
  <si>
    <t>Cifras en millones y tasas en porcentajes</t>
  </si>
  <si>
    <t>II. SUBASTAS (En Soles)</t>
  </si>
  <si>
    <t>Instrumento</t>
  </si>
  <si>
    <t>SCV-1801</t>
  </si>
  <si>
    <t>DP-3331</t>
  </si>
  <si>
    <t>CD-7078</t>
  </si>
  <si>
    <t>COMPRA BTP 12AGO2033 - 190</t>
  </si>
  <si>
    <t>SCV-1802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</si>
  <si>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</si>
  <si>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</si>
  <si>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</si>
  <si>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</si>
  <si>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</si>
  <si>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</si>
  <si>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</si>
  <si>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</si>
  <si>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</si>
  <si>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</si>
  <si>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</si>
  <si>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</si>
  <si>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</si>
  <si>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</si>
  <si>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</si>
  <si>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</si>
  <si>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</si>
  <si>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</si>
  <si>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</si>
  <si>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</si>
  <si>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</si>
  <si>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</si>
  <si>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</si>
  <si>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</si>
  <si>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</si>
  <si>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</si>
  <si>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</si>
  <si>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</si>
  <si>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</si>
  <si>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</si>
  <si>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</si>
  <si>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</si>
  <si>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</si>
  <si>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</si>
  <si>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</si>
  <si>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</si>
  <si>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</si>
  <si>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</si>
  <si>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</si>
  <si>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</si>
  <si>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</si>
  <si>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</si>
  <si>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</si>
  <si>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</si>
  <si>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</si>
  <si>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</si>
  <si>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</si>
  <si>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</si>
  <si>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</si>
  <si>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</si>
  <si>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</si>
  <si>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</si>
  <si>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</si>
  <si>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</si>
  <si>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</si>
  <si>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</si>
  <si>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</si>
  <si>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</si>
  <si>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</si>
  <si>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</si>
  <si>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</si>
  <si>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</si>
  <si>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</si>
  <si>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</si>
  <si>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</si>
  <si>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</si>
  <si>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</si>
  <si>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</si>
  <si>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</si>
  <si>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</si>
  <si>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</si>
  <si>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</si>
  <si>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</si>
  <si>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</si>
  <si>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</si>
  <si>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</si>
  <si>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</si>
  <si>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</si>
  <si>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</si>
  <si>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</si>
  <si>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</si>
  <si>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</si>
  <si>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</si>
  <si>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</si>
  <si>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</si>
  <si>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</si>
  <si>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</si>
  <si>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</si>
  <si>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</si>
  <si>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</si>
  <si>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</si>
  <si>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</si>
  <si>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</si>
  <si>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</si>
  <si>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</si>
  <si>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</si>
  <si>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</si>
  <si>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</si>
  <si>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</si>
  <si>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</si>
  <si>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</si>
  <si>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</si>
  <si>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</si>
  <si>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</si>
  <si>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</si>
  <si>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</si>
  <si>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</si>
  <si>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</si>
  <si>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</si>
  <si>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</si>
  <si>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</si>
  <si>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</si>
  <si>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</si>
  <si>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</si>
  <si>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</si>
  <si>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</si>
  <si>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</si>
  <si>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</si>
  <si>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</si>
  <si>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</si>
  <si>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</si>
  <si>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</si>
  <si>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</si>
  <si>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</si>
  <si>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</si>
  <si>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</si>
  <si>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</si>
  <si>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9 meses</t>
  </si>
  <si>
    <t>O/N</t>
  </si>
  <si>
    <t>6 meses</t>
  </si>
  <si>
    <t>G-8</t>
  </si>
  <si>
    <t>G-1</t>
  </si>
  <si>
    <t>G-3</t>
  </si>
  <si>
    <t>G-10</t>
  </si>
  <si>
    <t>Desierta</t>
  </si>
  <si>
    <t>Variable</t>
  </si>
  <si>
    <t>COMPRA BTP 12FEB2029E - 189</t>
  </si>
  <si>
    <t>DP-3332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</si>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</sst>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0" fillId="0" borderId="9" xfId="0" applyBorder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5C1F588-02B2-489D-966E-7AC231ECC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3DDB-9542-4974-9174-046883CF850E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4" width="21.28515625" customWidth="1"/>
    <col min="5" max="6" width="21.1406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5400</v>
      </c>
      <c r="B13" s="118"/>
      <c r="C13" s="118"/>
      <c r="D13" s="118"/>
      <c r="E13" s="118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55</v>
      </c>
      <c r="D16" s="9" t="s">
        <v>63</v>
      </c>
      <c r="E16" s="9" t="s">
        <v>55</v>
      </c>
      <c r="F16" s="9" t="s">
        <v>134</v>
      </c>
      <c r="G16" s="9" t="s">
        <v>134</v>
      </c>
      <c r="H16" s="9" t="s">
        <v>133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144</v>
      </c>
      <c r="E17" s="11" t="s">
        <v>6</v>
      </c>
      <c r="F17" s="11" t="s">
        <v>5</v>
      </c>
      <c r="G17" s="12" t="s">
        <v>145</v>
      </c>
      <c r="H17" s="73" t="s">
        <v>7</v>
      </c>
      <c r="I17" s="58"/>
      <c r="K17" s="86"/>
      <c r="L17" s="86"/>
      <c r="M17" s="86"/>
      <c r="N17" s="86"/>
      <c r="T17" s="14"/>
    </row>
    <row r="18" spans="1:20" x14ac:dyDescent="0.25">
      <c r="A18" s="15" t="s">
        <v>8</v>
      </c>
      <c r="B18" s="16">
        <v>300</v>
      </c>
      <c r="C18" s="16">
        <v>3000</v>
      </c>
      <c r="D18" s="16">
        <v>50</v>
      </c>
      <c r="E18" s="16">
        <v>25</v>
      </c>
      <c r="F18" s="16">
        <v>700</v>
      </c>
      <c r="G18" s="16">
        <v>2700</v>
      </c>
      <c r="H18" s="74">
        <v>200</v>
      </c>
      <c r="I18" s="96"/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136</v>
      </c>
      <c r="D19" s="18" t="s">
        <v>132</v>
      </c>
      <c r="E19" s="18" t="s">
        <v>132</v>
      </c>
      <c r="F19" s="17" t="s">
        <v>137</v>
      </c>
      <c r="G19" s="17" t="s">
        <v>136</v>
      </c>
      <c r="H19" s="75" t="s">
        <v>135</v>
      </c>
      <c r="I19" s="96"/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25">
      <c r="A20" s="15" t="s">
        <v>10</v>
      </c>
      <c r="B20" s="17">
        <v>45222</v>
      </c>
      <c r="C20" s="17">
        <v>45222</v>
      </c>
      <c r="D20" s="17">
        <v>45225</v>
      </c>
      <c r="E20" s="17">
        <v>45225</v>
      </c>
      <c r="F20" s="17">
        <v>45222</v>
      </c>
      <c r="G20" s="17">
        <v>45222</v>
      </c>
      <c r="H20" s="76">
        <v>45222</v>
      </c>
      <c r="I20" s="96"/>
      <c r="K20" s="87" t="s">
        <v>132</v>
      </c>
      <c r="L20" s="87" t="s">
        <v>132</v>
      </c>
      <c r="M20" s="87" t="s">
        <v>132</v>
      </c>
      <c r="N20" s="87" t="s">
        <v>132</v>
      </c>
      <c r="T20" s="5">
        <v>4</v>
      </c>
    </row>
    <row r="21" spans="1:20" x14ac:dyDescent="0.25">
      <c r="A21" s="15" t="s">
        <v>11</v>
      </c>
      <c r="B21" s="19">
        <v>45496</v>
      </c>
      <c r="C21" s="19">
        <v>45223</v>
      </c>
      <c r="D21" s="19">
        <v>47161</v>
      </c>
      <c r="E21" s="19">
        <v>48803</v>
      </c>
      <c r="F21" s="19">
        <v>45404</v>
      </c>
      <c r="G21" s="19">
        <v>45223</v>
      </c>
      <c r="H21" s="77">
        <v>45496</v>
      </c>
      <c r="I21" s="96"/>
      <c r="K21" s="88" t="s">
        <v>132</v>
      </c>
      <c r="L21" s="88" t="s">
        <v>132</v>
      </c>
      <c r="M21" s="88" t="s">
        <v>132</v>
      </c>
      <c r="N21" s="88" t="s">
        <v>132</v>
      </c>
      <c r="T21" s="5">
        <v>5</v>
      </c>
    </row>
    <row r="22" spans="1:20" x14ac:dyDescent="0.25">
      <c r="A22" s="15" t="s">
        <v>12</v>
      </c>
      <c r="B22" s="18">
        <v>274</v>
      </c>
      <c r="C22" s="18">
        <v>1</v>
      </c>
      <c r="D22" s="18">
        <v>1936</v>
      </c>
      <c r="E22" s="18">
        <v>3578</v>
      </c>
      <c r="F22" s="18">
        <v>182</v>
      </c>
      <c r="G22" s="18">
        <v>1</v>
      </c>
      <c r="H22" s="75">
        <v>274</v>
      </c>
      <c r="I22" s="96"/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25">
      <c r="A23" s="15" t="s">
        <v>13</v>
      </c>
      <c r="B23" s="75" t="s">
        <v>143</v>
      </c>
      <c r="C23" s="18"/>
      <c r="D23" s="18"/>
      <c r="E23" s="18"/>
      <c r="F23" s="18"/>
      <c r="G23" s="18"/>
      <c r="H23" s="75" t="s">
        <v>143</v>
      </c>
      <c r="I23" s="96"/>
      <c r="K23" s="30"/>
      <c r="L23" s="30"/>
      <c r="M23" s="30"/>
      <c r="N23" s="30"/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20"/>
      <c r="H24" s="78"/>
      <c r="I24" s="96"/>
      <c r="K24" s="89"/>
      <c r="L24" s="30"/>
      <c r="M24" s="30"/>
      <c r="N24" s="30"/>
      <c r="T24" s="5"/>
    </row>
    <row r="25" spans="1:20" x14ac:dyDescent="0.25">
      <c r="A25" s="15" t="s">
        <v>15</v>
      </c>
      <c r="B25" s="21">
        <v>0.41666666666666669</v>
      </c>
      <c r="C25" s="21">
        <v>0.41666666666666669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H25" s="79">
        <v>0.55902777777777779</v>
      </c>
      <c r="I25" s="96"/>
      <c r="K25" s="90" t="s">
        <v>132</v>
      </c>
      <c r="L25" s="90" t="s">
        <v>132</v>
      </c>
      <c r="M25" s="90" t="s">
        <v>132</v>
      </c>
      <c r="N25" s="90" t="s">
        <v>132</v>
      </c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139</v>
      </c>
      <c r="D26" s="22" t="s">
        <v>141</v>
      </c>
      <c r="E26" s="22" t="s">
        <v>141</v>
      </c>
      <c r="F26" s="22" t="s">
        <v>140</v>
      </c>
      <c r="G26" s="22" t="s">
        <v>139</v>
      </c>
      <c r="H26" s="80" t="s">
        <v>138</v>
      </c>
      <c r="I26" s="96"/>
      <c r="K26" s="91" t="s">
        <v>132</v>
      </c>
      <c r="L26" s="91" t="s">
        <v>132</v>
      </c>
      <c r="M26" s="91" t="s">
        <v>132</v>
      </c>
      <c r="N26" s="91" t="s">
        <v>132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75"/>
      <c r="I27" s="96"/>
      <c r="K27" s="30"/>
      <c r="L27" s="30"/>
      <c r="M27" s="30"/>
      <c r="N27" s="30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24"/>
      <c r="H28" s="81"/>
      <c r="I28" s="96"/>
      <c r="K28" s="92"/>
      <c r="L28" s="92"/>
      <c r="M28" s="92"/>
      <c r="N28" s="92"/>
      <c r="T28" s="5"/>
    </row>
    <row r="29" spans="1:20" x14ac:dyDescent="0.25">
      <c r="A29" s="15" t="s">
        <v>18</v>
      </c>
      <c r="B29" s="16">
        <v>640</v>
      </c>
      <c r="C29" s="16">
        <v>3903</v>
      </c>
      <c r="D29" s="16">
        <v>185</v>
      </c>
      <c r="E29" s="16">
        <v>63</v>
      </c>
      <c r="F29" s="16">
        <v>1392.7</v>
      </c>
      <c r="G29" s="16">
        <v>2430.5</v>
      </c>
      <c r="H29" s="74" t="s">
        <v>132</v>
      </c>
      <c r="I29" s="96"/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25">
      <c r="A30" s="15" t="s">
        <v>19</v>
      </c>
      <c r="B30" s="25">
        <v>300</v>
      </c>
      <c r="C30" s="25">
        <v>3000</v>
      </c>
      <c r="D30" s="25">
        <v>50</v>
      </c>
      <c r="E30" s="25">
        <v>25</v>
      </c>
      <c r="F30" s="25">
        <v>700</v>
      </c>
      <c r="G30" s="25">
        <v>2430.5</v>
      </c>
      <c r="H30" s="82" t="s">
        <v>142</v>
      </c>
      <c r="I30" s="96"/>
      <c r="K30" s="93" t="s">
        <v>132</v>
      </c>
      <c r="L30" s="93" t="s">
        <v>132</v>
      </c>
      <c r="M30" s="93" t="s">
        <v>132</v>
      </c>
      <c r="N30" s="93" t="s">
        <v>132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24"/>
      <c r="H31" s="81"/>
      <c r="I31" s="96"/>
      <c r="K31" s="92"/>
      <c r="L31" s="92"/>
      <c r="M31" s="92"/>
      <c r="N31" s="92"/>
      <c r="T31" s="5"/>
    </row>
    <row r="32" spans="1:20" x14ac:dyDescent="0.25">
      <c r="A32" s="15" t="s">
        <v>21</v>
      </c>
      <c r="B32" s="26">
        <v>5.55</v>
      </c>
      <c r="C32" s="26">
        <v>6.7</v>
      </c>
      <c r="D32" s="26">
        <v>6.84</v>
      </c>
      <c r="E32" s="26">
        <v>7.65</v>
      </c>
      <c r="F32" s="26">
        <v>6.66</v>
      </c>
      <c r="G32" s="26">
        <v>6.98</v>
      </c>
      <c r="H32" s="83" t="s">
        <v>132</v>
      </c>
      <c r="I32" s="96"/>
      <c r="K32" s="94" t="s">
        <v>132</v>
      </c>
      <c r="L32" s="94" t="s">
        <v>132</v>
      </c>
      <c r="M32" s="94" t="s">
        <v>132</v>
      </c>
      <c r="N32" s="94" t="s">
        <v>132</v>
      </c>
      <c r="T32" s="5">
        <v>20</v>
      </c>
    </row>
    <row r="33" spans="1:22" x14ac:dyDescent="0.25">
      <c r="A33" s="15" t="s">
        <v>22</v>
      </c>
      <c r="B33" s="26">
        <v>5.84</v>
      </c>
      <c r="C33" s="26">
        <v>7.21</v>
      </c>
      <c r="D33" s="26">
        <v>6.85</v>
      </c>
      <c r="E33" s="26">
        <v>7.67</v>
      </c>
      <c r="F33" s="26">
        <v>6.7</v>
      </c>
      <c r="G33" s="26">
        <v>7.25</v>
      </c>
      <c r="H33" s="83" t="s">
        <v>132</v>
      </c>
      <c r="I33" s="96"/>
      <c r="K33" s="94" t="s">
        <v>132</v>
      </c>
      <c r="L33" s="94" t="s">
        <v>132</v>
      </c>
      <c r="M33" s="94" t="s">
        <v>132</v>
      </c>
      <c r="N33" s="94" t="s">
        <v>132</v>
      </c>
      <c r="T33" s="5">
        <v>21</v>
      </c>
    </row>
    <row r="34" spans="1:22" x14ac:dyDescent="0.25">
      <c r="A34" s="15" t="s">
        <v>23</v>
      </c>
      <c r="B34" s="26">
        <v>5.78</v>
      </c>
      <c r="C34" s="26">
        <v>6.98</v>
      </c>
      <c r="D34" s="26">
        <v>6.84</v>
      </c>
      <c r="E34" s="26">
        <v>7.66</v>
      </c>
      <c r="F34" s="26">
        <v>6.69</v>
      </c>
      <c r="G34" s="26">
        <v>7.16</v>
      </c>
      <c r="H34" s="83" t="s">
        <v>132</v>
      </c>
      <c r="I34" s="96"/>
      <c r="K34" s="94" t="s">
        <v>132</v>
      </c>
      <c r="L34" s="94" t="s">
        <v>132</v>
      </c>
      <c r="M34" s="94" t="s">
        <v>132</v>
      </c>
      <c r="N34" s="94" t="s">
        <v>132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24"/>
      <c r="H35" s="81"/>
      <c r="I35" s="96"/>
      <c r="K35" s="92"/>
      <c r="L35" s="92"/>
      <c r="M35" s="92"/>
      <c r="N35" s="92"/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>
        <v>96.773700000000005</v>
      </c>
      <c r="G36" s="27" t="s">
        <v>132</v>
      </c>
      <c r="H36" s="84" t="s">
        <v>132</v>
      </c>
      <c r="I36" s="96"/>
      <c r="K36" s="95" t="s">
        <v>132</v>
      </c>
      <c r="L36" s="95" t="s">
        <v>132</v>
      </c>
      <c r="M36" s="95" t="s">
        <v>132</v>
      </c>
      <c r="N36" s="95" t="s">
        <v>132</v>
      </c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>
        <v>96.792900000000003</v>
      </c>
      <c r="G37" s="27" t="s">
        <v>132</v>
      </c>
      <c r="H37" s="84" t="s">
        <v>132</v>
      </c>
      <c r="I37" s="96"/>
      <c r="K37" s="95" t="s">
        <v>132</v>
      </c>
      <c r="L37" s="95" t="s">
        <v>132</v>
      </c>
      <c r="M37" s="95" t="s">
        <v>132</v>
      </c>
      <c r="N37" s="95" t="s">
        <v>132</v>
      </c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>
        <v>96.780100000000004</v>
      </c>
      <c r="G38" s="27" t="s">
        <v>132</v>
      </c>
      <c r="H38" s="84" t="s">
        <v>132</v>
      </c>
      <c r="I38" s="96"/>
      <c r="K38" s="95" t="s">
        <v>132</v>
      </c>
      <c r="L38" s="95" t="s">
        <v>132</v>
      </c>
      <c r="M38" s="95" t="s">
        <v>132</v>
      </c>
      <c r="N38" s="95" t="s">
        <v>132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85"/>
      <c r="I39" s="96"/>
      <c r="K39" s="30"/>
      <c r="L39" s="30"/>
      <c r="M39" s="30"/>
      <c r="N39" s="30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146</v>
      </c>
      <c r="C50" s="35" t="s">
        <v>147</v>
      </c>
      <c r="H50" t="s">
        <v>37</v>
      </c>
    </row>
    <row r="51" spans="1:14" ht="27" customHeight="1" x14ac:dyDescent="0.25">
      <c r="A51" s="33" t="s">
        <v>38</v>
      </c>
      <c r="B51" s="37" t="s">
        <v>146</v>
      </c>
      <c r="C51" s="33" t="s">
        <v>147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559</v>
      </c>
      <c r="C63" s="43">
        <v>4.5</v>
      </c>
    </row>
    <row r="64" spans="1:14" ht="17.100000000000001" customHeight="1" x14ac:dyDescent="0.25">
      <c r="A64" s="44" t="s">
        <v>48</v>
      </c>
      <c r="B64" s="45">
        <v>3533.4</v>
      </c>
      <c r="C64" s="46">
        <v>5.3383000000000003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100" t="s">
        <v>50</v>
      </c>
      <c r="B68" s="101"/>
      <c r="C68" s="102"/>
      <c r="D68" s="32" t="s">
        <v>51</v>
      </c>
      <c r="E68" s="32" t="s">
        <v>52</v>
      </c>
      <c r="F68" s="100" t="s">
        <v>53</v>
      </c>
      <c r="G68" s="101"/>
      <c r="H68" s="102"/>
    </row>
    <row r="69" spans="1:14" ht="17.100000000000001" customHeight="1" x14ac:dyDescent="0.25">
      <c r="A69" s="47" t="s">
        <v>54</v>
      </c>
      <c r="D69" s="15" t="s">
        <v>55</v>
      </c>
      <c r="E69" s="16">
        <v>5430.5</v>
      </c>
      <c r="F69" s="112" t="s">
        <v>56</v>
      </c>
      <c r="G69" s="113"/>
      <c r="H69" s="114"/>
    </row>
    <row r="70" spans="1:14" ht="17.100000000000001" customHeight="1" x14ac:dyDescent="0.25">
      <c r="A70" s="47" t="s">
        <v>57</v>
      </c>
      <c r="D70" s="15" t="s">
        <v>58</v>
      </c>
      <c r="E70" s="16">
        <v>6253.6</v>
      </c>
      <c r="F70" s="109" t="s">
        <v>59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109" t="s">
        <v>59</v>
      </c>
      <c r="G71" s="110"/>
      <c r="H71" s="111"/>
    </row>
    <row r="72" spans="1:14" ht="17.100000000000001" customHeight="1" x14ac:dyDescent="0.25">
      <c r="A72" s="47" t="s">
        <v>62</v>
      </c>
      <c r="D72" s="15" t="s">
        <v>63</v>
      </c>
      <c r="E72" s="16">
        <v>31432.499999999978</v>
      </c>
      <c r="F72" s="109" t="s">
        <v>64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2108</v>
      </c>
      <c r="F73" s="109" t="s">
        <v>64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109" t="s">
        <v>69</v>
      </c>
      <c r="G74" s="110"/>
      <c r="H74" s="111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115" t="s">
        <v>72</v>
      </c>
      <c r="G75" s="116"/>
      <c r="H75" s="117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45224.599999999977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100" t="s">
        <v>50</v>
      </c>
      <c r="B80" s="101"/>
      <c r="C80" s="101"/>
      <c r="D80" s="32" t="s">
        <v>51</v>
      </c>
      <c r="E80" s="32" t="s">
        <v>52</v>
      </c>
      <c r="F80" s="100" t="s">
        <v>53</v>
      </c>
      <c r="G80" s="101"/>
      <c r="H80" s="102"/>
    </row>
    <row r="81" spans="1:8" ht="19.5" customHeight="1" x14ac:dyDescent="0.25">
      <c r="A81" s="47" t="s">
        <v>75</v>
      </c>
      <c r="D81" s="56" t="s">
        <v>76</v>
      </c>
      <c r="E81" s="57">
        <v>13192.059619500002</v>
      </c>
      <c r="F81" s="112" t="s">
        <v>77</v>
      </c>
      <c r="G81" s="113"/>
      <c r="H81" s="114"/>
    </row>
    <row r="82" spans="1:8" ht="19.5" customHeight="1" x14ac:dyDescent="0.25">
      <c r="A82" s="47" t="s">
        <v>78</v>
      </c>
      <c r="D82" s="15" t="s">
        <v>79</v>
      </c>
      <c r="E82" s="16">
        <v>347</v>
      </c>
      <c r="F82" s="109" t="s">
        <v>80</v>
      </c>
      <c r="G82" s="110"/>
      <c r="H82" s="111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109" t="s">
        <v>77</v>
      </c>
      <c r="G83" s="110"/>
      <c r="H83" s="111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109" t="s">
        <v>77</v>
      </c>
      <c r="G84" s="110"/>
      <c r="H84" s="111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109" t="s">
        <v>77</v>
      </c>
      <c r="G85" s="110"/>
      <c r="H85" s="111"/>
    </row>
    <row r="86" spans="1:8" ht="19.5" customHeight="1" x14ac:dyDescent="0.25">
      <c r="A86" s="47" t="s">
        <v>87</v>
      </c>
      <c r="D86" s="16" t="s">
        <v>88</v>
      </c>
      <c r="E86" s="16">
        <v>6297.8310089199977</v>
      </c>
      <c r="F86" s="109" t="s">
        <v>89</v>
      </c>
      <c r="G86" s="110"/>
      <c r="H86" s="111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109" t="s">
        <v>92</v>
      </c>
      <c r="G87" s="110"/>
      <c r="H87" s="111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106" t="s">
        <v>92</v>
      </c>
      <c r="G88" s="107"/>
      <c r="H88" s="108"/>
    </row>
    <row r="89" spans="1:8" ht="19.5" customHeight="1" x14ac:dyDescent="0.25">
      <c r="A89" s="100" t="s">
        <v>73</v>
      </c>
      <c r="B89" s="101"/>
      <c r="C89" s="101"/>
      <c r="D89" s="59"/>
      <c r="E89" s="51">
        <v>75118.990628419997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100" t="s">
        <v>50</v>
      </c>
      <c r="B94" s="101"/>
      <c r="C94" s="101"/>
      <c r="D94" s="32" t="s">
        <v>51</v>
      </c>
      <c r="E94" s="32" t="s">
        <v>52</v>
      </c>
      <c r="F94" s="100" t="s">
        <v>53</v>
      </c>
      <c r="G94" s="101"/>
      <c r="H94" s="102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97" t="s">
        <v>99</v>
      </c>
      <c r="G95" s="98"/>
      <c r="H95" s="99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100" t="s">
        <v>50</v>
      </c>
      <c r="B99" s="101"/>
      <c r="C99" s="102"/>
      <c r="D99" s="32" t="s">
        <v>51</v>
      </c>
      <c r="E99" s="32" t="s">
        <v>52</v>
      </c>
      <c r="F99" s="100" t="s">
        <v>53</v>
      </c>
      <c r="G99" s="101"/>
      <c r="H99" s="102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103" t="s">
        <v>103</v>
      </c>
      <c r="G100" s="104"/>
      <c r="H100" s="105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43649.200000000012</v>
      </c>
      <c r="F101" s="106" t="s">
        <v>103</v>
      </c>
      <c r="G101" s="107"/>
      <c r="H101" s="108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43649.200000000012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100" t="s">
        <v>50</v>
      </c>
      <c r="B106" s="101"/>
      <c r="C106" s="102"/>
      <c r="D106" s="32" t="s">
        <v>51</v>
      </c>
      <c r="E106" s="32" t="s">
        <v>52</v>
      </c>
      <c r="F106" s="100" t="s">
        <v>53</v>
      </c>
      <c r="G106" s="101"/>
      <c r="H106" s="102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4.5474735088646412E-13</v>
      </c>
      <c r="F107" s="97" t="s">
        <v>109</v>
      </c>
      <c r="G107" s="98"/>
      <c r="H107" s="99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E25:H25">
    <cfRule type="containsText" dxfId="25" priority="36" operator="containsText" text="C">
      <formula>NOT(ISERROR(SEARCH("C",B25)))</formula>
    </cfRule>
  </conditionalFormatting>
  <conditionalFormatting sqref="B25 E25:H25">
    <cfRule type="containsText" dxfId="24" priority="35" operator="containsText" text="C">
      <formula>NOT(ISERROR(SEARCH("C",B25)))</formula>
    </cfRule>
  </conditionalFormatting>
  <conditionalFormatting sqref="B25">
    <cfRule type="containsText" dxfId="23" priority="34" operator="containsText" text="C">
      <formula>NOT(ISERROR(SEARCH("C",B25)))</formula>
    </cfRule>
  </conditionalFormatting>
  <conditionalFormatting sqref="B25">
    <cfRule type="containsText" dxfId="22" priority="33" operator="containsText" text="C">
      <formula>NOT(ISERROR(SEARCH("C",B25)))</formula>
    </cfRule>
  </conditionalFormatting>
  <conditionalFormatting sqref="B25">
    <cfRule type="containsText" dxfId="21" priority="32" operator="containsText" text="C">
      <formula>NOT(ISERROR(SEARCH("C",B25)))</formula>
    </cfRule>
  </conditionalFormatting>
  <conditionalFormatting sqref="B25">
    <cfRule type="containsText" dxfId="20" priority="31" operator="containsText" text="C">
      <formula>NOT(ISERROR(SEARCH("C",B25)))</formula>
    </cfRule>
  </conditionalFormatting>
  <conditionalFormatting sqref="B25">
    <cfRule type="containsText" dxfId="19" priority="30" operator="containsText" text="C">
      <formula>NOT(ISERROR(SEARCH("C",B25)))</formula>
    </cfRule>
  </conditionalFormatting>
  <conditionalFormatting sqref="B25">
    <cfRule type="containsText" dxfId="18" priority="29" operator="containsText" text="C">
      <formula>NOT(ISERROR(SEARCH("C",B25)))</formula>
    </cfRule>
  </conditionalFormatting>
  <conditionalFormatting sqref="C25">
    <cfRule type="containsText" dxfId="17" priority="28" operator="containsText" text="C">
      <formula>NOT(ISERROR(SEARCH("C",C25)))</formula>
    </cfRule>
  </conditionalFormatting>
  <conditionalFormatting sqref="C25">
    <cfRule type="containsText" dxfId="16" priority="27" operator="containsText" text="C">
      <formula>NOT(ISERROR(SEARCH("C",C25)))</formula>
    </cfRule>
  </conditionalFormatting>
  <conditionalFormatting sqref="C25">
    <cfRule type="containsText" dxfId="15" priority="26" operator="containsText" text="C">
      <formula>NOT(ISERROR(SEARCH("C",C25)))</formula>
    </cfRule>
  </conditionalFormatting>
  <conditionalFormatting sqref="C25">
    <cfRule type="containsText" dxfId="14" priority="25" operator="containsText" text="C">
      <formula>NOT(ISERROR(SEARCH("C",C25)))</formula>
    </cfRule>
  </conditionalFormatting>
  <conditionalFormatting sqref="C25">
    <cfRule type="containsText" dxfId="13" priority="24" operator="containsText" text="C">
      <formula>NOT(ISERROR(SEARCH("C",C25)))</formula>
    </cfRule>
  </conditionalFormatting>
  <conditionalFormatting sqref="C25">
    <cfRule type="containsText" dxfId="12" priority="23" operator="containsText" text="C">
      <formula>NOT(ISERROR(SEARCH("C",C25)))</formula>
    </cfRule>
  </conditionalFormatting>
  <conditionalFormatting sqref="C25">
    <cfRule type="containsText" dxfId="11" priority="22" operator="containsText" text="C">
      <formula>NOT(ISERROR(SEARCH("C",C25)))</formula>
    </cfRule>
  </conditionalFormatting>
  <conditionalFormatting sqref="C25">
    <cfRule type="containsText" dxfId="10" priority="21" operator="containsText" text="C">
      <formula>NOT(ISERROR(SEARCH("C",C25)))</formula>
    </cfRule>
  </conditionalFormatting>
  <conditionalFormatting sqref="D25">
    <cfRule type="containsText" dxfId="9" priority="20" operator="containsText" text="C">
      <formula>NOT(ISERROR(SEARCH("C",D25)))</formula>
    </cfRule>
  </conditionalFormatting>
  <conditionalFormatting sqref="D25">
    <cfRule type="containsText" dxfId="8" priority="19" operator="containsText" text="C">
      <formula>NOT(ISERROR(SEARCH("C",D25)))</formula>
    </cfRule>
  </conditionalFormatting>
  <conditionalFormatting sqref="D25">
    <cfRule type="containsText" dxfId="7" priority="18" operator="containsText" text="C">
      <formula>NOT(ISERROR(SEARCH("C",D25)))</formula>
    </cfRule>
  </conditionalFormatting>
  <conditionalFormatting sqref="D25">
    <cfRule type="containsText" dxfId="6" priority="17" operator="containsText" text="C">
      <formula>NOT(ISERROR(SEARCH("C",D25)))</formula>
    </cfRule>
  </conditionalFormatting>
  <conditionalFormatting sqref="D25">
    <cfRule type="containsText" dxfId="5" priority="16" operator="containsText" text="C">
      <formula>NOT(ISERROR(SEARCH("C",D25)))</formula>
    </cfRule>
  </conditionalFormatting>
  <conditionalFormatting sqref="D25">
    <cfRule type="containsText" dxfId="4" priority="15" operator="containsText" text="C">
      <formula>NOT(ISERROR(SEARCH("C",D25)))</formula>
    </cfRule>
  </conditionalFormatting>
  <conditionalFormatting sqref="D25">
    <cfRule type="containsText" dxfId="3" priority="14" operator="containsText" text="C">
      <formula>NOT(ISERROR(SEARCH("C",D25)))</formula>
    </cfRule>
  </conditionalFormatting>
  <conditionalFormatting sqref="D25">
    <cfRule type="containsText" dxfId="2" priority="13" operator="containsText" text="C">
      <formula>NOT(ISERROR(SEARCH("C",D25)))</formula>
    </cfRule>
  </conditionalFormatting>
  <conditionalFormatting sqref="K25:N25">
    <cfRule type="containsText" dxfId="1" priority="10" operator="containsText" text="C">
      <formula>NOT(ISERROR(SEARCH("C",K25)))</formula>
    </cfRule>
  </conditionalFormatting>
  <conditionalFormatting sqref="K25:N25">
    <cfRule type="containsText" dxfId="0" priority="9" operator="containsText" text="C">
      <formula>NOT(ISERROR(SEARCH("C",K25)))</formula>
    </cfRule>
  </conditionalFormatting>
  <hyperlinks>
    <hyperlink ref="F88:H88" r:id="rId1" display="Circular 017-2020-BCRP (14/04/2020)" xr:uid="{EBB7F92D-AE23-4EC1-BA75-1073613F04F8}"/>
    <hyperlink ref="F88" r:id="rId2" display="http://www.bcrp.gob.pe/docs/Transparencia/Normas-Legales/Circulares/2010/Circular-035-2010-BCRP.pdf" xr:uid="{A151D33D-26E4-459C-91FB-6568B65C6E65}"/>
    <hyperlink ref="F107:H107" r:id="rId3" display="Circular 035-2020-BCRP (18/12/2020)" xr:uid="{B587536F-1687-4C3D-91AA-D637B14ECEAF}"/>
    <hyperlink ref="F87:H87" r:id="rId4" display="Circular 017-2020-BCRP (14/04/2020)" xr:uid="{A0C69EC7-5C47-4300-9B0A-6D0DF9E32D1D}"/>
    <hyperlink ref="F87" r:id="rId5" display="http://www.bcrp.gob.pe/docs/Transparencia/Normas-Legales/Circulares/2010/Circular-035-2010-BCRP.pdf" xr:uid="{C608A84A-D36C-465F-A0FC-7F25075A74E4}"/>
    <hyperlink ref="F83:H85" r:id="rId6" display="Circular 016-2020-BCRP (13/04/2020)" xr:uid="{1D48735B-5FA8-4D93-AE3C-9A0F4105F153}"/>
    <hyperlink ref="F85" r:id="rId7" display="http://www.bcrp.gob.pe/docs/Transparencia/Normas-Legales/Circulares/2010/Circular-035-2010-BCRP.pdf" xr:uid="{EA8A9CAA-25BC-4ED9-A73D-7A9F314A8193}"/>
    <hyperlink ref="F84" r:id="rId8" display="http://www.bcrp.gob.pe/docs/Transparencia/Normas-Legales/Circulares/2010/Circular-035-2010-BCRP.pdf" xr:uid="{BD77889A-D11E-499D-B300-E6B092621F37}"/>
    <hyperlink ref="F83" r:id="rId9" display="http://www.bcrp.gob.pe/docs/Transparencia/Normas-Legales/Circulares/2010/Circular-035-2010-BCRP.pdf" xr:uid="{7B53F8C0-FCDC-4996-A6D4-F1C3DECD811D}"/>
    <hyperlink ref="F86:H86" r:id="rId10" display="Circular 033-2020-BCRP (19/12/2020)" xr:uid="{C9796DBC-8583-43DE-B777-F7D53F1413F5}"/>
    <hyperlink ref="F86" r:id="rId11" display="http://www.bcrp.gob.pe/docs/Transparencia/Normas-Legales/Circulares/2010/Circular-035-2010-BCRP.pdf" xr:uid="{A58FDEB0-9E24-4992-A920-FB7D87092EB4}"/>
    <hyperlink ref="F81:H81" r:id="rId12" display="Circular 016-2020-BCRP (13/04/2020)" xr:uid="{78650F80-4266-4E67-B617-C591B2A4DD8F}"/>
    <hyperlink ref="F81" r:id="rId13" display="http://www.bcrp.gob.pe/docs/Transparencia/Normas-Legales/Circulares/2010/Circular-035-2010-BCRP.pdf" xr:uid="{23475709-EC4E-4A35-9DA8-E8FEE393265C}"/>
    <hyperlink ref="F82:H82" r:id="rId14" display="Circular 002-2015-BCRP (06/01/2015)" xr:uid="{5B07790C-4081-4F92-9A4F-3E2F4B3FC430}"/>
    <hyperlink ref="F82" r:id="rId15" display="http://www.bcrp.gob.pe/docs/Transparencia/Normas-Legales/Circulares/2010/Circular-035-2010-BCRP.pdf" xr:uid="{F8D1569C-F6BD-423A-BA67-354830A205ED}"/>
    <hyperlink ref="F73:H73" r:id="rId16" display="Circular 016-2016-BCRP (04/05/2012)" xr:uid="{A9E2451E-BCC7-4D29-8766-CF6EBE0BD626}"/>
    <hyperlink ref="F73" r:id="rId17" display="http://www.bcrp.gob.pe/docs/Transparencia/Normas-Legales/Circulares/2008/Circular-034-2008-BCRP.pdf" xr:uid="{A5D5E939-0A1A-49EC-A8C3-884B362A7452}"/>
    <hyperlink ref="F72:H72" r:id="rId18" display="Circular 016-2016-BCRP (04/05/2012)" xr:uid="{2F5B6050-31F7-447F-8B1D-325A9B8BA7F1}"/>
    <hyperlink ref="F72" r:id="rId19" display="http://www.bcrp.gob.pe/docs/Transparencia/Normas-Legales/Circulares/2008/Circular-034-2008-BCRP.pdf" xr:uid="{4325DF25-0A44-4594-B9C4-5CB2DAC39456}"/>
    <hyperlink ref="F74:H74" r:id="rId20" display="Circular 043-2015-BCRP (27/11/2015)" xr:uid="{D655CC15-4BF7-4989-8395-DA9440C366E4}"/>
    <hyperlink ref="F74" r:id="rId21" display="http://www.bcrp.gob.pe/docs/Transparencia/Normas-Legales/Circulares/2010/Circular-036-2010-BCRP.pdf" xr:uid="{64E36188-36D1-42E3-9489-81957BEE0DA9}"/>
    <hyperlink ref="F71:H71" r:id="rId22" display="Circular 021-2015-BCRP (08/05/2015)" xr:uid="{5119AA76-5487-4AED-BB33-3188AA121EAA}"/>
    <hyperlink ref="F70:H70" r:id="rId23" display="Circular 021-2015-BCRP (08/05/2015)" xr:uid="{E64AB8BC-441B-4928-9C38-6A03278AB776}"/>
    <hyperlink ref="F71" r:id="rId24" display="http://www.bcrp.gob.pe/docs/Transparencia/Normas-Legales/Circulares/2010/Circular-035-2010-BCRP.pdf" xr:uid="{D2F931DA-9D25-46B7-B28E-FFF1EFF44C2F}"/>
    <hyperlink ref="F70" r:id="rId25" display="http://www.bcrp.gob.pe/docs/Transparencia/Normas-Legales/Circulares/2010/Circular-035-2010-BCRP.pdf" xr:uid="{FC53FA80-C985-4BBF-98A7-670F1069156E}"/>
    <hyperlink ref="F69" r:id="rId26" display="http://www.bcrp.gob.pe/docs/Transparencia/Normas-Legales/Circulares/2010/Circular-035-2010-BCRP.pdf" xr:uid="{8742509E-4C04-4C6B-966B-314F8CB7AB6F}"/>
    <hyperlink ref="F75" r:id="rId27" display="http://www.bcrp.gob.pe/docs/Transparencia/Normas-Legales/Circulares/2010/Circular-037-2010-BCRP.pdf" xr:uid="{6032DFEB-B7AB-4432-854A-B2BE9AA5D711}"/>
    <hyperlink ref="F100:H100" r:id="rId28" display="Circular 023-2016-BCRP (11/10/2016)" xr:uid="{F5234078-EA12-4668-A546-A20B457551CD}"/>
    <hyperlink ref="F101:H101" r:id="rId29" display="Circular 023-2016-BCRP (11/10/2016)" xr:uid="{C83DE569-3B68-4E1A-B34D-358C97A3E634}"/>
    <hyperlink ref="F95:H95" r:id="rId30" display="Circular 050-2013-BCRP (27/12/2013)" xr:uid="{701F4637-62CE-4EF8-8D4D-4D8207A75468}"/>
    <hyperlink ref="F95" r:id="rId31" display="http://www.bcrp.gob.pe/docs/Transparencia/Normas-Legales/Circulares/2010/Circular-035-2010-BCRP.pdf" xr:uid="{79D40A21-FF29-4895-9988-346967177CA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2023-10-23T18:56:48Z</dcterms:created>
  <dcterms:modified xsi:type="dcterms:W3CDTF">2023-10-24T12:57:14Z</dcterms:modified>
</cp:coreProperties>
</file>