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DA8FCC7-3298-4597-9058-E692A943AE95}" xr6:coauthVersionLast="47" xr6:coauthVersionMax="47" xr10:uidLastSave="{00000000-0000-0000-0000-000000000000}"/>
  <bookViews>
    <workbookView xWindow="-120" yWindow="300" windowWidth="29040" windowHeight="15420" xr2:uid="{4F1F6147-E5F1-4225-909F-5D24F744977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<sst xmlns="http://schemas.openxmlformats.org/spreadsheetml/2006/main" count="228" uniqueCount="151">
  <si>
    <t>Cifras en millones y tasas en porcentajes</t>
  </si>
  <si>
    <t>II. SUBASTAS (En Soles)</t>
  </si>
  <si>
    <t>Instrumento</t>
  </si>
  <si>
    <t>REPO-3458</t>
  </si>
  <si>
    <t>SCV-1664</t>
  </si>
  <si>
    <t>SCV-1665</t>
  </si>
  <si>
    <t>REPO-3459</t>
  </si>
  <si>
    <t>REPO-3460</t>
  </si>
  <si>
    <t>REPO-3461</t>
  </si>
  <si>
    <t>REPO-3462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</si>
  <si>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</si>
  <si>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</si>
  <si>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</si>
  <si>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</si>
  <si>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</si>
  <si>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</si>
  <si>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</si>
  <si>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</si>
  <si>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</si>
  <si>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</si>
  <si>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</si>
  <si>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</si>
  <si>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</si>
  <si>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</si>
  <si>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</si>
  <si>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</si>
  <si>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</si>
  <si>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</si>
  <si>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</si>
  <si>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</si>
  <si>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</si>
  <si>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</si>
  <si>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</si>
  <si>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</si>
  <si>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</si>
  <si>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</si>
  <si>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</si>
  <si>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</si>
  <si>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</si>
  <si>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</si>
  <si>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</si>
  <si>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</si>
  <si>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</si>
  <si>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</si>
  <si>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</si>
  <si>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</si>
  <si>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</si>
  <si>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</si>
  <si>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</si>
  <si>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</si>
  <si>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</si>
  <si>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</si>
  <si>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</si>
  <si>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</si>
  <si>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</si>
  <si>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</si>
  <si>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</si>
  <si>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</si>
  <si>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</si>
  <si>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</si>
  <si>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</si>
  <si>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</si>
  <si>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</si>
  <si>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</si>
  <si>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</si>
  <si>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</si>
  <si>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</si>
  <si>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</si>
  <si>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</si>
  <si>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</si>
  <si>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</si>
  <si>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</si>
  <si>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</si>
  <si>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</si>
  <si>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</si>
  <si>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</si>
  <si>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</si>
  <si>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</si>
  <si>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</si>
  <si>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</si>
  <si>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</si>
  <si>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</si>
  <si>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</si>
  <si>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</si>
  <si>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</si>
  <si>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</si>
  <si>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</si>
  <si>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</si>
  <si>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</si>
  <si>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</si>
  <si>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</si>
  <si>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</si>
  <si>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</si>
  <si>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</si>
  <si>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</si>
  <si>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</si>
  <si>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</si>
  <si>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</si>
  <si>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</si>
  <si>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</si>
  <si>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</si>
  <si>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</si>
  <si>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</si>
  <si>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</si>
  <si>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</si>
  <si>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</si>
  <si>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</si>
  <si>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</si>
  <si>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</si>
  <si>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</si>
  <si>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</si>
  <si>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</si>
  <si>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</si>
  <si>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</si>
  <si>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</si>
  <si>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</si>
  <si>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</si>
  <si>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</si>
  <si>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</si>
  <si>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</si>
  <si>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</si>
  <si>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</si>
  <si>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</si>
  <si>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</si>
  <si>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</si>
  <si>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</si>
  <si>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</si>
  <si>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</si>
  <si>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</si>
  <si>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</si>
  <si>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</si>
  <si>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</si>
  <si>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</si>
  <si>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</si>
  <si>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</si>
  <si>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</si>
  <si>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</si>
  <si>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BTP</t>
  </si>
  <si>
    <t>O/N</t>
  </si>
  <si>
    <t>1 año</t>
  </si>
  <si>
    <t>3 meses</t>
  </si>
  <si>
    <t>1 mes</t>
  </si>
  <si>
    <t>1 semana</t>
  </si>
  <si>
    <t>G-1</t>
  </si>
  <si>
    <t>G-8</t>
  </si>
  <si>
    <t>G-10</t>
  </si>
  <si>
    <t>COMPRA BTP12FEB2029E - 119</t>
  </si>
  <si>
    <t>COMPRA BTP12AGO32 - 120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</si>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</sst>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48F2770-3B31-490E-8432-623678573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26B8-3536-4AC1-AD91-65B86A9F398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5" width="17.5703125" customWidth="1"/>
    <col min="6" max="7" width="19.7109375" customWidth="1"/>
    <col min="8" max="10" width="17.5703125" customWidth="1"/>
    <col min="11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6600</v>
      </c>
      <c r="B13" s="94"/>
      <c r="C13" s="94"/>
      <c r="D13" s="94"/>
      <c r="E13" s="9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136</v>
      </c>
      <c r="D16" s="9" t="s">
        <v>136</v>
      </c>
      <c r="E16" s="9" t="s">
        <v>135</v>
      </c>
      <c r="F16" s="9" t="s">
        <v>137</v>
      </c>
      <c r="G16" s="9" t="s">
        <v>137</v>
      </c>
      <c r="H16" s="9" t="s">
        <v>135</v>
      </c>
      <c r="I16" s="9" t="s">
        <v>135</v>
      </c>
      <c r="J16" s="9" t="s">
        <v>135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1" t="s">
        <v>146</v>
      </c>
      <c r="G17" s="11" t="s">
        <v>147</v>
      </c>
      <c r="H17" s="11" t="s">
        <v>7</v>
      </c>
      <c r="I17" s="12" t="s">
        <v>8</v>
      </c>
      <c r="J17" s="12" t="s">
        <v>9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10</v>
      </c>
      <c r="B18" s="16">
        <v>4000</v>
      </c>
      <c r="C18" s="16">
        <v>300</v>
      </c>
      <c r="D18" s="16">
        <v>200</v>
      </c>
      <c r="E18" s="16">
        <v>500</v>
      </c>
      <c r="F18" s="16">
        <v>50</v>
      </c>
      <c r="G18" s="16">
        <v>50</v>
      </c>
      <c r="H18" s="16">
        <v>500</v>
      </c>
      <c r="I18" s="16">
        <v>500</v>
      </c>
      <c r="J18" s="16">
        <v>2900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11</v>
      </c>
      <c r="B19" s="17" t="s">
        <v>138</v>
      </c>
      <c r="C19" s="17" t="s">
        <v>139</v>
      </c>
      <c r="D19" s="17" t="s">
        <v>139</v>
      </c>
      <c r="E19" s="17" t="s">
        <v>140</v>
      </c>
      <c r="F19" s="18" t="s">
        <v>134</v>
      </c>
      <c r="G19" s="18" t="s">
        <v>134</v>
      </c>
      <c r="H19" s="18" t="s">
        <v>141</v>
      </c>
      <c r="I19" s="18" t="s">
        <v>142</v>
      </c>
      <c r="J19" s="18" t="s">
        <v>138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12</v>
      </c>
      <c r="B20" s="17">
        <v>45051</v>
      </c>
      <c r="C20" s="17">
        <v>45051</v>
      </c>
      <c r="D20" s="17">
        <v>45051</v>
      </c>
      <c r="E20" s="17">
        <v>45051</v>
      </c>
      <c r="F20" s="17">
        <v>45056</v>
      </c>
      <c r="G20" s="17">
        <v>45056</v>
      </c>
      <c r="H20" s="17">
        <v>45051</v>
      </c>
      <c r="I20" s="17">
        <v>45051</v>
      </c>
      <c r="J20" s="17">
        <v>45051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13</v>
      </c>
      <c r="B21" s="19">
        <v>45054</v>
      </c>
      <c r="C21" s="19">
        <v>45418</v>
      </c>
      <c r="D21" s="19">
        <v>45418</v>
      </c>
      <c r="E21" s="19">
        <v>45145</v>
      </c>
      <c r="F21" s="19">
        <v>47161</v>
      </c>
      <c r="G21" s="19">
        <v>48438</v>
      </c>
      <c r="H21" s="19">
        <v>45086</v>
      </c>
      <c r="I21" s="19">
        <v>45058</v>
      </c>
      <c r="J21" s="19">
        <v>45054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14</v>
      </c>
      <c r="B22" s="18">
        <v>3</v>
      </c>
      <c r="C22" s="18">
        <v>367</v>
      </c>
      <c r="D22" s="18">
        <v>367</v>
      </c>
      <c r="E22" s="18">
        <v>94</v>
      </c>
      <c r="F22" s="18">
        <v>2105</v>
      </c>
      <c r="G22" s="18">
        <v>3382</v>
      </c>
      <c r="H22" s="18">
        <v>35</v>
      </c>
      <c r="I22" s="18">
        <v>7</v>
      </c>
      <c r="J22" s="18">
        <v>3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15</v>
      </c>
      <c r="B23" s="18"/>
      <c r="C23" s="18" t="s">
        <v>148</v>
      </c>
      <c r="D23" s="18" t="s">
        <v>148</v>
      </c>
      <c r="E23" s="18"/>
      <c r="F23" s="18"/>
      <c r="G23" s="18"/>
      <c r="H23" s="18"/>
      <c r="I23" s="18"/>
      <c r="J23" s="18"/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16</v>
      </c>
      <c r="B24" s="20"/>
      <c r="C24" s="20">
        <v>7.15</v>
      </c>
      <c r="D24" s="20">
        <v>7.15</v>
      </c>
      <c r="E24" s="20"/>
      <c r="F24" s="20"/>
      <c r="G24" s="20"/>
      <c r="H24" s="20"/>
      <c r="I24" s="20"/>
      <c r="J24" s="18"/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17</v>
      </c>
      <c r="B25" s="21">
        <v>0.41666666666666669</v>
      </c>
      <c r="C25" s="21">
        <v>0.41666666666666669</v>
      </c>
      <c r="D25" s="21">
        <v>0.45833333333333331</v>
      </c>
      <c r="E25" s="21">
        <v>0.53472222222222221</v>
      </c>
      <c r="F25" s="21">
        <v>0.54166666666666663</v>
      </c>
      <c r="G25" s="21">
        <v>0.54166666666666663</v>
      </c>
      <c r="H25" s="21">
        <v>0.54861111111111105</v>
      </c>
      <c r="I25" s="21">
        <v>0.55208333333333337</v>
      </c>
      <c r="J25" s="21">
        <v>0.55902777777777779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18</v>
      </c>
      <c r="B26" s="22" t="s">
        <v>143</v>
      </c>
      <c r="C26" s="22" t="s">
        <v>144</v>
      </c>
      <c r="D26" s="22" t="s">
        <v>144</v>
      </c>
      <c r="E26" s="22" t="s">
        <v>143</v>
      </c>
      <c r="F26" s="22" t="s">
        <v>145</v>
      </c>
      <c r="G26" s="22" t="s">
        <v>145</v>
      </c>
      <c r="H26" s="22" t="s">
        <v>143</v>
      </c>
      <c r="I26" s="22" t="s">
        <v>143</v>
      </c>
      <c r="J26" s="22" t="s">
        <v>143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20</v>
      </c>
      <c r="B29" s="16">
        <v>6235</v>
      </c>
      <c r="C29" s="16">
        <v>1400</v>
      </c>
      <c r="D29" s="16">
        <v>825</v>
      </c>
      <c r="E29" s="16">
        <v>1650</v>
      </c>
      <c r="F29" s="16">
        <v>110</v>
      </c>
      <c r="G29" s="16">
        <v>35</v>
      </c>
      <c r="H29" s="16">
        <v>1100</v>
      </c>
      <c r="I29" s="16">
        <v>800</v>
      </c>
      <c r="J29" s="16">
        <v>2815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21</v>
      </c>
      <c r="B30" s="25">
        <v>4000</v>
      </c>
      <c r="C30" s="25">
        <v>300</v>
      </c>
      <c r="D30" s="25">
        <v>200</v>
      </c>
      <c r="E30" s="25">
        <v>500</v>
      </c>
      <c r="F30" s="25">
        <v>30</v>
      </c>
      <c r="G30" s="25">
        <v>20</v>
      </c>
      <c r="H30" s="25">
        <v>500</v>
      </c>
      <c r="I30" s="25">
        <v>500</v>
      </c>
      <c r="J30" s="25">
        <v>2815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I31" s="24"/>
      <c r="J31" s="24"/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23</v>
      </c>
      <c r="B32" s="26">
        <v>7.81</v>
      </c>
      <c r="C32" s="26">
        <v>5.5</v>
      </c>
      <c r="D32" s="26">
        <v>5.54</v>
      </c>
      <c r="E32" s="26">
        <v>8.3800000000000008</v>
      </c>
      <c r="F32" s="26">
        <v>6.99</v>
      </c>
      <c r="G32" s="26">
        <v>7.29</v>
      </c>
      <c r="H32" s="26">
        <v>8.2799999999999994</v>
      </c>
      <c r="I32" s="26">
        <v>7.85</v>
      </c>
      <c r="J32" s="26">
        <v>7.77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24</v>
      </c>
      <c r="B33" s="26">
        <v>7.93</v>
      </c>
      <c r="C33" s="26">
        <v>5.55</v>
      </c>
      <c r="D33" s="26">
        <v>5.6</v>
      </c>
      <c r="E33" s="26">
        <v>8.52</v>
      </c>
      <c r="F33" s="26">
        <v>6.99</v>
      </c>
      <c r="G33" s="26">
        <v>7.29</v>
      </c>
      <c r="H33" s="26">
        <v>8.2799999999999994</v>
      </c>
      <c r="I33" s="26">
        <v>7.9</v>
      </c>
      <c r="J33" s="26">
        <v>7.85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25</v>
      </c>
      <c r="B34" s="26">
        <v>7.87</v>
      </c>
      <c r="C34" s="26">
        <v>5.52</v>
      </c>
      <c r="D34" s="26">
        <v>5.56</v>
      </c>
      <c r="E34" s="26">
        <v>8.43</v>
      </c>
      <c r="F34" s="26">
        <v>6.99</v>
      </c>
      <c r="G34" s="26">
        <v>7.29</v>
      </c>
      <c r="H34" s="26">
        <v>8.2799999999999994</v>
      </c>
      <c r="I34" s="26">
        <v>7.87</v>
      </c>
      <c r="J34" s="26">
        <v>7.82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27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 t="s">
        <v>134</v>
      </c>
      <c r="G36" s="27" t="s">
        <v>134</v>
      </c>
      <c r="H36" s="27" t="s">
        <v>134</v>
      </c>
      <c r="I36" s="27" t="s">
        <v>134</v>
      </c>
      <c r="J36" s="27" t="s">
        <v>134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28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 t="s">
        <v>134</v>
      </c>
      <c r="G37" s="27" t="s">
        <v>134</v>
      </c>
      <c r="H37" s="27" t="s">
        <v>134</v>
      </c>
      <c r="I37" s="27" t="s">
        <v>134</v>
      </c>
      <c r="J37" s="27" t="s">
        <v>134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25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 t="s">
        <v>134</v>
      </c>
      <c r="G38" s="27" t="s">
        <v>134</v>
      </c>
      <c r="H38" s="27" t="s">
        <v>134</v>
      </c>
      <c r="I38" s="27" t="s">
        <v>134</v>
      </c>
      <c r="J38" s="27" t="s">
        <v>134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29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149</v>
      </c>
      <c r="C50" s="35" t="s">
        <v>150</v>
      </c>
      <c r="H50" t="s">
        <v>39</v>
      </c>
    </row>
    <row r="51" spans="1:14" ht="27" customHeight="1" x14ac:dyDescent="0.25">
      <c r="A51" s="33" t="s">
        <v>40</v>
      </c>
      <c r="B51" s="37" t="s">
        <v>149</v>
      </c>
      <c r="C51" s="33" t="s">
        <v>150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30</v>
      </c>
      <c r="C63" s="43">
        <v>5.25</v>
      </c>
    </row>
    <row r="64" spans="1:14" ht="17.100000000000001" customHeight="1" x14ac:dyDescent="0.25">
      <c r="A64" s="44" t="s">
        <v>50</v>
      </c>
      <c r="B64" s="45">
        <v>914.7</v>
      </c>
      <c r="C64" s="46">
        <v>5.0842000000000001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76" t="s">
        <v>52</v>
      </c>
      <c r="B68" s="77"/>
      <c r="C68" s="78"/>
      <c r="D68" s="32" t="s">
        <v>53</v>
      </c>
      <c r="E68" s="32" t="s">
        <v>54</v>
      </c>
      <c r="F68" s="76" t="s">
        <v>55</v>
      </c>
      <c r="G68" s="77"/>
      <c r="H68" s="78"/>
    </row>
    <row r="69" spans="1:14" ht="17.100000000000001" customHeight="1" x14ac:dyDescent="0.25">
      <c r="A69" s="47" t="s">
        <v>56</v>
      </c>
      <c r="D69" s="15" t="s">
        <v>57</v>
      </c>
      <c r="E69" s="16">
        <v>0</v>
      </c>
      <c r="F69" s="88" t="s">
        <v>58</v>
      </c>
      <c r="G69" s="89"/>
      <c r="H69" s="90"/>
    </row>
    <row r="70" spans="1:14" ht="17.100000000000001" customHeight="1" x14ac:dyDescent="0.25">
      <c r="A70" s="47" t="s">
        <v>59</v>
      </c>
      <c r="D70" s="15" t="s">
        <v>60</v>
      </c>
      <c r="E70" s="16">
        <v>6729.7</v>
      </c>
      <c r="F70" s="85" t="s">
        <v>61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85" t="s">
        <v>61</v>
      </c>
      <c r="G71" s="86"/>
      <c r="H71" s="87"/>
    </row>
    <row r="72" spans="1:14" ht="17.100000000000001" customHeight="1" x14ac:dyDescent="0.25">
      <c r="A72" s="47" t="s">
        <v>64</v>
      </c>
      <c r="D72" s="15" t="s">
        <v>65</v>
      </c>
      <c r="E72" s="16">
        <v>22465.999999999982</v>
      </c>
      <c r="F72" s="85" t="s">
        <v>66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60</v>
      </c>
      <c r="F73" s="85" t="s">
        <v>66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6902.6</v>
      </c>
      <c r="F74" s="85" t="s">
        <v>71</v>
      </c>
      <c r="G74" s="86"/>
      <c r="H74" s="87"/>
    </row>
    <row r="75" spans="1:14" ht="17.100000000000001" customHeight="1" x14ac:dyDescent="0.25">
      <c r="A75" s="49" t="s">
        <v>72</v>
      </c>
      <c r="B75" s="50"/>
      <c r="C75" s="50"/>
      <c r="D75" s="28" t="s">
        <v>73</v>
      </c>
      <c r="E75" s="51">
        <v>0</v>
      </c>
      <c r="F75" s="91" t="s">
        <v>74</v>
      </c>
      <c r="G75" s="92"/>
      <c r="H75" s="93"/>
    </row>
    <row r="76" spans="1:14" ht="17.100000000000001" customHeight="1" x14ac:dyDescent="0.25">
      <c r="A76" s="52" t="s">
        <v>75</v>
      </c>
      <c r="B76" s="50"/>
      <c r="C76" s="50"/>
      <c r="D76" s="53"/>
      <c r="E76" s="51">
        <v>36158.299999999981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76" t="s">
        <v>52</v>
      </c>
      <c r="B80" s="77"/>
      <c r="C80" s="77"/>
      <c r="D80" s="32" t="s">
        <v>53</v>
      </c>
      <c r="E80" s="32" t="s">
        <v>54</v>
      </c>
      <c r="F80" s="76" t="s">
        <v>55</v>
      </c>
      <c r="G80" s="77"/>
      <c r="H80" s="78"/>
    </row>
    <row r="81" spans="1:8" ht="19.5" customHeight="1" x14ac:dyDescent="0.25">
      <c r="A81" s="47" t="s">
        <v>77</v>
      </c>
      <c r="D81" s="56" t="s">
        <v>78</v>
      </c>
      <c r="E81" s="57">
        <v>20973.379619500003</v>
      </c>
      <c r="F81" s="88" t="s">
        <v>79</v>
      </c>
      <c r="G81" s="89"/>
      <c r="H81" s="90"/>
    </row>
    <row r="82" spans="1:8" ht="19.5" customHeight="1" x14ac:dyDescent="0.25">
      <c r="A82" s="47" t="s">
        <v>80</v>
      </c>
      <c r="D82" s="15" t="s">
        <v>81</v>
      </c>
      <c r="E82" s="16">
        <v>782</v>
      </c>
      <c r="F82" s="85" t="s">
        <v>82</v>
      </c>
      <c r="G82" s="86"/>
      <c r="H82" s="87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85" t="s">
        <v>79</v>
      </c>
      <c r="G83" s="86"/>
      <c r="H83" s="87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85" t="s">
        <v>79</v>
      </c>
      <c r="G84" s="86"/>
      <c r="H84" s="87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85" t="s">
        <v>79</v>
      </c>
      <c r="G85" s="86"/>
      <c r="H85" s="87"/>
    </row>
    <row r="86" spans="1:8" ht="19.5" customHeight="1" x14ac:dyDescent="0.25">
      <c r="A86" s="47" t="s">
        <v>89</v>
      </c>
      <c r="D86" s="16" t="s">
        <v>90</v>
      </c>
      <c r="E86" s="16">
        <v>6332.1904930499977</v>
      </c>
      <c r="F86" s="85" t="s">
        <v>91</v>
      </c>
      <c r="G86" s="86"/>
      <c r="H86" s="87"/>
    </row>
    <row r="87" spans="1:8" ht="19.5" customHeight="1" x14ac:dyDescent="0.25">
      <c r="A87" s="47" t="s">
        <v>92</v>
      </c>
      <c r="D87" s="58" t="s">
        <v>93</v>
      </c>
      <c r="E87" s="16">
        <v>55282.1</v>
      </c>
      <c r="F87" s="85" t="s">
        <v>94</v>
      </c>
      <c r="G87" s="86"/>
      <c r="H87" s="87"/>
    </row>
    <row r="88" spans="1:8" ht="19.5" customHeight="1" x14ac:dyDescent="0.25">
      <c r="A88" s="47" t="s">
        <v>95</v>
      </c>
      <c r="D88" s="58" t="s">
        <v>96</v>
      </c>
      <c r="E88" s="51">
        <v>0</v>
      </c>
      <c r="F88" s="82" t="s">
        <v>94</v>
      </c>
      <c r="G88" s="83"/>
      <c r="H88" s="84"/>
    </row>
    <row r="89" spans="1:8" ht="19.5" customHeight="1" x14ac:dyDescent="0.25">
      <c r="A89" s="76" t="s">
        <v>75</v>
      </c>
      <c r="B89" s="77"/>
      <c r="C89" s="77"/>
      <c r="D89" s="59"/>
      <c r="E89" s="51">
        <v>83369.670112549997</v>
      </c>
      <c r="F89" s="60"/>
      <c r="G89" s="61"/>
      <c r="H89" s="62"/>
    </row>
    <row r="90" spans="1:8" ht="19.5" customHeight="1" x14ac:dyDescent="0.25">
      <c r="A90" s="63" t="s">
        <v>97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98</v>
      </c>
    </row>
    <row r="93" spans="1:8" x14ac:dyDescent="0.25">
      <c r="A93" s="31"/>
    </row>
    <row r="94" spans="1:8" x14ac:dyDescent="0.25">
      <c r="A94" s="76" t="s">
        <v>52</v>
      </c>
      <c r="B94" s="77"/>
      <c r="C94" s="77"/>
      <c r="D94" s="32" t="s">
        <v>53</v>
      </c>
      <c r="E94" s="32" t="s">
        <v>54</v>
      </c>
      <c r="F94" s="76" t="s">
        <v>55</v>
      </c>
      <c r="G94" s="77"/>
      <c r="H94" s="78"/>
    </row>
    <row r="95" spans="1:8" ht="19.5" customHeight="1" x14ac:dyDescent="0.25">
      <c r="A95" s="66" t="s">
        <v>99</v>
      </c>
      <c r="B95" s="61"/>
      <c r="C95" s="61"/>
      <c r="D95" s="67" t="s">
        <v>100</v>
      </c>
      <c r="E95" s="51">
        <v>4.5474735088646412E-13</v>
      </c>
      <c r="F95" s="73" t="s">
        <v>101</v>
      </c>
      <c r="G95" s="74"/>
      <c r="H95" s="75"/>
    </row>
    <row r="96" spans="1:8" x14ac:dyDescent="0.25">
      <c r="A96" s="31"/>
    </row>
    <row r="97" spans="1:9" x14ac:dyDescent="0.25">
      <c r="A97" s="31" t="s">
        <v>102</v>
      </c>
    </row>
    <row r="98" spans="1:9" x14ac:dyDescent="0.25">
      <c r="A98" s="31"/>
    </row>
    <row r="99" spans="1:9" x14ac:dyDescent="0.25">
      <c r="A99" s="76" t="s">
        <v>52</v>
      </c>
      <c r="B99" s="77"/>
      <c r="C99" s="78"/>
      <c r="D99" s="32" t="s">
        <v>53</v>
      </c>
      <c r="E99" s="32" t="s">
        <v>54</v>
      </c>
      <c r="F99" s="76" t="s">
        <v>55</v>
      </c>
      <c r="G99" s="77"/>
      <c r="H99" s="78"/>
    </row>
    <row r="100" spans="1:9" x14ac:dyDescent="0.25">
      <c r="A100" s="68" t="s">
        <v>103</v>
      </c>
      <c r="B100" s="69"/>
      <c r="C100" s="69"/>
      <c r="D100" s="56" t="s">
        <v>104</v>
      </c>
      <c r="E100" s="57">
        <v>0</v>
      </c>
      <c r="F100" s="79" t="s">
        <v>105</v>
      </c>
      <c r="G100" s="80"/>
      <c r="H100" s="81"/>
    </row>
    <row r="101" spans="1:9" x14ac:dyDescent="0.25">
      <c r="A101" s="49" t="s">
        <v>106</v>
      </c>
      <c r="B101" s="50"/>
      <c r="C101" s="50"/>
      <c r="D101" s="28" t="s">
        <v>107</v>
      </c>
      <c r="E101" s="51">
        <v>34316.200000000012</v>
      </c>
      <c r="F101" s="82" t="s">
        <v>105</v>
      </c>
      <c r="G101" s="83"/>
      <c r="H101" s="84"/>
    </row>
    <row r="102" spans="1:9" ht="15" hidden="1" customHeight="1" x14ac:dyDescent="0.25">
      <c r="A102" s="70" t="s">
        <v>75</v>
      </c>
      <c r="B102" s="61"/>
      <c r="C102" s="62"/>
      <c r="D102" s="59"/>
      <c r="E102" s="71">
        <v>34316.200000000012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108</v>
      </c>
    </row>
    <row r="105" spans="1:9" x14ac:dyDescent="0.25">
      <c r="A105" s="31"/>
    </row>
    <row r="106" spans="1:9" x14ac:dyDescent="0.25">
      <c r="A106" s="76" t="s">
        <v>52</v>
      </c>
      <c r="B106" s="77"/>
      <c r="C106" s="78"/>
      <c r="D106" s="32" t="s">
        <v>53</v>
      </c>
      <c r="E106" s="32" t="s">
        <v>54</v>
      </c>
      <c r="F106" s="76" t="s">
        <v>55</v>
      </c>
      <c r="G106" s="77"/>
      <c r="H106" s="78"/>
    </row>
    <row r="107" spans="1:9" x14ac:dyDescent="0.25">
      <c r="A107" s="66" t="s">
        <v>109</v>
      </c>
      <c r="B107" s="61"/>
      <c r="C107" s="61"/>
      <c r="D107" s="67" t="s">
        <v>110</v>
      </c>
      <c r="E107" s="51">
        <v>545.00000000000045</v>
      </c>
      <c r="F107" s="73" t="s">
        <v>111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112</v>
      </c>
      <c r="E109" s="3"/>
    </row>
    <row r="110" spans="1:9" x14ac:dyDescent="0.25">
      <c r="A110" s="31"/>
      <c r="E110" s="3"/>
    </row>
    <row r="111" spans="1:9" x14ac:dyDescent="0.25">
      <c r="A111" s="31" t="s">
        <v>113</v>
      </c>
      <c r="G111" s="3"/>
      <c r="I111" s="3"/>
    </row>
    <row r="112" spans="1:9" x14ac:dyDescent="0.25">
      <c r="A112" t="s">
        <v>114</v>
      </c>
      <c r="B112" s="39" t="s">
        <v>115</v>
      </c>
      <c r="C112" t="s">
        <v>116</v>
      </c>
      <c r="G112" s="3"/>
    </row>
    <row r="113" spans="1:6" x14ac:dyDescent="0.25">
      <c r="A113" t="s">
        <v>117</v>
      </c>
      <c r="B113" s="39" t="s">
        <v>118</v>
      </c>
    </row>
    <row r="115" spans="1:6" x14ac:dyDescent="0.25">
      <c r="A115" s="31" t="s">
        <v>119</v>
      </c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  <c r="B127" s="72"/>
      <c r="C127" s="72"/>
      <c r="D127" s="72"/>
      <c r="E127" s="72"/>
      <c r="F127" s="72"/>
    </row>
    <row r="128" spans="1:6" ht="15.75" x14ac:dyDescent="0.25">
      <c r="A128" s="72" t="s">
        <v>132</v>
      </c>
      <c r="B128" s="72"/>
      <c r="C128" s="72"/>
      <c r="D128" s="72"/>
      <c r="E128" s="72"/>
      <c r="F128" s="72"/>
    </row>
    <row r="129" spans="1:1" ht="15.75" x14ac:dyDescent="0.25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3" priority="36" operator="containsText" text="C">
      <formula>NOT(ISERROR(SEARCH("C",B25)))</formula>
    </cfRule>
  </conditionalFormatting>
  <conditionalFormatting sqref="B25 D25:E25">
    <cfRule type="containsText" dxfId="32" priority="35" operator="containsText" text="C">
      <formula>NOT(ISERROR(SEARCH("C",B25)))</formula>
    </cfRule>
  </conditionalFormatting>
  <conditionalFormatting sqref="B25">
    <cfRule type="containsText" dxfId="31" priority="34" operator="containsText" text="C">
      <formula>NOT(ISERROR(SEARCH("C",B25)))</formula>
    </cfRule>
  </conditionalFormatting>
  <conditionalFormatting sqref="B25">
    <cfRule type="containsText" dxfId="30" priority="33" operator="containsText" text="C">
      <formula>NOT(ISERROR(SEARCH("C",B25)))</formula>
    </cfRule>
  </conditionalFormatting>
  <conditionalFormatting sqref="B25">
    <cfRule type="containsText" dxfId="29" priority="32" operator="containsText" text="C">
      <formula>NOT(ISERROR(SEARCH("C",B25)))</formula>
    </cfRule>
  </conditionalFormatting>
  <conditionalFormatting sqref="B25">
    <cfRule type="containsText" dxfId="28" priority="31" operator="containsText" text="C">
      <formula>NOT(ISERROR(SEARCH("C",B25)))</formula>
    </cfRule>
  </conditionalFormatting>
  <conditionalFormatting sqref="B25">
    <cfRule type="containsText" dxfId="27" priority="30" operator="containsText" text="C">
      <formula>NOT(ISERROR(SEARCH("C",B25)))</formula>
    </cfRule>
  </conditionalFormatting>
  <conditionalFormatting sqref="B25">
    <cfRule type="containsText" dxfId="26" priority="29" operator="containsText" text="C">
      <formula>NOT(ISERROR(SEARCH("C",B25)))</formula>
    </cfRule>
  </conditionalFormatting>
  <conditionalFormatting sqref="C25">
    <cfRule type="containsText" dxfId="25" priority="28" operator="containsText" text="C">
      <formula>NOT(ISERROR(SEARCH("C",C25)))</formula>
    </cfRule>
  </conditionalFormatting>
  <conditionalFormatting sqref="C25">
    <cfRule type="containsText" dxfId="24" priority="27" operator="containsText" text="C">
      <formula>NOT(ISERROR(SEARCH("C",C25)))</formula>
    </cfRule>
  </conditionalFormatting>
  <conditionalFormatting sqref="C25">
    <cfRule type="containsText" dxfId="23" priority="26" operator="containsText" text="C">
      <formula>NOT(ISERROR(SEARCH("C",C25)))</formula>
    </cfRule>
  </conditionalFormatting>
  <conditionalFormatting sqref="C25">
    <cfRule type="containsText" dxfId="22" priority="25" operator="containsText" text="C">
      <formula>NOT(ISERROR(SEARCH("C",C25)))</formula>
    </cfRule>
  </conditionalFormatting>
  <conditionalFormatting sqref="C25">
    <cfRule type="containsText" dxfId="21" priority="24" operator="containsText" text="C">
      <formula>NOT(ISERROR(SEARCH("C",C25)))</formula>
    </cfRule>
  </conditionalFormatting>
  <conditionalFormatting sqref="C25">
    <cfRule type="containsText" dxfId="20" priority="23" operator="containsText" text="C">
      <formula>NOT(ISERROR(SEARCH("C",C25)))</formula>
    </cfRule>
  </conditionalFormatting>
  <conditionalFormatting sqref="C25">
    <cfRule type="containsText" dxfId="19" priority="22" operator="containsText" text="C">
      <formula>NOT(ISERROR(SEARCH("C",C25)))</formula>
    </cfRule>
  </conditionalFormatting>
  <conditionalFormatting sqref="C25">
    <cfRule type="containsText" dxfId="18" priority="21" operator="containsText" text="C">
      <formula>NOT(ISERROR(SEARCH("C",C25)))</formula>
    </cfRule>
  </conditionalFormatting>
  <conditionalFormatting sqref="F25">
    <cfRule type="containsText" dxfId="17" priority="20" operator="containsText" text="C">
      <formula>NOT(ISERROR(SEARCH("C",F25)))</formula>
    </cfRule>
  </conditionalFormatting>
  <conditionalFormatting sqref="F25">
    <cfRule type="containsText" dxfId="16" priority="19" operator="containsText" text="C">
      <formula>NOT(ISERROR(SEARCH("C",F25)))</formula>
    </cfRule>
  </conditionalFormatting>
  <conditionalFormatting sqref="F25">
    <cfRule type="containsText" dxfId="15" priority="18" operator="containsText" text="C">
      <formula>NOT(ISERROR(SEARCH("C",F25)))</formula>
    </cfRule>
  </conditionalFormatting>
  <conditionalFormatting sqref="F25">
    <cfRule type="containsText" dxfId="14" priority="17" operator="containsText" text="C">
      <formula>NOT(ISERROR(SEARCH("C",F25)))</formula>
    </cfRule>
  </conditionalFormatting>
  <conditionalFormatting sqref="F25">
    <cfRule type="containsText" dxfId="13" priority="16" operator="containsText" text="C">
      <formula>NOT(ISERROR(SEARCH("C",F25)))</formula>
    </cfRule>
  </conditionalFormatting>
  <conditionalFormatting sqref="F25">
    <cfRule type="containsText" dxfId="12" priority="15" operator="containsText" text="C">
      <formula>NOT(ISERROR(SEARCH("C",F25)))</formula>
    </cfRule>
  </conditionalFormatting>
  <conditionalFormatting sqref="F25">
    <cfRule type="containsText" dxfId="11" priority="14" operator="containsText" text="C">
      <formula>NOT(ISERROR(SEARCH("C",F25)))</formula>
    </cfRule>
  </conditionalFormatting>
  <conditionalFormatting sqref="F25">
    <cfRule type="containsText" dxfId="10" priority="13" operator="containsText" text="C">
      <formula>NOT(ISERROR(SEARCH("C",F25)))</formula>
    </cfRule>
  </conditionalFormatting>
  <conditionalFormatting sqref="J25">
    <cfRule type="containsText" dxfId="9" priority="12" operator="containsText" text="C">
      <formula>NOT(ISERROR(SEARCH("C",J25)))</formula>
    </cfRule>
  </conditionalFormatting>
  <conditionalFormatting sqref="J25">
    <cfRule type="containsText" dxfId="8" priority="11" operator="containsText" text="C">
      <formula>NOT(ISERROR(SEARCH("C",J25)))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B4977295-3ABB-40DD-A4E7-AD8FD0A38D2F}"/>
    <hyperlink ref="F88" r:id="rId2" display="http://www.bcrp.gob.pe/docs/Transparencia/Normas-Legales/Circulares/2010/Circular-035-2010-BCRP.pdf" xr:uid="{F5BBD017-B4F9-4173-8BE5-FF687512DFAF}"/>
    <hyperlink ref="F107:H107" r:id="rId3" display="Circular 035-2020-BCRP (18/12/2020)" xr:uid="{63546B06-CCA7-4078-97AC-1068A6450AE0}"/>
    <hyperlink ref="F87:H87" r:id="rId4" display="Circular 017-2020-BCRP (14/04/2020)" xr:uid="{4DE39923-CDEE-418E-839D-DA26A6254C22}"/>
    <hyperlink ref="F87" r:id="rId5" display="http://www.bcrp.gob.pe/docs/Transparencia/Normas-Legales/Circulares/2010/Circular-035-2010-BCRP.pdf" xr:uid="{72BBE162-FCA2-4E4F-99FF-FB3848BFE71B}"/>
    <hyperlink ref="F83:H85" r:id="rId6" display="Circular 016-2020-BCRP (13/04/2020)" xr:uid="{B5941E93-D34C-4053-B9F9-9459F9FB32EF}"/>
    <hyperlink ref="F85" r:id="rId7" display="http://www.bcrp.gob.pe/docs/Transparencia/Normas-Legales/Circulares/2010/Circular-035-2010-BCRP.pdf" xr:uid="{35221D09-A04C-47AB-9D9C-53C888AB071F}"/>
    <hyperlink ref="F84" r:id="rId8" display="http://www.bcrp.gob.pe/docs/Transparencia/Normas-Legales/Circulares/2010/Circular-035-2010-BCRP.pdf" xr:uid="{0BE9CCA0-1167-4BE2-AEBE-4A96C57704CA}"/>
    <hyperlink ref="F83" r:id="rId9" display="http://www.bcrp.gob.pe/docs/Transparencia/Normas-Legales/Circulares/2010/Circular-035-2010-BCRP.pdf" xr:uid="{87656312-D593-4180-985A-B3B442066851}"/>
    <hyperlink ref="F86:H86" r:id="rId10" display="Circular 033-2020-BCRP (19/12/2020)" xr:uid="{B3179F2B-6B6C-4946-B5BA-F39160812945}"/>
    <hyperlink ref="F86" r:id="rId11" display="http://www.bcrp.gob.pe/docs/Transparencia/Normas-Legales/Circulares/2010/Circular-035-2010-BCRP.pdf" xr:uid="{E4CE69EF-421E-4649-AF02-B0DB97299289}"/>
    <hyperlink ref="F81:H81" r:id="rId12" display="Circular 016-2020-BCRP (13/04/2020)" xr:uid="{584FA8C3-AA77-46FF-8DD8-702032379A73}"/>
    <hyperlink ref="F81" r:id="rId13" display="http://www.bcrp.gob.pe/docs/Transparencia/Normas-Legales/Circulares/2010/Circular-035-2010-BCRP.pdf" xr:uid="{2977526F-ED02-451A-8206-E6C450518D78}"/>
    <hyperlink ref="F82:H82" r:id="rId14" display="Circular 002-2015-BCRP (06/01/2015)" xr:uid="{D43A428C-526D-4D0D-8709-1EBECB07AF83}"/>
    <hyperlink ref="F82" r:id="rId15" display="http://www.bcrp.gob.pe/docs/Transparencia/Normas-Legales/Circulares/2010/Circular-035-2010-BCRP.pdf" xr:uid="{D36883F0-36A7-4C6D-A0F5-94FD3CBAA04D}"/>
    <hyperlink ref="F73:H73" r:id="rId16" display="Circular 016-2016-BCRP (04/05/2012)" xr:uid="{434CD85D-2CE7-4108-8ABC-C4881B1AF30C}"/>
    <hyperlink ref="F73" r:id="rId17" display="http://www.bcrp.gob.pe/docs/Transparencia/Normas-Legales/Circulares/2008/Circular-034-2008-BCRP.pdf" xr:uid="{51208AD8-A8C7-41CB-B237-32D19A0C86FC}"/>
    <hyperlink ref="F72:H72" r:id="rId18" display="Circular 016-2016-BCRP (04/05/2012)" xr:uid="{B1E6B64E-B258-43B1-A8B8-8DAF92FAC9AE}"/>
    <hyperlink ref="F72" r:id="rId19" display="http://www.bcrp.gob.pe/docs/Transparencia/Normas-Legales/Circulares/2008/Circular-034-2008-BCRP.pdf" xr:uid="{7CD41B2C-E6C6-4183-8124-4E5828E90844}"/>
    <hyperlink ref="F74:H74" r:id="rId20" display="Circular 043-2015-BCRP (27/11/2015)" xr:uid="{CBCD5CAC-7018-48E2-B0BA-2F89C14ED2E3}"/>
    <hyperlink ref="F74" r:id="rId21" display="http://www.bcrp.gob.pe/docs/Transparencia/Normas-Legales/Circulares/2010/Circular-036-2010-BCRP.pdf" xr:uid="{AF658545-6C9B-426E-895C-3497F8342EC7}"/>
    <hyperlink ref="F71:H71" r:id="rId22" display="Circular 021-2015-BCRP (08/05/2015)" xr:uid="{FF6E1C37-187C-4BDF-AAEE-15E82EA17CB8}"/>
    <hyperlink ref="F70:H70" r:id="rId23" display="Circular 021-2015-BCRP (08/05/2015)" xr:uid="{ABD6B253-0EB8-4145-8CAB-C563579C6809}"/>
    <hyperlink ref="F71" r:id="rId24" display="http://www.bcrp.gob.pe/docs/Transparencia/Normas-Legales/Circulares/2010/Circular-035-2010-BCRP.pdf" xr:uid="{76CC7FDD-5B2C-4AEF-9792-307A810A69FF}"/>
    <hyperlink ref="F70" r:id="rId25" display="http://www.bcrp.gob.pe/docs/Transparencia/Normas-Legales/Circulares/2010/Circular-035-2010-BCRP.pdf" xr:uid="{D3549930-3316-4FCC-8CC1-674B589561BE}"/>
    <hyperlink ref="F69" r:id="rId26" display="http://www.bcrp.gob.pe/docs/Transparencia/Normas-Legales/Circulares/2010/Circular-035-2010-BCRP.pdf" xr:uid="{5A32F3A7-7626-4CDB-BFD9-FCAA69F4E00E}"/>
    <hyperlink ref="F75" r:id="rId27" display="http://www.bcrp.gob.pe/docs/Transparencia/Normas-Legales/Circulares/2010/Circular-037-2010-BCRP.pdf" xr:uid="{54C84856-2EF3-4CC8-AA17-7ED25EEC5F1C}"/>
    <hyperlink ref="F100:H100" r:id="rId28" display="Circular 023-2016-BCRP (11/10/2016)" xr:uid="{5C5F951B-6DD0-4D86-9714-5E949F3F879E}"/>
    <hyperlink ref="F101:H101" r:id="rId29" display="Circular 023-2016-BCRP (11/10/2016)" xr:uid="{FD4F52D5-0BDA-49E9-B50A-DEF60F916920}"/>
    <hyperlink ref="F95:H95" r:id="rId30" display="Circular 050-2013-BCRP (27/12/2013)" xr:uid="{0717F598-8D24-416C-B143-AF2E37CCFDC9}"/>
    <hyperlink ref="F95" r:id="rId31" display="http://www.bcrp.gob.pe/docs/Transparencia/Normas-Legales/Circulares/2010/Circular-035-2010-BCRP.pdf" xr:uid="{EB8BDD67-04F0-4821-A5BC-F593538074E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2023-05-05T18:48:00Z</dcterms:created>
  <dcterms:modified xsi:type="dcterms:W3CDTF">2023-05-08T14:04:05Z</dcterms:modified>
</cp:coreProperties>
</file>