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CDF739F-2455-4F84-9D59-978A699CDA8D}" xr6:coauthVersionLast="47" xr6:coauthVersionMax="47" xr10:uidLastSave="{00000000-0000-0000-0000-000000000000}"/>
  <bookViews>
    <workbookView xWindow="-120" yWindow="300" windowWidth="29040" windowHeight="15420" xr2:uid="{93770D47-3BD0-4897-A572-5B800623875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<sst xmlns="http://schemas.openxmlformats.org/spreadsheetml/2006/main" count="202" uniqueCount="144">
  <si>
    <t>Cifras en millones y tasas en porcentajes</t>
  </si>
  <si>
    <t>II. SUBASTAS (En Soles)</t>
  </si>
  <si>
    <t>Instrumento</t>
  </si>
  <si>
    <t>DP-3189</t>
  </si>
  <si>
    <t>CD-6926</t>
  </si>
  <si>
    <t>DP-3190</t>
  </si>
  <si>
    <t>REPO-3416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</si>
  <si>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</si>
  <si>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</si>
  <si>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</si>
  <si>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</si>
  <si>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</si>
  <si>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</si>
  <si>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</si>
  <si>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</si>
  <si>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</si>
  <si>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</si>
  <si>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</si>
  <si>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</si>
  <si>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</si>
  <si>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</si>
  <si>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</si>
  <si>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</si>
  <si>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</si>
  <si>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</si>
  <si>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</si>
  <si>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</si>
  <si>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</si>
  <si>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</si>
  <si>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</si>
  <si>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</si>
  <si>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</si>
  <si>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</si>
  <si>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</si>
  <si>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</si>
  <si>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</si>
  <si>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</si>
  <si>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</si>
  <si>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</si>
  <si>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</si>
  <si>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</si>
  <si>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</si>
  <si>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</si>
  <si>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</si>
  <si>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</si>
  <si>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</si>
  <si>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</si>
  <si>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</si>
  <si>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</si>
  <si>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</si>
  <si>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</si>
  <si>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</si>
  <si>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</si>
  <si>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</si>
  <si>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</si>
  <si>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</si>
  <si>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</si>
  <si>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</si>
  <si>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</si>
  <si>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</si>
  <si>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</si>
  <si>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</si>
  <si>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</si>
  <si>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</si>
  <si>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</si>
  <si>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</si>
  <si>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</si>
  <si>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</si>
  <si>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</si>
  <si>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</si>
  <si>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</si>
  <si>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</si>
  <si>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</si>
  <si>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</si>
  <si>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</si>
  <si>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</si>
  <si>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</si>
  <si>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</si>
  <si>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</si>
  <si>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</si>
  <si>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</si>
  <si>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</si>
  <si>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</si>
  <si>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</si>
  <si>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</si>
  <si>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</si>
  <si>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</si>
  <si>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</si>
  <si>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</si>
  <si>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</si>
  <si>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</si>
  <si>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</si>
  <si>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</si>
  <si>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</si>
  <si>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</si>
  <si>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</si>
  <si>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</si>
  <si>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</si>
  <si>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</si>
  <si>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</si>
  <si>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</si>
  <si>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</si>
  <si>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</si>
  <si>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</si>
  <si>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</si>
  <si>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</si>
  <si>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</si>
  <si>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</si>
  <si>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</si>
  <si>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</si>
  <si>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</si>
  <si>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</si>
  <si>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</si>
  <si>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</si>
  <si>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</si>
  <si>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</si>
  <si>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</si>
  <si>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</si>
  <si>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</si>
  <si>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</si>
  <si>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</si>
  <si>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</si>
  <si>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</si>
  <si>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</si>
  <si>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</si>
  <si>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</si>
  <si>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</si>
  <si>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</si>
  <si>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</si>
  <si>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</si>
  <si>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</si>
  <si>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</si>
  <si>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</si>
  <si>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BTP</t>
  </si>
  <si>
    <t>O/N</t>
  </si>
  <si>
    <t>6 meses</t>
  </si>
  <si>
    <t>3 meses</t>
  </si>
  <si>
    <t>G-1</t>
  </si>
  <si>
    <t>G-3</t>
  </si>
  <si>
    <t>G-10</t>
  </si>
  <si>
    <t>COMPRA BTP12AGO2040 - 94</t>
  </si>
  <si>
    <t>COMPRA BTP12AGO2031 - 93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</si>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</sst>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164" fontId="5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 wrapText="1"/>
    </xf>
    <xf numFmtId="0" fontId="14" fillId="0" borderId="6" xfId="3" applyBorder="1" applyAlignment="1" applyProtection="1">
      <alignment vertical="center"/>
    </xf>
    <xf numFmtId="0" fontId="14" fillId="0" borderId="7" xfId="3" applyBorder="1" applyAlignment="1" applyProtection="1">
      <alignment vertical="center"/>
    </xf>
    <xf numFmtId="0" fontId="14" fillId="0" borderId="8" xfId="3" applyBorder="1" applyAlignment="1" applyProtection="1">
      <alignment vertical="center"/>
    </xf>
    <xf numFmtId="0" fontId="2" fillId="0" borderId="7" xfId="0" applyFont="1" applyBorder="1"/>
    <xf numFmtId="0" fontId="2" fillId="0" borderId="8" xfId="0" applyFont="1" applyBorder="1"/>
    <xf numFmtId="0" fontId="14" fillId="0" borderId="10" xfId="3" applyBorder="1" applyAlignment="1" applyProtection="1">
      <alignment vertical="center"/>
    </xf>
    <xf numFmtId="0" fontId="14" fillId="0" borderId="11" xfId="3" applyBorder="1" applyAlignment="1" applyProtection="1">
      <alignment vertical="center"/>
    </xf>
    <xf numFmtId="0" fontId="14" fillId="0" borderId="12" xfId="3" applyBorder="1" applyAlignment="1" applyProtection="1">
      <alignment vertical="center"/>
    </xf>
    <xf numFmtId="0" fontId="14" fillId="0" borderId="14" xfId="3" applyBorder="1" applyAlignment="1" applyProtection="1">
      <alignment vertical="center"/>
    </xf>
    <xf numFmtId="0" fontId="14" fillId="0" borderId="4" xfId="3" applyBorder="1" applyAlignment="1" applyProtection="1">
      <alignment vertical="center"/>
    </xf>
    <xf numFmtId="0" fontId="14" fillId="0" borderId="15" xfId="3" applyBorder="1" applyAlignment="1" applyProtection="1">
      <alignment vertical="center"/>
    </xf>
    <xf numFmtId="0" fontId="14" fillId="0" borderId="9" xfId="3" applyBorder="1" applyAlignment="1" applyProtection="1">
      <alignment vertical="center"/>
    </xf>
    <xf numFmtId="0" fontId="14" fillId="0" borderId="0" xfId="3" applyBorder="1" applyAlignment="1" applyProtection="1">
      <alignment vertical="center"/>
    </xf>
    <xf numFmtId="0" fontId="14" fillId="0" borderId="13" xfId="3" applyBorder="1" applyAlignment="1" applyProtection="1">
      <alignment vertical="center"/>
    </xf>
    <xf numFmtId="0" fontId="15" fillId="0" borderId="10" xfId="3" applyFont="1" applyBorder="1" applyAlignment="1" applyProtection="1">
      <alignment vertical="center"/>
    </xf>
    <xf numFmtId="0" fontId="15" fillId="0" borderId="11" xfId="3" applyFont="1" applyBorder="1" applyAlignment="1" applyProtection="1">
      <alignment vertical="center"/>
    </xf>
    <xf numFmtId="0" fontId="15" fillId="0" borderId="12" xfId="3" applyFont="1" applyBorder="1" applyAlignment="1" applyProtection="1">
      <alignment vertical="center"/>
    </xf>
    <xf numFmtId="0" fontId="15" fillId="0" borderId="14" xfId="3" applyFont="1" applyBorder="1" applyAlignment="1" applyProtection="1">
      <alignment vertical="center"/>
    </xf>
    <xf numFmtId="0" fontId="15" fillId="0" borderId="4" xfId="3" applyFont="1" applyBorder="1" applyAlignment="1" applyProtection="1">
      <alignment vertical="center"/>
    </xf>
    <xf numFmtId="0" fontId="15" fillId="0" borderId="15" xfId="3" applyFont="1" applyBorder="1" applyAlignment="1" applyProtection="1">
      <alignment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F946875-7DF0-42A0-BF1A-102371094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FA1C-9A1A-46BB-817B-F38DE65A907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7.42578125" customWidth="1"/>
    <col min="3" max="4" width="21" customWidth="1"/>
    <col min="5" max="5" width="17.42578125" customWidth="1"/>
    <col min="6" max="7" width="16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45009</v>
      </c>
      <c r="B10" s="2"/>
      <c r="C10" s="2"/>
      <c r="D10" s="2"/>
      <c r="E10" s="2"/>
      <c r="F10" s="73"/>
      <c r="G10" s="73"/>
      <c r="H10" s="73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74"/>
      <c r="G11" s="74"/>
      <c r="H11" s="7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74"/>
      <c r="G12" s="74"/>
      <c r="H12" s="7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5">
        <v>4800</v>
      </c>
      <c r="B13" s="95"/>
      <c r="C13" s="95"/>
      <c r="D13" s="95"/>
      <c r="E13" s="95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62</v>
      </c>
      <c r="D16" s="9" t="s">
        <v>54</v>
      </c>
      <c r="E16" s="9" t="s">
        <v>132</v>
      </c>
      <c r="F16" s="9" t="s">
        <v>133</v>
      </c>
      <c r="G16" s="9" t="s">
        <v>133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45" customHeight="1" x14ac:dyDescent="0.25">
      <c r="A17" s="10" t="s">
        <v>2</v>
      </c>
      <c r="B17" s="11" t="s">
        <v>3</v>
      </c>
      <c r="C17" s="11" t="s">
        <v>141</v>
      </c>
      <c r="D17" s="11" t="s">
        <v>140</v>
      </c>
      <c r="E17" s="12" t="s">
        <v>6</v>
      </c>
      <c r="F17" s="11" t="s">
        <v>4</v>
      </c>
      <c r="G17" s="11" t="s">
        <v>5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Q17" s="9" t="e">
        <v>#VALUE!</v>
      </c>
      <c r="R17" s="9" t="e">
        <v>#VALUE!</v>
      </c>
      <c r="S17" s="9" t="e">
        <v>#VALUE!</v>
      </c>
      <c r="T17" s="14"/>
    </row>
    <row r="18" spans="1:20" x14ac:dyDescent="0.25">
      <c r="A18" s="15" t="s">
        <v>7</v>
      </c>
      <c r="B18" s="16">
        <v>2000</v>
      </c>
      <c r="C18" s="16">
        <v>50</v>
      </c>
      <c r="D18" s="16">
        <v>50</v>
      </c>
      <c r="E18" s="16">
        <v>500</v>
      </c>
      <c r="F18" s="16">
        <v>200</v>
      </c>
      <c r="G18" s="16">
        <v>4100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Q18" s="9" t="e">
        <v>#VALUE!</v>
      </c>
      <c r="R18" s="9" t="e">
        <v>#VALUE!</v>
      </c>
      <c r="S18" s="9" t="e">
        <v>#VALUE!</v>
      </c>
      <c r="T18" s="5">
        <v>10</v>
      </c>
    </row>
    <row r="19" spans="1:20" x14ac:dyDescent="0.25">
      <c r="A19" s="15" t="s">
        <v>8</v>
      </c>
      <c r="B19" s="17" t="s">
        <v>134</v>
      </c>
      <c r="C19" s="18" t="s">
        <v>131</v>
      </c>
      <c r="D19" s="18" t="s">
        <v>131</v>
      </c>
      <c r="E19" s="17" t="s">
        <v>136</v>
      </c>
      <c r="F19" s="17" t="s">
        <v>135</v>
      </c>
      <c r="G19" s="17" t="s">
        <v>134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Q19" s="9" t="e">
        <v>#VALUE!</v>
      </c>
      <c r="R19" s="9" t="e">
        <v>#VALUE!</v>
      </c>
      <c r="S19" s="9" t="e">
        <v>#VALUE!</v>
      </c>
      <c r="T19" s="5">
        <v>2</v>
      </c>
    </row>
    <row r="20" spans="1:20" x14ac:dyDescent="0.25">
      <c r="A20" s="15" t="s">
        <v>9</v>
      </c>
      <c r="B20" s="17">
        <v>45009</v>
      </c>
      <c r="C20" s="17">
        <v>45014</v>
      </c>
      <c r="D20" s="17">
        <v>45014</v>
      </c>
      <c r="E20" s="17">
        <v>45009</v>
      </c>
      <c r="F20" s="17">
        <v>45009</v>
      </c>
      <c r="G20" s="17">
        <v>45009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Q20" s="9" t="e">
        <v>#VALUE!</v>
      </c>
      <c r="R20" s="9" t="e">
        <v>#VALUE!</v>
      </c>
      <c r="S20" s="9" t="e">
        <v>#VALUE!</v>
      </c>
      <c r="T20" s="5">
        <v>4</v>
      </c>
    </row>
    <row r="21" spans="1:20" x14ac:dyDescent="0.25">
      <c r="A21" s="15" t="s">
        <v>10</v>
      </c>
      <c r="B21" s="19">
        <v>45012</v>
      </c>
      <c r="C21" s="19">
        <v>48072</v>
      </c>
      <c r="D21" s="19">
        <v>51360</v>
      </c>
      <c r="E21" s="19">
        <v>45100</v>
      </c>
      <c r="F21" s="19">
        <v>45194</v>
      </c>
      <c r="G21" s="19">
        <v>45012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Q21" s="9" t="e">
        <v>#VALUE!</v>
      </c>
      <c r="R21" s="9" t="e">
        <v>#VALUE!</v>
      </c>
      <c r="S21" s="9" t="e">
        <v>#VALUE!</v>
      </c>
      <c r="T21" s="5">
        <v>5</v>
      </c>
    </row>
    <row r="22" spans="1:20" x14ac:dyDescent="0.25">
      <c r="A22" s="15" t="s">
        <v>11</v>
      </c>
      <c r="B22" s="18">
        <v>3</v>
      </c>
      <c r="C22" s="18">
        <v>3058</v>
      </c>
      <c r="D22" s="18">
        <v>6346</v>
      </c>
      <c r="E22" s="18">
        <v>91</v>
      </c>
      <c r="F22" s="18">
        <v>185</v>
      </c>
      <c r="G22" s="18">
        <v>3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Q22" s="9" t="e">
        <v>#VALUE!</v>
      </c>
      <c r="R22" s="9" t="e">
        <v>#VALUE!</v>
      </c>
      <c r="S22" s="9" t="e">
        <v>#VALUE!</v>
      </c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18"/>
      <c r="G23" s="18"/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Q23" s="9" t="e">
        <v>#VALUE!</v>
      </c>
      <c r="R23" s="9" t="e">
        <v>#VALUE!</v>
      </c>
      <c r="S23" s="9" t="e">
        <v>#VALUE!</v>
      </c>
      <c r="T23" s="5"/>
    </row>
    <row r="24" spans="1:20" x14ac:dyDescent="0.25">
      <c r="A24" s="15" t="s">
        <v>13</v>
      </c>
      <c r="B24" s="20"/>
      <c r="C24" s="20"/>
      <c r="D24" s="20"/>
      <c r="E24" s="20"/>
      <c r="F24" s="20"/>
      <c r="G24" s="20"/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Q24" s="9" t="e">
        <v>#VALUE!</v>
      </c>
      <c r="R24" s="9" t="e">
        <v>#VALUE!</v>
      </c>
      <c r="S24" s="9" t="e">
        <v>#VALUE!</v>
      </c>
      <c r="T24" s="5"/>
    </row>
    <row r="25" spans="1:20" x14ac:dyDescent="0.25">
      <c r="A25" s="15" t="s">
        <v>14</v>
      </c>
      <c r="B25" s="21">
        <v>0.41666666666666669</v>
      </c>
      <c r="C25" s="21">
        <v>0.54166666666666663</v>
      </c>
      <c r="D25" s="21">
        <v>0.54166666666666663</v>
      </c>
      <c r="E25" s="21">
        <v>0.54861111111111105</v>
      </c>
      <c r="F25" s="21">
        <v>0.55208333333333337</v>
      </c>
      <c r="G25" s="21">
        <v>0.55555555555555558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Q25" s="9" t="e">
        <v>#VALUE!</v>
      </c>
      <c r="R25" s="9" t="e">
        <v>#VALUE!</v>
      </c>
      <c r="S25" s="9" t="e">
        <v>#VALUE!</v>
      </c>
      <c r="T25" s="5">
        <v>6</v>
      </c>
    </row>
    <row r="26" spans="1:20" x14ac:dyDescent="0.25">
      <c r="A26" s="15" t="s">
        <v>15</v>
      </c>
      <c r="B26" s="22" t="s">
        <v>137</v>
      </c>
      <c r="C26" s="22" t="s">
        <v>139</v>
      </c>
      <c r="D26" s="22" t="s">
        <v>139</v>
      </c>
      <c r="E26" s="22" t="s">
        <v>137</v>
      </c>
      <c r="F26" s="22" t="s">
        <v>138</v>
      </c>
      <c r="G26" s="22" t="s">
        <v>137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Q26" s="9" t="e">
        <v>#VALUE!</v>
      </c>
      <c r="R26" s="9" t="e">
        <v>#VALUE!</v>
      </c>
      <c r="S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Q27" s="9" t="e">
        <v>#VALUE!</v>
      </c>
      <c r="R27" s="9" t="e">
        <v>#VALUE!</v>
      </c>
      <c r="S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24"/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Q28" s="9" t="e">
        <v>#VALUE!</v>
      </c>
      <c r="R28" s="9" t="e">
        <v>#VALUE!</v>
      </c>
      <c r="S28" s="9" t="e">
        <v>#VALUE!</v>
      </c>
      <c r="T28" s="5"/>
    </row>
    <row r="29" spans="1:20" x14ac:dyDescent="0.25">
      <c r="A29" s="15" t="s">
        <v>17</v>
      </c>
      <c r="B29" s="16">
        <v>2813</v>
      </c>
      <c r="C29" s="16">
        <v>120</v>
      </c>
      <c r="D29" s="16">
        <v>96</v>
      </c>
      <c r="E29" s="16">
        <v>2050</v>
      </c>
      <c r="F29" s="16">
        <v>340</v>
      </c>
      <c r="G29" s="16">
        <v>2744.8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Q29" s="9" t="e">
        <v>#VALUE!</v>
      </c>
      <c r="R29" s="9" t="e">
        <v>#VALUE!</v>
      </c>
      <c r="S29" s="9" t="e">
        <v>#VALUE!</v>
      </c>
      <c r="T29" s="5">
        <v>11</v>
      </c>
    </row>
    <row r="30" spans="1:20" x14ac:dyDescent="0.25">
      <c r="A30" s="15" t="s">
        <v>18</v>
      </c>
      <c r="B30" s="25">
        <v>1999.9</v>
      </c>
      <c r="C30" s="25">
        <v>50</v>
      </c>
      <c r="D30" s="25">
        <v>41</v>
      </c>
      <c r="E30" s="25">
        <v>500</v>
      </c>
      <c r="F30" s="25">
        <v>200</v>
      </c>
      <c r="G30" s="25">
        <v>2744.8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Q30" s="9" t="e">
        <v>#VALUE!</v>
      </c>
      <c r="R30" s="9" t="e">
        <v>#VALUE!</v>
      </c>
      <c r="S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24"/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Q31" s="9" t="e">
        <v>#VALUE!</v>
      </c>
      <c r="R31" s="9" t="e">
        <v>#VALUE!</v>
      </c>
      <c r="S31" s="9" t="e">
        <v>#VALUE!</v>
      </c>
      <c r="T31" s="5"/>
    </row>
    <row r="32" spans="1:20" x14ac:dyDescent="0.25">
      <c r="A32" s="15" t="s">
        <v>20</v>
      </c>
      <c r="B32" s="26">
        <v>7.7</v>
      </c>
      <c r="C32" s="26">
        <v>7.33</v>
      </c>
      <c r="D32" s="26">
        <v>7.5606</v>
      </c>
      <c r="E32" s="26">
        <v>8.5500000000000007</v>
      </c>
      <c r="F32" s="26">
        <v>7.64</v>
      </c>
      <c r="G32" s="26">
        <v>7.6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Q32" s="9" t="e">
        <v>#VALUE!</v>
      </c>
      <c r="R32" s="9" t="e">
        <v>#VALUE!</v>
      </c>
      <c r="S32" s="9" t="e">
        <v>#VALUE!</v>
      </c>
      <c r="T32" s="5">
        <v>20</v>
      </c>
    </row>
    <row r="33" spans="1:22" x14ac:dyDescent="0.25">
      <c r="A33" s="15" t="s">
        <v>21</v>
      </c>
      <c r="B33" s="26">
        <v>7.75</v>
      </c>
      <c r="C33" s="26">
        <v>7.33</v>
      </c>
      <c r="D33" s="26">
        <v>7.5910000000000002</v>
      </c>
      <c r="E33" s="26">
        <v>8.5500000000000007</v>
      </c>
      <c r="F33" s="26">
        <v>7.65</v>
      </c>
      <c r="G33" s="26">
        <v>7.75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Q33" s="9" t="e">
        <v>#VALUE!</v>
      </c>
      <c r="R33" s="9" t="e">
        <v>#VALUE!</v>
      </c>
      <c r="S33" s="9" t="e">
        <v>#VALUE!</v>
      </c>
      <c r="T33" s="5">
        <v>21</v>
      </c>
    </row>
    <row r="34" spans="1:22" x14ac:dyDescent="0.25">
      <c r="A34" s="15" t="s">
        <v>22</v>
      </c>
      <c r="B34" s="26">
        <v>7.74</v>
      </c>
      <c r="C34" s="26">
        <v>7.33</v>
      </c>
      <c r="D34" s="26">
        <v>7.5732999999999997</v>
      </c>
      <c r="E34" s="26">
        <v>8.5500000000000007</v>
      </c>
      <c r="F34" s="26">
        <v>7.65</v>
      </c>
      <c r="G34" s="26">
        <v>7.73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Q34" s="9" t="e">
        <v>#VALUE!</v>
      </c>
      <c r="R34" s="9" t="e">
        <v>#VALUE!</v>
      </c>
      <c r="S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24"/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Q35" s="9" t="e">
        <v>#VALUE!</v>
      </c>
      <c r="R35" s="9" t="e">
        <v>#VALUE!</v>
      </c>
      <c r="S35" s="9" t="e">
        <v>#VALUE!</v>
      </c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 t="s">
        <v>131</v>
      </c>
      <c r="E36" s="27" t="s">
        <v>131</v>
      </c>
      <c r="F36" s="27">
        <v>96.283100000000005</v>
      </c>
      <c r="G36" s="27" t="s">
        <v>131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Q36" s="9" t="e">
        <v>#VALUE!</v>
      </c>
      <c r="R36" s="9" t="e">
        <v>#VALUE!</v>
      </c>
      <c r="S36" s="9" t="e">
        <v>#VALUE!</v>
      </c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 t="s">
        <v>131</v>
      </c>
      <c r="E37" s="27" t="s">
        <v>131</v>
      </c>
      <c r="F37" s="27">
        <v>96.287300000000002</v>
      </c>
      <c r="G37" s="27" t="s">
        <v>131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Q37" s="9" t="e">
        <v>#VALUE!</v>
      </c>
      <c r="R37" s="9" t="e">
        <v>#VALUE!</v>
      </c>
      <c r="S37" s="9" t="e">
        <v>#VALUE!</v>
      </c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 t="s">
        <v>131</v>
      </c>
      <c r="E38" s="27" t="s">
        <v>131</v>
      </c>
      <c r="F38" s="27">
        <v>96.284000000000006</v>
      </c>
      <c r="G38" s="27" t="s">
        <v>131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Q38" s="9" t="e">
        <v>#VALUE!</v>
      </c>
      <c r="R38" s="9" t="e">
        <v>#VALUE!</v>
      </c>
      <c r="S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Q39" s="9" t="e">
        <v>#VALUE!</v>
      </c>
      <c r="R39" s="9" t="e">
        <v>#VALUE!</v>
      </c>
      <c r="S39" s="9" t="e">
        <v>#VALUE!</v>
      </c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Q40" s="9" t="e">
        <v>#VALUE!</v>
      </c>
      <c r="R40" s="9" t="e">
        <v>#VALUE!</v>
      </c>
      <c r="S40" s="9" t="e">
        <v>#VALUE!</v>
      </c>
      <c r="T40" s="30"/>
      <c r="U40" s="5"/>
      <c r="V40" s="5"/>
    </row>
    <row r="41" spans="1:22" x14ac:dyDescent="0.25">
      <c r="A41" s="13"/>
      <c r="E41" s="6"/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P41" s="9" t="e">
        <v>#VALUE!</v>
      </c>
      <c r="Q41" s="9" t="e">
        <v>#VALUE!</v>
      </c>
      <c r="R41" s="9" t="e">
        <v>#VALUE!</v>
      </c>
      <c r="S41" s="9" t="e">
        <v>#VALUE!</v>
      </c>
      <c r="U41" s="5"/>
      <c r="V41" s="5"/>
    </row>
    <row r="42" spans="1:22" x14ac:dyDescent="0.25">
      <c r="A42" s="31" t="s">
        <v>26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O42" s="9" t="e">
        <v>#VALUE!</v>
      </c>
      <c r="P42" s="9" t="e">
        <v>#VALUE!</v>
      </c>
      <c r="Q42" s="9" t="e">
        <v>#VALUE!</v>
      </c>
      <c r="R42" s="9" t="e">
        <v>#VALUE!</v>
      </c>
      <c r="S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142</v>
      </c>
      <c r="C50" s="35" t="s">
        <v>143</v>
      </c>
      <c r="H50" t="s">
        <v>36</v>
      </c>
    </row>
    <row r="51" spans="1:14" ht="27" customHeight="1" x14ac:dyDescent="0.25">
      <c r="A51" s="33" t="s">
        <v>37</v>
      </c>
      <c r="B51" s="37" t="s">
        <v>142</v>
      </c>
      <c r="C51" s="33" t="s">
        <v>143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1210</v>
      </c>
      <c r="C63" s="43">
        <v>5.25</v>
      </c>
    </row>
    <row r="64" spans="1:14" ht="17.100000000000001" customHeight="1" x14ac:dyDescent="0.25">
      <c r="A64" s="44" t="s">
        <v>47</v>
      </c>
      <c r="B64" s="45">
        <v>4408.1000000000004</v>
      </c>
      <c r="C64" s="46">
        <v>4.8131000000000004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96" t="s">
        <v>49</v>
      </c>
      <c r="B68" s="97"/>
      <c r="C68" s="98"/>
      <c r="D68" s="32" t="s">
        <v>50</v>
      </c>
      <c r="E68" s="32" t="s">
        <v>51</v>
      </c>
      <c r="F68" s="69" t="s">
        <v>52</v>
      </c>
      <c r="G68" s="78"/>
      <c r="H68" s="79"/>
    </row>
    <row r="69" spans="1:14" ht="17.100000000000001" customHeight="1" x14ac:dyDescent="0.25">
      <c r="A69" s="47" t="s">
        <v>53</v>
      </c>
      <c r="D69" s="15" t="s">
        <v>54</v>
      </c>
      <c r="E69" s="16">
        <v>4744.7</v>
      </c>
      <c r="F69" s="89" t="s">
        <v>55</v>
      </c>
      <c r="G69" s="90"/>
      <c r="H69" s="91"/>
    </row>
    <row r="70" spans="1:14" ht="17.100000000000001" customHeight="1" x14ac:dyDescent="0.25">
      <c r="A70" s="47" t="s">
        <v>56</v>
      </c>
      <c r="D70" s="15" t="s">
        <v>57</v>
      </c>
      <c r="E70" s="16">
        <v>6729.7</v>
      </c>
      <c r="F70" s="86" t="s">
        <v>58</v>
      </c>
      <c r="G70" s="87"/>
      <c r="H70" s="88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6" t="s">
        <v>58</v>
      </c>
      <c r="G71" s="87"/>
      <c r="H71" s="88"/>
    </row>
    <row r="72" spans="1:14" ht="17.100000000000001" customHeight="1" x14ac:dyDescent="0.25">
      <c r="A72" s="47" t="s">
        <v>61</v>
      </c>
      <c r="D72" s="15" t="s">
        <v>62</v>
      </c>
      <c r="E72" s="16">
        <v>15934.999999999982</v>
      </c>
      <c r="F72" s="86" t="s">
        <v>63</v>
      </c>
      <c r="G72" s="87"/>
      <c r="H72" s="88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0</v>
      </c>
      <c r="F73" s="86" t="s">
        <v>63</v>
      </c>
      <c r="G73" s="87"/>
      <c r="H73" s="88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15635.400000000001</v>
      </c>
      <c r="F74" s="86" t="s">
        <v>68</v>
      </c>
      <c r="G74" s="87"/>
      <c r="H74" s="88"/>
    </row>
    <row r="75" spans="1:14" ht="17.100000000000001" customHeight="1" x14ac:dyDescent="0.25">
      <c r="A75" s="48" t="s">
        <v>69</v>
      </c>
      <c r="B75" s="49"/>
      <c r="C75" s="49"/>
      <c r="D75" s="28" t="s">
        <v>70</v>
      </c>
      <c r="E75" s="50">
        <v>0</v>
      </c>
      <c r="F75" s="92" t="s">
        <v>71</v>
      </c>
      <c r="G75" s="93"/>
      <c r="H75" s="94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43044.799999999981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96" t="s">
        <v>49</v>
      </c>
      <c r="B80" s="97"/>
      <c r="C80" s="97"/>
      <c r="D80" s="32" t="s">
        <v>50</v>
      </c>
      <c r="E80" s="32" t="s">
        <v>51</v>
      </c>
      <c r="F80" s="69" t="s">
        <v>52</v>
      </c>
      <c r="G80" s="78"/>
      <c r="H80" s="79"/>
    </row>
    <row r="81" spans="1:8" ht="19.5" customHeight="1" x14ac:dyDescent="0.25">
      <c r="A81" s="47" t="s">
        <v>74</v>
      </c>
      <c r="D81" s="55" t="s">
        <v>75</v>
      </c>
      <c r="E81" s="56">
        <v>9508.3796195000014</v>
      </c>
      <c r="F81" s="89" t="s">
        <v>76</v>
      </c>
      <c r="G81" s="90"/>
      <c r="H81" s="91"/>
    </row>
    <row r="82" spans="1:8" ht="19.5" customHeight="1" x14ac:dyDescent="0.25">
      <c r="A82" s="47" t="s">
        <v>77</v>
      </c>
      <c r="D82" s="15" t="s">
        <v>78</v>
      </c>
      <c r="E82" s="16">
        <v>582</v>
      </c>
      <c r="F82" s="86" t="s">
        <v>79</v>
      </c>
      <c r="G82" s="87"/>
      <c r="H82" s="88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6" t="s">
        <v>76</v>
      </c>
      <c r="G83" s="87"/>
      <c r="H83" s="88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6" t="s">
        <v>76</v>
      </c>
      <c r="G84" s="87"/>
      <c r="H84" s="88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6" t="s">
        <v>76</v>
      </c>
      <c r="G85" s="87"/>
      <c r="H85" s="88"/>
    </row>
    <row r="86" spans="1:8" ht="19.5" customHeight="1" x14ac:dyDescent="0.25">
      <c r="A86" s="47" t="s">
        <v>86</v>
      </c>
      <c r="D86" s="16" t="s">
        <v>87</v>
      </c>
      <c r="E86" s="16">
        <v>6332.1904930499977</v>
      </c>
      <c r="F86" s="86" t="s">
        <v>88</v>
      </c>
      <c r="G86" s="87"/>
      <c r="H86" s="88"/>
    </row>
    <row r="87" spans="1:8" ht="19.5" customHeight="1" x14ac:dyDescent="0.25">
      <c r="A87" s="47" t="s">
        <v>89</v>
      </c>
      <c r="D87" s="57" t="s">
        <v>90</v>
      </c>
      <c r="E87" s="16">
        <v>55282.1</v>
      </c>
      <c r="F87" s="86" t="s">
        <v>91</v>
      </c>
      <c r="G87" s="87"/>
      <c r="H87" s="88"/>
    </row>
    <row r="88" spans="1:8" ht="19.5" customHeight="1" x14ac:dyDescent="0.25">
      <c r="A88" s="47" t="s">
        <v>92</v>
      </c>
      <c r="D88" s="57" t="s">
        <v>93</v>
      </c>
      <c r="E88" s="50">
        <v>0</v>
      </c>
      <c r="F88" s="83" t="s">
        <v>91</v>
      </c>
      <c r="G88" s="84"/>
      <c r="H88" s="85"/>
    </row>
    <row r="89" spans="1:8" ht="19.5" customHeight="1" x14ac:dyDescent="0.25">
      <c r="A89" s="96" t="s">
        <v>72</v>
      </c>
      <c r="B89" s="97"/>
      <c r="C89" s="97"/>
      <c r="D89" s="58"/>
      <c r="E89" s="50">
        <v>71704.670112549997</v>
      </c>
      <c r="F89" s="59"/>
      <c r="G89" s="60"/>
      <c r="H89" s="61"/>
    </row>
    <row r="90" spans="1:8" ht="19.5" customHeight="1" x14ac:dyDescent="0.25">
      <c r="A90" s="62" t="s">
        <v>94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96" t="s">
        <v>49</v>
      </c>
      <c r="B94" s="97"/>
      <c r="C94" s="97"/>
      <c r="D94" s="32" t="s">
        <v>50</v>
      </c>
      <c r="E94" s="32" t="s">
        <v>51</v>
      </c>
      <c r="F94" s="69" t="s">
        <v>52</v>
      </c>
      <c r="G94" s="78"/>
      <c r="H94" s="79"/>
    </row>
    <row r="95" spans="1:8" ht="19.5" customHeight="1" x14ac:dyDescent="0.25">
      <c r="A95" s="65" t="s">
        <v>96</v>
      </c>
      <c r="B95" s="60"/>
      <c r="C95" s="60"/>
      <c r="D95" s="66" t="s">
        <v>97</v>
      </c>
      <c r="E95" s="50">
        <v>4.5474735088646412E-13</v>
      </c>
      <c r="F95" s="75" t="s">
        <v>98</v>
      </c>
      <c r="G95" s="76"/>
      <c r="H95" s="77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96" t="s">
        <v>49</v>
      </c>
      <c r="B99" s="97"/>
      <c r="C99" s="98"/>
      <c r="D99" s="32" t="s">
        <v>50</v>
      </c>
      <c r="E99" s="32" t="s">
        <v>51</v>
      </c>
      <c r="F99" s="69" t="s">
        <v>52</v>
      </c>
      <c r="G99" s="78"/>
      <c r="H99" s="79"/>
    </row>
    <row r="100" spans="1:9" x14ac:dyDescent="0.25">
      <c r="A100" s="67" t="s">
        <v>100</v>
      </c>
      <c r="B100" s="68"/>
      <c r="C100" s="68"/>
      <c r="D100" s="55" t="s">
        <v>101</v>
      </c>
      <c r="E100" s="56">
        <v>0</v>
      </c>
      <c r="F100" s="80" t="s">
        <v>102</v>
      </c>
      <c r="G100" s="81"/>
      <c r="H100" s="82"/>
    </row>
    <row r="101" spans="1:9" x14ac:dyDescent="0.25">
      <c r="A101" s="48" t="s">
        <v>103</v>
      </c>
      <c r="B101" s="49"/>
      <c r="C101" s="49"/>
      <c r="D101" s="28" t="s">
        <v>104</v>
      </c>
      <c r="E101" s="50">
        <v>38808.200000000012</v>
      </c>
      <c r="F101" s="83" t="s">
        <v>102</v>
      </c>
      <c r="G101" s="84"/>
      <c r="H101" s="85"/>
    </row>
    <row r="102" spans="1:9" ht="15" hidden="1" customHeight="1" x14ac:dyDescent="0.25">
      <c r="A102" s="69" t="s">
        <v>72</v>
      </c>
      <c r="B102" s="60"/>
      <c r="C102" s="61"/>
      <c r="D102" s="58"/>
      <c r="E102" s="70">
        <v>38808.200000000012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96" t="s">
        <v>49</v>
      </c>
      <c r="B106" s="97"/>
      <c r="C106" s="98"/>
      <c r="D106" s="32" t="s">
        <v>50</v>
      </c>
      <c r="E106" s="32" t="s">
        <v>51</v>
      </c>
      <c r="F106" s="69" t="s">
        <v>52</v>
      </c>
      <c r="G106" s="78"/>
      <c r="H106" s="79"/>
    </row>
    <row r="107" spans="1:9" x14ac:dyDescent="0.25">
      <c r="A107" s="65" t="s">
        <v>106</v>
      </c>
      <c r="B107" s="60"/>
      <c r="C107" s="60"/>
      <c r="D107" s="66" t="s">
        <v>107</v>
      </c>
      <c r="E107" s="50">
        <v>930.00000000000045</v>
      </c>
      <c r="F107" s="75" t="s">
        <v>108</v>
      </c>
      <c r="G107" s="76"/>
      <c r="H107" s="77"/>
    </row>
    <row r="108" spans="1:9" x14ac:dyDescent="0.25">
      <c r="A108" s="36"/>
      <c r="D108" s="13"/>
      <c r="E108" s="64"/>
      <c r="F108" s="71"/>
      <c r="G108" s="71"/>
      <c r="H108" s="71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7">
    <mergeCell ref="A13:E13"/>
    <mergeCell ref="A68:C68"/>
    <mergeCell ref="A99:C99"/>
    <mergeCell ref="A106:C106"/>
    <mergeCell ref="A89:C89"/>
    <mergeCell ref="A94:C94"/>
    <mergeCell ref="A80:C80"/>
  </mergeCells>
  <conditionalFormatting sqref="B25 E25 G25">
    <cfRule type="containsText" dxfId="31" priority="36" operator="containsText" text="C">
      <formula>NOT(ISERROR(SEARCH("C",B25)))</formula>
    </cfRule>
  </conditionalFormatting>
  <conditionalFormatting sqref="B25 E25 G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C25">
    <cfRule type="containsText" dxfId="15" priority="20" operator="containsText" text="C">
      <formula>NOT(ISERROR(SEARCH("C",C25)))</formula>
    </cfRule>
  </conditionalFormatting>
  <conditionalFormatting sqref="C25">
    <cfRule type="containsText" dxfId="14" priority="19" operator="containsText" text="C">
      <formula>NOT(ISERROR(SEARCH("C",C25)))</formula>
    </cfRule>
  </conditionalFormatting>
  <conditionalFormatting sqref="C25">
    <cfRule type="containsText" dxfId="13" priority="18" operator="containsText" text="C">
      <formula>NOT(ISERROR(SEARCH("C",C25)))</formula>
    </cfRule>
  </conditionalFormatting>
  <conditionalFormatting sqref="C25">
    <cfRule type="containsText" dxfId="12" priority="17" operator="containsText" text="C">
      <formula>NOT(ISERROR(SEARCH("C",C25)))</formula>
    </cfRule>
  </conditionalFormatting>
  <conditionalFormatting sqref="C25">
    <cfRule type="containsText" dxfId="11" priority="16" operator="containsText" text="C">
      <formula>NOT(ISERROR(SEARCH("C",C25)))</formula>
    </cfRule>
  </conditionalFormatting>
  <conditionalFormatting sqref="C25">
    <cfRule type="containsText" dxfId="10" priority="15" operator="containsText" text="C">
      <formula>NOT(ISERROR(SEARCH("C",C25)))</formula>
    </cfRule>
  </conditionalFormatting>
  <conditionalFormatting sqref="C25">
    <cfRule type="containsText" dxfId="9" priority="14" operator="containsText" text="C">
      <formula>NOT(ISERROR(SEARCH("C",C25)))</formula>
    </cfRule>
  </conditionalFormatting>
  <conditionalFormatting sqref="C25">
    <cfRule type="containsText" dxfId="8" priority="13" operator="containsText" text="C">
      <formula>NOT(ISERROR(SEARCH("C",C25)))</formula>
    </cfRule>
  </conditionalFormatting>
  <conditionalFormatting sqref="D25">
    <cfRule type="containsText" dxfId="7" priority="8" operator="containsText" text="C">
      <formula>NOT(ISERROR(SEARCH("C",D25)))</formula>
    </cfRule>
  </conditionalFormatting>
  <conditionalFormatting sqref="D25">
    <cfRule type="containsText" dxfId="6" priority="7" operator="containsText" text="C">
      <formula>NOT(ISERROR(SEARCH("C",D25)))</formula>
    </cfRule>
  </conditionalFormatting>
  <conditionalFormatting sqref="D25">
    <cfRule type="containsText" dxfId="5" priority="6" operator="containsText" text="C">
      <formula>NOT(ISERROR(SEARCH("C",D25)))</formula>
    </cfRule>
  </conditionalFormatting>
  <conditionalFormatting sqref="D25">
    <cfRule type="containsText" dxfId="4" priority="5" operator="containsText" text="C">
      <formula>NOT(ISERROR(SEARCH("C",D25)))</formula>
    </cfRule>
  </conditionalFormatting>
  <conditionalFormatting sqref="D25">
    <cfRule type="containsText" dxfId="3" priority="4" operator="containsText" text="C">
      <formula>NOT(ISERROR(SEARCH("C",D25)))</formula>
    </cfRule>
  </conditionalFormatting>
  <conditionalFormatting sqref="D25">
    <cfRule type="containsText" dxfId="2" priority="3" operator="containsText" text="C">
      <formula>NOT(ISERROR(SEARCH("C",D25)))</formula>
    </cfRule>
  </conditionalFormatting>
  <conditionalFormatting sqref="D25">
    <cfRule type="containsText" dxfId="1" priority="2" operator="containsText" text="C">
      <formula>NOT(ISERROR(SEARCH("C",D25)))</formula>
    </cfRule>
  </conditionalFormatting>
  <conditionalFormatting sqref="D25">
    <cfRule type="containsText" dxfId="0" priority="1" operator="containsText" text="C">
      <formula>NOT(ISERROR(SEARCH("C",D25)))</formula>
    </cfRule>
  </conditionalFormatting>
  <hyperlinks>
    <hyperlink ref="F88:H88" r:id="rId1" display="Circular 017-2020-BCRP (14/04/2020)" xr:uid="{8D83AD92-784E-432B-A24B-2A83C4B66A05}"/>
    <hyperlink ref="F88" r:id="rId2" display="http://www.bcrp.gob.pe/docs/Transparencia/Normas-Legales/Circulares/2010/Circular-035-2010-BCRP.pdf" xr:uid="{CC59F273-6C04-4A5B-BF71-4324D71F9220}"/>
    <hyperlink ref="F107:H107" r:id="rId3" display="Circular 035-2020-BCRP (18/12/2020)" xr:uid="{754E7810-8B55-48C0-A57B-6EA0470EF86C}"/>
    <hyperlink ref="F87:H87" r:id="rId4" display="Circular 017-2020-BCRP (14/04/2020)" xr:uid="{ABE2FFCA-53A2-46E8-B890-2C7B599E1943}"/>
    <hyperlink ref="F87" r:id="rId5" display="http://www.bcrp.gob.pe/docs/Transparencia/Normas-Legales/Circulares/2010/Circular-035-2010-BCRP.pdf" xr:uid="{465A4D46-5F11-4F8D-A397-7C75A9D7CE31}"/>
    <hyperlink ref="F83:H85" r:id="rId6" display="Circular 016-2020-BCRP (13/04/2020)" xr:uid="{7D1EFEA3-93FD-46B7-858C-EFAC3BC6C73B}"/>
    <hyperlink ref="F85" r:id="rId7" display="http://www.bcrp.gob.pe/docs/Transparencia/Normas-Legales/Circulares/2010/Circular-035-2010-BCRP.pdf" xr:uid="{B1E5B7F1-5301-4E5D-B82B-479339107E49}"/>
    <hyperlink ref="F84" r:id="rId8" display="http://www.bcrp.gob.pe/docs/Transparencia/Normas-Legales/Circulares/2010/Circular-035-2010-BCRP.pdf" xr:uid="{78AC6957-18B0-43A9-8DB5-A839204B97EE}"/>
    <hyperlink ref="F83" r:id="rId9" display="http://www.bcrp.gob.pe/docs/Transparencia/Normas-Legales/Circulares/2010/Circular-035-2010-BCRP.pdf" xr:uid="{DC4689C6-7C3A-4C4C-9969-ED213E232B05}"/>
    <hyperlink ref="F86:H86" r:id="rId10" display="Circular 033-2020-BCRP (19/12/2020)" xr:uid="{1326F976-2564-4A65-9198-DC2E83FAD262}"/>
    <hyperlink ref="F86" r:id="rId11" display="http://www.bcrp.gob.pe/docs/Transparencia/Normas-Legales/Circulares/2010/Circular-035-2010-BCRP.pdf" xr:uid="{F12B16D5-2921-4864-9FB7-FA545C73644B}"/>
    <hyperlink ref="F81:H81" r:id="rId12" display="Circular 016-2020-BCRP (13/04/2020)" xr:uid="{3751309F-F063-4AC1-A1B0-3FF9167502BC}"/>
    <hyperlink ref="F81" r:id="rId13" display="http://www.bcrp.gob.pe/docs/Transparencia/Normas-Legales/Circulares/2010/Circular-035-2010-BCRP.pdf" xr:uid="{A5AE84EE-FB56-4D46-A8BE-FB08EFDEA7BD}"/>
    <hyperlink ref="F82:H82" r:id="rId14" display="Circular 002-2015-BCRP (06/01/2015)" xr:uid="{989512D9-C197-4730-9CCC-07ECD6BEB521}"/>
    <hyperlink ref="F82" r:id="rId15" display="http://www.bcrp.gob.pe/docs/Transparencia/Normas-Legales/Circulares/2010/Circular-035-2010-BCRP.pdf" xr:uid="{449A7B35-8115-4D25-AF70-D57CAE66BCC8}"/>
    <hyperlink ref="F73:H73" r:id="rId16" display="Circular 016-2016-BCRP (04/05/2012)" xr:uid="{8AB10D5B-7D49-45A9-9C07-477E3F2E9654}"/>
    <hyperlink ref="F73" r:id="rId17" display="http://www.bcrp.gob.pe/docs/Transparencia/Normas-Legales/Circulares/2008/Circular-034-2008-BCRP.pdf" xr:uid="{F8001C04-3BFF-46B4-BE7F-5367F0CAFC0B}"/>
    <hyperlink ref="F72:H72" r:id="rId18" display="Circular 016-2016-BCRP (04/05/2012)" xr:uid="{6F4C6460-F067-4CA8-88EB-7F39BDBAFB5B}"/>
    <hyperlink ref="F72" r:id="rId19" display="http://www.bcrp.gob.pe/docs/Transparencia/Normas-Legales/Circulares/2008/Circular-034-2008-BCRP.pdf" xr:uid="{EE0E5711-0F5B-4836-A7AC-CD64768B6D4F}"/>
    <hyperlink ref="F74:H74" r:id="rId20" display="Circular 043-2015-BCRP (27/11/2015)" xr:uid="{38AE2325-A150-4531-AB01-E1D6006EF63A}"/>
    <hyperlink ref="F74" r:id="rId21" display="http://www.bcrp.gob.pe/docs/Transparencia/Normas-Legales/Circulares/2010/Circular-036-2010-BCRP.pdf" xr:uid="{A3498355-AEDA-4AAA-8034-79311FB60310}"/>
    <hyperlink ref="F71:H71" r:id="rId22" display="Circular 021-2015-BCRP (08/05/2015)" xr:uid="{DF3067EA-7E07-4E62-ACAD-73B9B5B8273C}"/>
    <hyperlink ref="F70:H70" r:id="rId23" display="Circular 021-2015-BCRP (08/05/2015)" xr:uid="{25725844-7103-478E-87D3-B611C13400F7}"/>
    <hyperlink ref="F71" r:id="rId24" display="http://www.bcrp.gob.pe/docs/Transparencia/Normas-Legales/Circulares/2010/Circular-035-2010-BCRP.pdf" xr:uid="{FA2A7F18-E923-488F-961C-D974EC832663}"/>
    <hyperlink ref="F70" r:id="rId25" display="http://www.bcrp.gob.pe/docs/Transparencia/Normas-Legales/Circulares/2010/Circular-035-2010-BCRP.pdf" xr:uid="{590A7D17-DE3E-496C-8182-95A2F9144546}"/>
    <hyperlink ref="F69" r:id="rId26" display="http://www.bcrp.gob.pe/docs/Transparencia/Normas-Legales/Circulares/2010/Circular-035-2010-BCRP.pdf" xr:uid="{45FC68F7-7DC2-4E47-9D4D-51343F0A17AE}"/>
    <hyperlink ref="F75" r:id="rId27" display="http://www.bcrp.gob.pe/docs/Transparencia/Normas-Legales/Circulares/2010/Circular-037-2010-BCRP.pdf" xr:uid="{EDD5E641-D24B-4CC4-93F9-646F7F9B4BFA}"/>
    <hyperlink ref="F100:H100" r:id="rId28" display="Circular 023-2016-BCRP (11/10/2016)" xr:uid="{E9581B9E-58AA-4B0D-80ED-DEBA2773E881}"/>
    <hyperlink ref="F101:H101" r:id="rId29" display="Circular 023-2016-BCRP (11/10/2016)" xr:uid="{EBAB64B7-CF9A-47D7-A237-0C714FD0B327}"/>
    <hyperlink ref="F95:H95" r:id="rId30" display="Circular 050-2013-BCRP (27/12/2013)" xr:uid="{DBC1473F-C2A9-40AC-980D-56BE77B71910}"/>
    <hyperlink ref="F95" r:id="rId31" display="http://www.bcrp.gob.pe/docs/Transparencia/Normas-Legales/Circulares/2010/Circular-035-2010-BCRP.pdf" xr:uid="{CD73A384-E693-4A49-AE89-B7F34F6E85D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2023-03-24T20:29:19Z</dcterms:created>
  <dcterms:modified xsi:type="dcterms:W3CDTF">2023-03-27T14:21:42Z</dcterms:modified>
</cp:coreProperties>
</file>