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2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<sst xmlns="http://schemas.openxmlformats.org/spreadsheetml/2006/main" count="176" uniqueCount="134">
  <si>
    <t>Cifras en millones y tasas en porcentajes</t>
  </si>
  <si>
    <t>II. SUBASTAS (En Soles)</t>
  </si>
  <si>
    <t>Instrumento</t>
  </si>
  <si>
    <t>CDR-728</t>
  </si>
  <si>
    <t>CD-6600</t>
  </si>
  <si>
    <t>CD-6601</t>
  </si>
  <si>
    <t>DP-2575</t>
  </si>
  <si>
    <t>DP-2576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</si>
  <si>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</si>
  <si>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</si>
  <si>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</si>
  <si>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</si>
  <si>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</si>
  <si>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</si>
  <si>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</si>
  <si>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</si>
  <si>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</si>
  <si>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</si>
  <si>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</si>
  <si>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</si>
  <si>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</si>
  <si>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</si>
  <si>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</si>
  <si>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</si>
  <si>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</si>
  <si>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</si>
  <si>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</si>
  <si>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</si>
  <si>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</si>
  <si>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</si>
  <si>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80</t>
  </si>
  <si>
    <t xml:space="preserve"> - / 3,9790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</si>
  <si>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</si>
  <si>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</si>
  <si>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</si>
  <si>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</si>
  <si>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</si>
  <si>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</si>
  <si>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</si>
  <si>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</si>
  <si>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</si>
  <si>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</si>
  <si>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</si>
  <si>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</si>
  <si>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</si>
  <si>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</si>
  <si>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</si>
  <si>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</si>
  <si>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</si>
  <si>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</si>
  <si>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</si>
  <si>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</si>
  <si>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</si>
  <si>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</si>
  <si>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</si>
  <si>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</si>
  <si>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</si>
  <si>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</si>
  <si>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</si>
  <si>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</si>
  <si>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</si>
  <si>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</si>
  <si>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</si>
  <si>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</si>
  <si>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</si>
  <si>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</si>
  <si>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</si>
  <si>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</si>
  <si>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</si>
  <si>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</si>
  <si>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</si>
  <si>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</si>
  <si>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</si>
  <si>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</si>
  <si>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</si>
  <si>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</si>
  <si>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</si>
  <si>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</si>
  <si>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</si>
  <si>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</si>
  <si>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</si>
  <si>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</si>
  <si>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</si>
  <si>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</si>
  <si>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</si>
  <si>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</si>
  <si>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</si>
  <si>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</si>
  <si>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</si>
  <si>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</si>
  <si>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</si>
  <si>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</si>
  <si>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</si>
  <si>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</si>
  <si>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</si>
  <si>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</si>
  <si>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</si>
  <si>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</si>
  <si>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</si>
  <si>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</si>
  <si>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</si>
  <si>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</si>
  <si>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</si>
  <si>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</si>
  <si>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</si>
  <si>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</si>
  <si>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</si>
  <si>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</si>
  <si>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</si>
  <si>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</si>
  <si>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</si>
  <si>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</si>
  <si>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</si>
  <si>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</si>
  <si>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</si>
  <si>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</si>
  <si>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</si>
  <si>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</si>
  <si>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</si>
  <si>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</si>
  <si>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</si>
  <si>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</si>
  <si>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</si>
  <si>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3 meses</t>
  </si>
  <si>
    <t>1 mes</t>
  </si>
  <si>
    <t>1 semana</t>
  </si>
  <si>
    <t>O/N</t>
  </si>
  <si>
    <t>G-4</t>
  </si>
  <si>
    <t>G-3</t>
  </si>
  <si>
    <t>G-1</t>
  </si>
  <si>
    <t>Desierta</t>
  </si>
  <si>
    <t>Programa Monetario de Julio de 2021.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</si>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</sst>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24800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 t="e">
        <v>#VALUE!</v>
      </c>
      <c r="J16" s="11" t="e">
        <v>#REF!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S16" s="11" t="e">
        <v>#REF!</v>
      </c>
      <c r="U16" s="6"/>
      <c r="V16" s="6"/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M17" s="6"/>
    </row>
    <row r="18" spans="1:13" x14ac:dyDescent="0.25">
      <c r="A18" s="14" t="s">
        <v>8</v>
      </c>
      <c r="B18" s="15">
        <v>200</v>
      </c>
      <c r="C18" s="15">
        <v>200</v>
      </c>
      <c r="D18" s="15">
        <v>400</v>
      </c>
      <c r="E18" s="15">
        <v>1500</v>
      </c>
      <c r="F18" s="15">
        <v>19700</v>
      </c>
      <c r="M18" s="6"/>
    </row>
    <row r="19" spans="1:13" x14ac:dyDescent="0.25">
      <c r="A19" s="16" t="s">
        <v>9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M19" s="6"/>
    </row>
    <row r="20" spans="1:13" x14ac:dyDescent="0.25">
      <c r="A20" s="16" t="s">
        <v>10</v>
      </c>
      <c r="B20" s="18">
        <v>44385</v>
      </c>
      <c r="C20" s="18">
        <v>44385</v>
      </c>
      <c r="D20" s="18">
        <v>44385</v>
      </c>
      <c r="E20" s="18">
        <v>44385</v>
      </c>
      <c r="F20" s="18">
        <v>44385</v>
      </c>
      <c r="M20" s="6"/>
    </row>
    <row r="21" spans="1:13" x14ac:dyDescent="0.25">
      <c r="A21" s="16" t="s">
        <v>11</v>
      </c>
      <c r="B21" s="19">
        <v>44447</v>
      </c>
      <c r="C21" s="19">
        <v>44476</v>
      </c>
      <c r="D21" s="19">
        <v>44413</v>
      </c>
      <c r="E21" s="19">
        <v>44392</v>
      </c>
      <c r="F21" s="19">
        <v>44386</v>
      </c>
      <c r="M21" s="6"/>
    </row>
    <row r="22" spans="1:13" x14ac:dyDescent="0.25">
      <c r="A22" s="14" t="s">
        <v>12</v>
      </c>
      <c r="B22" s="17">
        <v>62</v>
      </c>
      <c r="C22" s="17">
        <v>91</v>
      </c>
      <c r="D22" s="17">
        <v>28</v>
      </c>
      <c r="E22" s="17">
        <v>7</v>
      </c>
      <c r="F22" s="17">
        <v>1</v>
      </c>
      <c r="M22" s="6"/>
    </row>
    <row r="23" spans="1:13" x14ac:dyDescent="0.25">
      <c r="A23" s="16" t="s">
        <v>13</v>
      </c>
      <c r="B23" s="20">
        <v>0.43055555555555558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M23" s="6"/>
    </row>
    <row r="24" spans="1:13" x14ac:dyDescent="0.25">
      <c r="A24" s="16" t="s">
        <v>14</v>
      </c>
      <c r="B24" s="21" t="s">
        <v>127</v>
      </c>
      <c r="C24" s="21" t="s">
        <v>128</v>
      </c>
      <c r="D24" s="21" t="s">
        <v>128</v>
      </c>
      <c r="E24" s="21" t="s">
        <v>129</v>
      </c>
      <c r="F24" s="21" t="s">
        <v>129</v>
      </c>
      <c r="M24" s="6"/>
    </row>
    <row r="25" spans="1:13" x14ac:dyDescent="0.25">
      <c r="A25" s="16"/>
      <c r="B25" s="22"/>
      <c r="C25" s="22"/>
      <c r="D25" s="22"/>
      <c r="E25" s="22"/>
      <c r="F25" s="22"/>
      <c r="M25" s="6"/>
    </row>
    <row r="26" spans="1:13" x14ac:dyDescent="0.25">
      <c r="A26" s="23" t="s">
        <v>15</v>
      </c>
      <c r="B26" s="24"/>
      <c r="C26" s="24"/>
      <c r="D26" s="24"/>
      <c r="E26" s="24"/>
      <c r="F26" s="24"/>
      <c r="M26" s="6"/>
    </row>
    <row r="27" spans="1:13" x14ac:dyDescent="0.25">
      <c r="A27" s="25" t="s">
        <v>16</v>
      </c>
      <c r="B27" s="26" t="s">
        <v>130</v>
      </c>
      <c r="C27" s="15">
        <v>434</v>
      </c>
      <c r="D27" s="15">
        <v>911.5</v>
      </c>
      <c r="E27" s="15">
        <v>1360.4</v>
      </c>
      <c r="F27" s="15">
        <v>20117.900000000001</v>
      </c>
      <c r="M27" s="6"/>
    </row>
    <row r="28" spans="1:13" x14ac:dyDescent="0.25">
      <c r="A28" s="25" t="s">
        <v>17</v>
      </c>
      <c r="B28" s="26"/>
      <c r="C28" s="26">
        <v>200</v>
      </c>
      <c r="D28" s="26">
        <v>400</v>
      </c>
      <c r="E28" s="26">
        <v>1360.4</v>
      </c>
      <c r="F28" s="26">
        <v>19700.099999999999</v>
      </c>
      <c r="M28" s="6"/>
    </row>
    <row r="29" spans="1:13" x14ac:dyDescent="0.25">
      <c r="A29" s="23" t="s">
        <v>18</v>
      </c>
      <c r="B29" s="24"/>
      <c r="C29" s="24"/>
      <c r="D29" s="24"/>
      <c r="E29" s="24"/>
      <c r="F29" s="24"/>
      <c r="M29" s="6"/>
    </row>
    <row r="30" spans="1:13" x14ac:dyDescent="0.25">
      <c r="A30" s="16" t="s">
        <v>19</v>
      </c>
      <c r="B30" s="27" t="s">
        <v>121</v>
      </c>
      <c r="C30" s="27">
        <v>0.28000000000000003</v>
      </c>
      <c r="D30" s="27">
        <v>0.24</v>
      </c>
      <c r="E30" s="27">
        <v>0.24</v>
      </c>
      <c r="F30" s="27">
        <v>0.24</v>
      </c>
      <c r="M30" s="6"/>
    </row>
    <row r="31" spans="1:13" x14ac:dyDescent="0.25">
      <c r="A31" s="25" t="s">
        <v>20</v>
      </c>
      <c r="B31" s="27" t="s">
        <v>121</v>
      </c>
      <c r="C31" s="27">
        <v>0.28000000000000003</v>
      </c>
      <c r="D31" s="27">
        <v>0.25</v>
      </c>
      <c r="E31" s="27">
        <v>0.25</v>
      </c>
      <c r="F31" s="27">
        <v>0.25</v>
      </c>
      <c r="M31" s="6"/>
    </row>
    <row r="32" spans="1:13" x14ac:dyDescent="0.25">
      <c r="A32" s="25" t="s">
        <v>21</v>
      </c>
      <c r="B32" s="27" t="s">
        <v>121</v>
      </c>
      <c r="C32" s="27">
        <v>0.28000000000000003</v>
      </c>
      <c r="D32" s="27">
        <v>0.25</v>
      </c>
      <c r="E32" s="27">
        <v>0.25</v>
      </c>
      <c r="F32" s="27">
        <v>0.25</v>
      </c>
      <c r="M32" s="6"/>
    </row>
    <row r="33" spans="1:22" x14ac:dyDescent="0.25">
      <c r="A33" s="23" t="s">
        <v>22</v>
      </c>
      <c r="B33" s="24"/>
      <c r="C33" s="24"/>
      <c r="D33" s="24"/>
      <c r="E33" s="24"/>
      <c r="F33" s="24"/>
      <c r="M33" s="6"/>
    </row>
    <row r="34" spans="1:22" x14ac:dyDescent="0.25">
      <c r="A34" s="28" t="s">
        <v>23</v>
      </c>
      <c r="B34" s="29" t="s">
        <v>121</v>
      </c>
      <c r="C34" s="29">
        <v>99.928299999999993</v>
      </c>
      <c r="D34" s="29">
        <v>99.980699999999999</v>
      </c>
      <c r="E34" s="29" t="s">
        <v>121</v>
      </c>
      <c r="F34" s="29" t="s">
        <v>121</v>
      </c>
      <c r="M34" s="6"/>
    </row>
    <row r="35" spans="1:22" x14ac:dyDescent="0.25">
      <c r="A35" s="28" t="s">
        <v>24</v>
      </c>
      <c r="B35" s="29" t="s">
        <v>121</v>
      </c>
      <c r="C35" s="29">
        <v>99.929500000000004</v>
      </c>
      <c r="D35" s="29">
        <v>99.981399999999994</v>
      </c>
      <c r="E35" s="29" t="s">
        <v>121</v>
      </c>
      <c r="F35" s="29" t="s">
        <v>121</v>
      </c>
      <c r="M35" s="6"/>
    </row>
    <row r="36" spans="1:22" x14ac:dyDescent="0.25">
      <c r="A36" s="25" t="s">
        <v>21</v>
      </c>
      <c r="B36" s="30" t="s">
        <v>121</v>
      </c>
      <c r="C36" s="30">
        <v>99.929000000000002</v>
      </c>
      <c r="D36" s="30">
        <v>99.980699999999999</v>
      </c>
      <c r="E36" s="30" t="s">
        <v>121</v>
      </c>
      <c r="F36" s="30" t="s">
        <v>121</v>
      </c>
      <c r="M36" s="6"/>
    </row>
    <row r="37" spans="1:22" x14ac:dyDescent="0.25">
      <c r="A37" s="31"/>
      <c r="B37" s="32"/>
      <c r="C37" s="32"/>
      <c r="D37" s="32"/>
      <c r="E37" s="32"/>
      <c r="F37" s="32"/>
      <c r="M37" s="6"/>
    </row>
    <row r="38" spans="1:22" x14ac:dyDescent="0.25">
      <c r="A38" s="33" t="s">
        <v>121</v>
      </c>
      <c r="B38" s="34"/>
      <c r="C38" s="34"/>
      <c r="D38" s="34"/>
      <c r="E38" s="34"/>
      <c r="F38" s="34"/>
      <c r="M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30</v>
      </c>
      <c r="C43" s="41" t="s">
        <v>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43" t="s">
        <v>132</v>
      </c>
      <c r="C48" s="39" t="s">
        <v>133</v>
      </c>
      <c r="H48" t="s">
        <v>35</v>
      </c>
    </row>
    <row r="49" spans="1:11" ht="27" customHeight="1" x14ac:dyDescent="0.25">
      <c r="A49" s="39" t="s">
        <v>36</v>
      </c>
      <c r="B49" s="43" t="s">
        <v>132</v>
      </c>
      <c r="C49" s="39" t="s">
        <v>133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131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27</v>
      </c>
      <c r="C58" s="39" t="s">
        <v>42</v>
      </c>
    </row>
    <row r="59" spans="1:11" ht="17.100000000000001" customHeight="1" x14ac:dyDescent="0.25">
      <c r="A59" s="49" t="s">
        <v>43</v>
      </c>
      <c r="B59" s="50">
        <v>2251.6999999999998</v>
      </c>
      <c r="C59" s="51">
        <v>0.15</v>
      </c>
    </row>
    <row r="60" spans="1:11" ht="17.100000000000001" customHeight="1" x14ac:dyDescent="0.25">
      <c r="A60" s="52" t="s">
        <v>44</v>
      </c>
      <c r="B60" s="53">
        <v>498</v>
      </c>
      <c r="C60" s="54">
        <v>6.9500000000000006E-2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27060.000000000015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4939.5000000000009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38380.599999999977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9059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79439.099999999991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8575.5336195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1922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2528.8484608400004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68308.482080340007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2000.1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26251.900000000016</v>
      </c>
      <c r="F96" s="88" t="s">
        <v>97</v>
      </c>
      <c r="G96" s="89"/>
      <c r="H96" s="90"/>
    </row>
    <row r="97" spans="1:9" hidden="1" x14ac:dyDescent="0.25">
      <c r="A97" s="75" t="s">
        <v>69</v>
      </c>
      <c r="B97" s="66"/>
      <c r="C97" s="67"/>
      <c r="D97" s="64"/>
      <c r="E97" s="76">
        <v>26251.900000000016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 t="s">
        <v>120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23" priority="32" operator="containsText" text="C">
      <formula>NOT(ISERROR(SEARCH("C",B23)))</formula>
    </cfRule>
  </conditionalFormatting>
  <conditionalFormatting sqref="B23 D23:E23">
    <cfRule type="containsText" dxfId="22" priority="31" operator="containsText" text="C">
      <formula>NOT(ISERROR(SEARCH("C",B23)))</formula>
    </cfRule>
  </conditionalFormatting>
  <conditionalFormatting sqref="B23">
    <cfRule type="containsText" dxfId="21" priority="30" operator="containsText" text="C">
      <formula>NOT(ISERROR(SEARCH("C",B23)))</formula>
    </cfRule>
  </conditionalFormatting>
  <conditionalFormatting sqref="B23">
    <cfRule type="containsText" dxfId="20" priority="29" operator="containsText" text="C">
      <formula>NOT(ISERROR(SEARCH("C",B23)))</formula>
    </cfRule>
  </conditionalFormatting>
  <conditionalFormatting sqref="B23">
    <cfRule type="containsText" dxfId="19" priority="28" operator="containsText" text="C">
      <formula>NOT(ISERROR(SEARCH("C",B23)))</formula>
    </cfRule>
  </conditionalFormatting>
  <conditionalFormatting sqref="B23">
    <cfRule type="containsText" dxfId="18" priority="27" operator="containsText" text="C">
      <formula>NOT(ISERROR(SEARCH("C",B23)))</formula>
    </cfRule>
  </conditionalFormatting>
  <conditionalFormatting sqref="B23">
    <cfRule type="containsText" dxfId="17" priority="26" operator="containsText" text="C">
      <formula>NOT(ISERROR(SEARCH("C",B23)))</formula>
    </cfRule>
  </conditionalFormatting>
  <conditionalFormatting sqref="B23">
    <cfRule type="containsText" dxfId="16" priority="25" operator="containsText" text="C">
      <formula>NOT(ISERROR(SEARCH("C",B23)))</formula>
    </cfRule>
  </conditionalFormatting>
  <conditionalFormatting sqref="C23">
    <cfRule type="containsText" dxfId="15" priority="24" operator="containsText" text="C">
      <formula>NOT(ISERROR(SEARCH("C",C23)))</formula>
    </cfRule>
  </conditionalFormatting>
  <conditionalFormatting sqref="C23">
    <cfRule type="containsText" dxfId="14" priority="23" operator="containsText" text="C">
      <formula>NOT(ISERROR(SEARCH("C",C23)))</formula>
    </cfRule>
  </conditionalFormatting>
  <conditionalFormatting sqref="C23">
    <cfRule type="containsText" dxfId="13" priority="22" operator="containsText" text="C">
      <formula>NOT(ISERROR(SEARCH("C",C23)))</formula>
    </cfRule>
  </conditionalFormatting>
  <conditionalFormatting sqref="C23">
    <cfRule type="containsText" dxfId="12" priority="21" operator="containsText" text="C">
      <formula>NOT(ISERROR(SEARCH("C",C23)))</formula>
    </cfRule>
  </conditionalFormatting>
  <conditionalFormatting sqref="C23">
    <cfRule type="containsText" dxfId="11" priority="20" operator="containsText" text="C">
      <formula>NOT(ISERROR(SEARCH("C",C23)))</formula>
    </cfRule>
  </conditionalFormatting>
  <conditionalFormatting sqref="C23">
    <cfRule type="containsText" dxfId="10" priority="19" operator="containsText" text="C">
      <formula>NOT(ISERROR(SEARCH("C",C23)))</formula>
    </cfRule>
  </conditionalFormatting>
  <conditionalFormatting sqref="C23">
    <cfRule type="containsText" dxfId="9" priority="18" operator="containsText" text="C">
      <formula>NOT(ISERROR(SEARCH("C",C23)))</formula>
    </cfRule>
  </conditionalFormatting>
  <conditionalFormatting sqref="C23">
    <cfRule type="containsText" dxfId="8" priority="17" operator="containsText" text="C">
      <formula>NOT(ISERROR(SEARCH("C",C23)))</formula>
    </cfRule>
  </conditionalFormatting>
  <conditionalFormatting sqref="F23">
    <cfRule type="containsText" dxfId="7" priority="16" operator="containsText" text="C">
      <formula>NOT(ISERROR(SEARCH("C",F23)))</formula>
    </cfRule>
  </conditionalFormatting>
  <conditionalFormatting sqref="F23">
    <cfRule type="containsText" dxfId="6" priority="15" operator="containsText" text="C">
      <formula>NOT(ISERROR(SEARCH("C",F23)))</formula>
    </cfRule>
  </conditionalFormatting>
  <conditionalFormatting sqref="F23">
    <cfRule type="containsText" dxfId="5" priority="14" operator="containsText" text="C">
      <formula>NOT(ISERROR(SEARCH("C",F23)))</formula>
    </cfRule>
  </conditionalFormatting>
  <conditionalFormatting sqref="F23">
    <cfRule type="containsText" dxfId="4" priority="13" operator="containsText" text="C">
      <formula>NOT(ISERROR(SEARCH("C",F23)))</formula>
    </cfRule>
  </conditionalFormatting>
  <conditionalFormatting sqref="F23">
    <cfRule type="containsText" dxfId="3" priority="12" operator="containsText" text="C">
      <formula>NOT(ISERROR(SEARCH("C",F23)))</formula>
    </cfRule>
  </conditionalFormatting>
  <conditionalFormatting sqref="F23">
    <cfRule type="containsText" dxfId="2" priority="11" operator="containsText" text="C">
      <formula>NOT(ISERROR(SEARCH("C",F23)))</formula>
    </cfRule>
  </conditionalFormatting>
  <conditionalFormatting sqref="F23">
    <cfRule type="containsText" dxfId="1" priority="10" operator="containsText" text="C">
      <formula>NOT(ISERROR(SEARCH("C",F23)))</formula>
    </cfRule>
  </conditionalFormatting>
  <conditionalFormatting sqref="F23">
    <cfRule type="containsText" dxfId="0" priority="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2021-07-08T19:39:22Z</dcterms:created>
  <dcterms:modified xsi:type="dcterms:W3CDTF">2021-07-09T13:41:06Z</dcterms:modified>
</cp:coreProperties>
</file>