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<sst xmlns="http://schemas.openxmlformats.org/spreadsheetml/2006/main" count="186" uniqueCount="133">
  <si>
    <t>Cifras en millones y tasas en porcentajes</t>
  </si>
  <si>
    <t>II. SUBASTAS (En Soles)</t>
  </si>
  <si>
    <t>Instrumento</t>
  </si>
  <si>
    <t>CDR-649</t>
  </si>
  <si>
    <t>SCV-1011</t>
  </si>
  <si>
    <t>SCV-1012</t>
  </si>
  <si>
    <t>CDR-650</t>
  </si>
  <si>
    <t>SCV-1013</t>
  </si>
  <si>
    <t>CD-6534</t>
  </si>
  <si>
    <t>DP-2461</t>
  </si>
  <si>
    <t>DP-2462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</si>
  <si>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</si>
  <si>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</si>
  <si>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</si>
  <si>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</si>
  <si>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</si>
  <si>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</si>
  <si>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</si>
  <si>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</si>
  <si>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</si>
  <si>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</si>
  <si>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</si>
  <si>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</si>
  <si>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</si>
  <si>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</si>
  <si>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</si>
  <si>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</si>
  <si>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</si>
  <si>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</si>
  <si>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</si>
  <si>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</si>
  <si>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</si>
  <si>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</si>
  <si>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</si>
  <si>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</si>
  <si>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</si>
  <si>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</si>
  <si>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</si>
  <si>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</si>
  <si>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</si>
  <si>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</si>
  <si>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</si>
  <si>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</si>
  <si>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</si>
  <si>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</si>
  <si>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</si>
  <si>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</si>
  <si>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</si>
  <si>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</si>
  <si>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</si>
  <si>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</si>
  <si>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</si>
  <si>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</si>
  <si>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</si>
  <si>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</si>
  <si>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</si>
  <si>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</si>
  <si>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</si>
  <si>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</si>
  <si>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</si>
  <si>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</si>
  <si>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</si>
  <si>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</si>
  <si>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</si>
  <si>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</si>
  <si>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</si>
  <si>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</si>
  <si>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</si>
  <si>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</si>
  <si>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</si>
  <si>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</si>
  <si>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</si>
  <si>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</si>
  <si>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</si>
  <si>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</si>
  <si>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</si>
  <si>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</si>
  <si>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</si>
  <si>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</si>
  <si>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</si>
  <si>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</si>
  <si>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</si>
  <si>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</si>
  <si>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</si>
  <si>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</si>
  <si>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</si>
  <si>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</si>
  <si>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</si>
  <si>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</si>
  <si>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</si>
  <si>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</si>
  <si>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</si>
  <si>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</si>
  <si>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</si>
  <si>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</si>
  <si>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</si>
  <si>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</si>
  <si>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</si>
  <si>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</si>
  <si>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</si>
  <si>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</si>
  <si>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</si>
  <si>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</si>
  <si>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</si>
  <si>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</si>
  <si>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</si>
  <si>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</si>
  <si>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</si>
  <si>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</si>
  <si>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</si>
  <si>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</si>
  <si>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</si>
  <si>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</si>
  <si>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</si>
  <si>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</si>
  <si>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</si>
  <si>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</si>
  <si>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</si>
  <si>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</si>
  <si>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</si>
  <si>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</si>
  <si>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</si>
  <si>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</si>
  <si>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</si>
  <si>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año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</si>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</sst>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20300</v>
      </c>
      <c r="B13" s="104"/>
      <c r="C13" s="104"/>
      <c r="D13" s="104"/>
      <c r="E13" s="104"/>
      <c r="F13" s="7" t="s">
        <v>122</v>
      </c>
      <c r="G13" s="7"/>
      <c r="H13" s="7"/>
      <c r="I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300</v>
      </c>
      <c r="C18" s="15">
        <v>300</v>
      </c>
      <c r="D18" s="15">
        <v>300</v>
      </c>
      <c r="E18" s="15">
        <v>200</v>
      </c>
      <c r="F18" s="15">
        <v>200</v>
      </c>
      <c r="G18" s="15">
        <v>300</v>
      </c>
      <c r="H18" s="15">
        <v>3500</v>
      </c>
      <c r="I18" s="15">
        <v>13700</v>
      </c>
      <c r="U18" s="6">
        <v>10</v>
      </c>
      <c r="V18" s="6"/>
    </row>
    <row r="19" spans="1:22" x14ac:dyDescent="0.25">
      <c r="A19" s="16" t="s">
        <v>12</v>
      </c>
      <c r="B19" s="17" t="s">
        <v>123</v>
      </c>
      <c r="C19" s="17" t="s">
        <v>124</v>
      </c>
      <c r="D19" s="17" t="s">
        <v>123</v>
      </c>
      <c r="E19" s="17" t="s">
        <v>123</v>
      </c>
      <c r="F19" s="17" t="s">
        <v>124</v>
      </c>
      <c r="G19" s="17" t="s">
        <v>123</v>
      </c>
      <c r="H19" s="17" t="s">
        <v>125</v>
      </c>
      <c r="I19" s="17" t="s">
        <v>126</v>
      </c>
      <c r="U19" s="6">
        <v>2</v>
      </c>
      <c r="V19" s="6"/>
    </row>
    <row r="20" spans="1:22" x14ac:dyDescent="0.25">
      <c r="A20" s="16" t="s">
        <v>13</v>
      </c>
      <c r="B20" s="18">
        <v>44305</v>
      </c>
      <c r="C20" s="18">
        <v>44305</v>
      </c>
      <c r="D20" s="18">
        <v>44305</v>
      </c>
      <c r="E20" s="18">
        <v>44305</v>
      </c>
      <c r="F20" s="18">
        <v>44305</v>
      </c>
      <c r="G20" s="18">
        <v>44305</v>
      </c>
      <c r="H20" s="18">
        <v>44305</v>
      </c>
      <c r="I20" s="18">
        <v>44305</v>
      </c>
      <c r="U20" s="6">
        <v>4</v>
      </c>
      <c r="V20" s="6"/>
    </row>
    <row r="21" spans="1:22" x14ac:dyDescent="0.25">
      <c r="A21" s="16" t="s">
        <v>14</v>
      </c>
      <c r="B21" s="19">
        <v>44396</v>
      </c>
      <c r="C21" s="19">
        <v>44670</v>
      </c>
      <c r="D21" s="19">
        <v>44396</v>
      </c>
      <c r="E21" s="19">
        <v>44396</v>
      </c>
      <c r="F21" s="19">
        <v>44670</v>
      </c>
      <c r="G21" s="19">
        <v>44385</v>
      </c>
      <c r="H21" s="19">
        <v>44312</v>
      </c>
      <c r="I21" s="19">
        <v>44306</v>
      </c>
      <c r="U21" s="6">
        <v>5</v>
      </c>
      <c r="V21" s="6"/>
    </row>
    <row r="22" spans="1:22" x14ac:dyDescent="0.25">
      <c r="A22" s="14" t="s">
        <v>15</v>
      </c>
      <c r="B22" s="17">
        <v>91</v>
      </c>
      <c r="C22" s="17">
        <v>365</v>
      </c>
      <c r="D22" s="17">
        <v>91</v>
      </c>
      <c r="E22" s="17">
        <v>91</v>
      </c>
      <c r="F22" s="17">
        <v>365</v>
      </c>
      <c r="G22" s="17">
        <v>80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0.39930555555555558</v>
      </c>
      <c r="C23" s="20">
        <v>0.40277777777777773</v>
      </c>
      <c r="D23" s="20">
        <v>0.44444444444444442</v>
      </c>
      <c r="E23" s="20">
        <v>0.48958333333333331</v>
      </c>
      <c r="F23" s="20">
        <v>0.49305555555555558</v>
      </c>
      <c r="G23" s="20">
        <v>0.53125</v>
      </c>
      <c r="H23" s="20">
        <v>0.54166666666666663</v>
      </c>
      <c r="I23" s="20">
        <v>0.55208333333333337</v>
      </c>
      <c r="U23" s="6">
        <v>6</v>
      </c>
      <c r="V23" s="6"/>
    </row>
    <row r="24" spans="1:22" x14ac:dyDescent="0.25">
      <c r="A24" s="16" t="s">
        <v>17</v>
      </c>
      <c r="B24" s="21" t="s">
        <v>127</v>
      </c>
      <c r="C24" s="21" t="s">
        <v>128</v>
      </c>
      <c r="D24" s="21" t="s">
        <v>128</v>
      </c>
      <c r="E24" s="21" t="s">
        <v>127</v>
      </c>
      <c r="F24" s="21" t="s">
        <v>128</v>
      </c>
      <c r="G24" s="21" t="s">
        <v>129</v>
      </c>
      <c r="H24" s="21" t="s">
        <v>130</v>
      </c>
      <c r="I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95</v>
      </c>
      <c r="C27" s="15">
        <v>267</v>
      </c>
      <c r="D27" s="15">
        <v>205</v>
      </c>
      <c r="E27" s="15">
        <v>70</v>
      </c>
      <c r="F27" s="15">
        <v>50</v>
      </c>
      <c r="G27" s="15">
        <v>223</v>
      </c>
      <c r="H27" s="15">
        <v>3149</v>
      </c>
      <c r="I27" s="15">
        <v>13846.9</v>
      </c>
      <c r="U27" s="6">
        <v>11</v>
      </c>
      <c r="V27" s="6"/>
    </row>
    <row r="28" spans="1:22" x14ac:dyDescent="0.25">
      <c r="A28" s="25" t="s">
        <v>20</v>
      </c>
      <c r="B28" s="26">
        <v>95</v>
      </c>
      <c r="C28" s="26">
        <v>267</v>
      </c>
      <c r="D28" s="26">
        <v>205</v>
      </c>
      <c r="E28" s="26">
        <v>70</v>
      </c>
      <c r="F28" s="26">
        <v>50</v>
      </c>
      <c r="G28" s="26">
        <v>185</v>
      </c>
      <c r="H28" s="26">
        <v>3149</v>
      </c>
      <c r="I28" s="26">
        <v>13700.3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0.25</v>
      </c>
      <c r="C30" s="27">
        <v>0.23</v>
      </c>
      <c r="D30" s="27">
        <v>0.25</v>
      </c>
      <c r="E30" s="27">
        <v>0.25</v>
      </c>
      <c r="F30" s="27">
        <v>0.25</v>
      </c>
      <c r="G30" s="27">
        <v>0.28000000000000003</v>
      </c>
      <c r="H30" s="27">
        <v>0.24</v>
      </c>
      <c r="I30" s="27">
        <v>0.23</v>
      </c>
      <c r="U30" s="6">
        <v>20</v>
      </c>
      <c r="V30" s="6"/>
    </row>
    <row r="31" spans="1:22" x14ac:dyDescent="0.25">
      <c r="A31" s="25" t="s">
        <v>23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0.28000000000000003</v>
      </c>
      <c r="H31" s="27">
        <v>0.25</v>
      </c>
      <c r="I31" s="27">
        <v>0.25</v>
      </c>
      <c r="U31" s="6">
        <v>21</v>
      </c>
      <c r="V31" s="6"/>
    </row>
    <row r="32" spans="1:22" x14ac:dyDescent="0.25">
      <c r="A32" s="25" t="s">
        <v>24</v>
      </c>
      <c r="B32" s="27">
        <v>0.25</v>
      </c>
      <c r="C32" s="27">
        <v>0.25</v>
      </c>
      <c r="D32" s="27">
        <v>0.25</v>
      </c>
      <c r="E32" s="27">
        <v>0.25</v>
      </c>
      <c r="F32" s="27">
        <v>0.25</v>
      </c>
      <c r="G32" s="27">
        <v>0.28000000000000003</v>
      </c>
      <c r="H32" s="27">
        <v>0.25</v>
      </c>
      <c r="I32" s="27">
        <v>0.25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>
        <v>99.936899999999994</v>
      </c>
      <c r="C34" s="29" t="s">
        <v>122</v>
      </c>
      <c r="D34" s="29" t="s">
        <v>122</v>
      </c>
      <c r="E34" s="29">
        <v>99.936899999999994</v>
      </c>
      <c r="F34" s="29" t="s">
        <v>122</v>
      </c>
      <c r="G34" s="29">
        <v>99.936800000000005</v>
      </c>
      <c r="H34" s="29" t="s">
        <v>122</v>
      </c>
      <c r="I34" s="29" t="s">
        <v>122</v>
      </c>
      <c r="U34" s="6">
        <v>15</v>
      </c>
      <c r="V34" s="6"/>
    </row>
    <row r="35" spans="1:22" x14ac:dyDescent="0.25">
      <c r="A35" s="28" t="s">
        <v>27</v>
      </c>
      <c r="B35" s="29">
        <v>99.937200000000004</v>
      </c>
      <c r="C35" s="29" t="s">
        <v>122</v>
      </c>
      <c r="D35" s="29" t="s">
        <v>122</v>
      </c>
      <c r="E35" s="29">
        <v>99.936899999999994</v>
      </c>
      <c r="F35" s="29" t="s">
        <v>122</v>
      </c>
      <c r="G35" s="29">
        <v>99.937899999999999</v>
      </c>
      <c r="H35" s="29" t="s">
        <v>122</v>
      </c>
      <c r="I35" s="29" t="s">
        <v>122</v>
      </c>
      <c r="U35" s="6">
        <v>16</v>
      </c>
      <c r="V35" s="6"/>
    </row>
    <row r="36" spans="1:22" x14ac:dyDescent="0.25">
      <c r="A36" s="25" t="s">
        <v>24</v>
      </c>
      <c r="B36" s="30">
        <v>99.937100000000001</v>
      </c>
      <c r="C36" s="30" t="s">
        <v>122</v>
      </c>
      <c r="D36" s="30" t="s">
        <v>122</v>
      </c>
      <c r="E36" s="30">
        <v>99.936899999999994</v>
      </c>
      <c r="F36" s="30" t="s">
        <v>122</v>
      </c>
      <c r="G36" s="30">
        <v>99.937700000000007</v>
      </c>
      <c r="H36" s="30" t="s">
        <v>122</v>
      </c>
      <c r="I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122</v>
      </c>
      <c r="B38" s="34"/>
      <c r="C38" s="34"/>
      <c r="D38" s="34"/>
      <c r="E38" s="34"/>
      <c r="F38" s="34"/>
      <c r="G38" s="34"/>
      <c r="H38" s="34"/>
      <c r="I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131</v>
      </c>
      <c r="C43" s="41" t="s">
        <v>132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34</v>
      </c>
    </row>
    <row r="48" spans="1:22" ht="27" customHeight="1" x14ac:dyDescent="0.25">
      <c r="A48" s="39" t="s">
        <v>35</v>
      </c>
      <c r="B48" s="43" t="s">
        <v>131</v>
      </c>
      <c r="C48" s="39" t="s">
        <v>132</v>
      </c>
      <c r="H48" t="s">
        <v>36</v>
      </c>
    </row>
    <row r="49" spans="1:11" ht="27" customHeight="1" x14ac:dyDescent="0.25">
      <c r="A49" s="39" t="s">
        <v>37</v>
      </c>
      <c r="B49" s="43" t="s">
        <v>131</v>
      </c>
      <c r="C49" s="39" t="s">
        <v>132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30</v>
      </c>
      <c r="C58" s="39" t="s">
        <v>44</v>
      </c>
    </row>
    <row r="59" spans="1:11" ht="17.100000000000001" customHeight="1" x14ac:dyDescent="0.25">
      <c r="A59" s="49" t="s">
        <v>45</v>
      </c>
      <c r="B59" s="50">
        <v>2259.8000000000002</v>
      </c>
      <c r="C59" s="51">
        <v>0.15</v>
      </c>
    </row>
    <row r="60" spans="1:11" ht="17.100000000000001" customHeight="1" x14ac:dyDescent="0.25">
      <c r="A60" s="52" t="s">
        <v>46</v>
      </c>
      <c r="B60" s="53">
        <v>3288.9</v>
      </c>
      <c r="C60" s="54">
        <v>5.74E-2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29849.300000000003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9.0949470177292824E-13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42901.89999999998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6596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79347.199999999983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3713.5336195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1562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1685.6328576500002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v>62243.266477149999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73">
        <v>0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4" t="s">
        <v>97</v>
      </c>
      <c r="B95" s="75"/>
      <c r="C95" s="75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30394.900000000016</v>
      </c>
      <c r="F96" s="88" t="s">
        <v>99</v>
      </c>
      <c r="G96" s="89"/>
      <c r="H96" s="90"/>
    </row>
    <row r="97" spans="1:9" hidden="1" x14ac:dyDescent="0.25">
      <c r="A97" s="76" t="s">
        <v>71</v>
      </c>
      <c r="B97" s="66"/>
      <c r="C97" s="67"/>
      <c r="D97" s="64"/>
      <c r="E97" s="73">
        <v>30394.900000000016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47" priority="80" operator="containsText" text="C">
      <formula>NOT(ISERROR(SEARCH("C",B23)))</formula>
    </cfRule>
  </conditionalFormatting>
  <conditionalFormatting sqref="B23 D23:E23 G23:H23">
    <cfRule type="containsText" dxfId="46" priority="79" operator="containsText" text="C">
      <formula>NOT(ISERROR(SEARCH("C",B23)))</formula>
    </cfRule>
  </conditionalFormatting>
  <conditionalFormatting sqref="B23">
    <cfRule type="containsText" dxfId="45" priority="78" operator="containsText" text="C">
      <formula>NOT(ISERROR(SEARCH("C",B23)))</formula>
    </cfRule>
  </conditionalFormatting>
  <conditionalFormatting sqref="B23">
    <cfRule type="containsText" dxfId="44" priority="77" operator="containsText" text="C">
      <formula>NOT(ISERROR(SEARCH("C",B23)))</formula>
    </cfRule>
  </conditionalFormatting>
  <conditionalFormatting sqref="B23">
    <cfRule type="containsText" dxfId="43" priority="76" operator="containsText" text="C">
      <formula>NOT(ISERROR(SEARCH("C",B23)))</formula>
    </cfRule>
  </conditionalFormatting>
  <conditionalFormatting sqref="B23">
    <cfRule type="containsText" dxfId="42" priority="75" operator="containsText" text="C">
      <formula>NOT(ISERROR(SEARCH("C",B23)))</formula>
    </cfRule>
  </conditionalFormatting>
  <conditionalFormatting sqref="B23">
    <cfRule type="containsText" dxfId="41" priority="74" operator="containsText" text="C">
      <formula>NOT(ISERROR(SEARCH("C",B23)))</formula>
    </cfRule>
  </conditionalFormatting>
  <conditionalFormatting sqref="B23">
    <cfRule type="containsText" dxfId="40" priority="73" operator="containsText" text="C">
      <formula>NOT(ISERROR(SEARCH("C",B23)))</formula>
    </cfRule>
  </conditionalFormatting>
  <conditionalFormatting sqref="C23">
    <cfRule type="containsText" dxfId="39" priority="72" operator="containsText" text="C">
      <formula>NOT(ISERROR(SEARCH("C",C23)))</formula>
    </cfRule>
  </conditionalFormatting>
  <conditionalFormatting sqref="C23">
    <cfRule type="containsText" dxfId="38" priority="71" operator="containsText" text="C">
      <formula>NOT(ISERROR(SEARCH("C",C23)))</formula>
    </cfRule>
  </conditionalFormatting>
  <conditionalFormatting sqref="C23">
    <cfRule type="containsText" dxfId="37" priority="70" operator="containsText" text="C">
      <formula>NOT(ISERROR(SEARCH("C",C23)))</formula>
    </cfRule>
  </conditionalFormatting>
  <conditionalFormatting sqref="C23">
    <cfRule type="containsText" dxfId="36" priority="69" operator="containsText" text="C">
      <formula>NOT(ISERROR(SEARCH("C",C23)))</formula>
    </cfRule>
  </conditionalFormatting>
  <conditionalFormatting sqref="C23">
    <cfRule type="containsText" dxfId="35" priority="68" operator="containsText" text="C">
      <formula>NOT(ISERROR(SEARCH("C",C23)))</formula>
    </cfRule>
  </conditionalFormatting>
  <conditionalFormatting sqref="C23">
    <cfRule type="containsText" dxfId="34" priority="67" operator="containsText" text="C">
      <formula>NOT(ISERROR(SEARCH("C",C23)))</formula>
    </cfRule>
  </conditionalFormatting>
  <conditionalFormatting sqref="C23">
    <cfRule type="containsText" dxfId="33" priority="66" operator="containsText" text="C">
      <formula>NOT(ISERROR(SEARCH("C",C23)))</formula>
    </cfRule>
  </conditionalFormatting>
  <conditionalFormatting sqref="C23">
    <cfRule type="containsText" dxfId="32" priority="65" operator="containsText" text="C">
      <formula>NOT(ISERROR(SEARCH("C",C23)))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2021-04-19T18:54:39Z</dcterms:created>
  <dcterms:modified xsi:type="dcterms:W3CDTF">2021-04-20T04:02:55Z</dcterms:modified>
</cp:coreProperties>
</file>