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<sst xmlns="http://schemas.openxmlformats.org/spreadsheetml/2006/main" count="174" uniqueCount="131">
  <si>
    <t>Cifras en millones y tasas en porcentajes</t>
  </si>
  <si>
    <t>II. SUBASTAS (En Soles)</t>
  </si>
  <si>
    <t>Instrumento</t>
  </si>
  <si>
    <t>SCV-901</t>
  </si>
  <si>
    <t>CD-6447</t>
  </si>
  <si>
    <t>DP-2385</t>
  </si>
  <si>
    <t>DP-2386</t>
  </si>
  <si>
    <t>SCV-902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</si>
  <si>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</si>
  <si>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</si>
  <si>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</si>
  <si>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</si>
  <si>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</si>
  <si>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</si>
  <si>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</si>
  <si>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</si>
  <si>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</si>
  <si>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</si>
  <si>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</si>
  <si>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</si>
  <si>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</si>
  <si>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</si>
  <si>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</si>
  <si>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</si>
  <si>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</si>
  <si>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</si>
  <si>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</si>
  <si>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</si>
  <si>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</si>
  <si>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</si>
  <si>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</si>
  <si>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</si>
  <si>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</si>
  <si>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</si>
  <si>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</si>
  <si>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</si>
  <si>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</si>
  <si>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</si>
  <si>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</si>
  <si>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</si>
  <si>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</si>
  <si>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</si>
  <si>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</si>
  <si>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</si>
  <si>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</si>
  <si>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</si>
  <si>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</si>
  <si>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</si>
  <si>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</si>
  <si>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</si>
  <si>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</si>
  <si>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</si>
  <si>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</si>
  <si>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</si>
  <si>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</si>
  <si>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</si>
  <si>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</si>
  <si>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</si>
  <si>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</si>
  <si>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</si>
  <si>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</si>
  <si>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</si>
  <si>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</si>
  <si>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</si>
  <si>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</si>
  <si>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</si>
  <si>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</si>
  <si>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</si>
  <si>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</si>
  <si>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</si>
  <si>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</si>
  <si>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</si>
  <si>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</si>
  <si>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</si>
  <si>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</si>
  <si>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</si>
  <si>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</si>
  <si>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</si>
  <si>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</si>
  <si>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</si>
  <si>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</si>
  <si>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</si>
  <si>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</si>
  <si>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</si>
  <si>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</si>
  <si>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</si>
  <si>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</si>
  <si>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</si>
  <si>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</si>
  <si>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</si>
  <si>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</si>
  <si>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</si>
  <si>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</si>
  <si>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</si>
  <si>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</si>
  <si>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</si>
  <si>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</si>
  <si>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</si>
  <si>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</si>
  <si>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</si>
  <si>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</si>
  <si>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</si>
  <si>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</si>
  <si>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</si>
  <si>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</si>
  <si>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</si>
  <si>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</si>
  <si>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</si>
  <si>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</si>
  <si>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</si>
  <si>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</si>
  <si>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</si>
  <si>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</si>
  <si>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</si>
  <si>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</si>
  <si>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</si>
  <si>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</si>
  <si>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</si>
  <si>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</si>
  <si>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</si>
  <si>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9 meses</t>
  </si>
  <si>
    <t>6 meses</t>
  </si>
  <si>
    <t>1 semana</t>
  </si>
  <si>
    <t>O/N</t>
  </si>
  <si>
    <t>G-8</t>
  </si>
  <si>
    <t>G-3</t>
  </si>
  <si>
    <t>G-1</t>
  </si>
  <si>
    <t>- / 88</t>
  </si>
  <si>
    <t xml:space="preserve"> - / 3,6535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</si>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</sst>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44249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23800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300</v>
      </c>
      <c r="D18" s="15">
        <v>5000</v>
      </c>
      <c r="E18" s="15">
        <v>17300</v>
      </c>
      <c r="F18" s="15">
        <v>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120</v>
      </c>
      <c r="U19" s="6">
        <v>2</v>
      </c>
      <c r="V19" s="6"/>
    </row>
    <row r="20" spans="1:22" x14ac:dyDescent="0.25">
      <c r="A20" s="16" t="s">
        <v>10</v>
      </c>
      <c r="B20" s="18">
        <v>44249</v>
      </c>
      <c r="C20" s="18">
        <v>44249</v>
      </c>
      <c r="D20" s="18">
        <v>44249</v>
      </c>
      <c r="E20" s="18">
        <v>44249</v>
      </c>
      <c r="F20" s="18">
        <v>44249</v>
      </c>
      <c r="U20" s="6">
        <v>4</v>
      </c>
      <c r="V20" s="6"/>
    </row>
    <row r="21" spans="1:22" x14ac:dyDescent="0.25">
      <c r="A21" s="16" t="s">
        <v>11</v>
      </c>
      <c r="B21" s="19">
        <v>44522</v>
      </c>
      <c r="C21" s="19">
        <v>44432</v>
      </c>
      <c r="D21" s="19">
        <v>44256</v>
      </c>
      <c r="E21" s="19">
        <v>44250</v>
      </c>
      <c r="F21" s="19">
        <v>44522</v>
      </c>
      <c r="U21" s="6">
        <v>5</v>
      </c>
      <c r="V21" s="6"/>
    </row>
    <row r="22" spans="1:22" x14ac:dyDescent="0.25">
      <c r="A22" s="14" t="s">
        <v>12</v>
      </c>
      <c r="B22" s="17">
        <v>273</v>
      </c>
      <c r="C22" s="17">
        <v>183</v>
      </c>
      <c r="D22" s="17">
        <v>7</v>
      </c>
      <c r="E22" s="17">
        <v>1</v>
      </c>
      <c r="F22" s="17">
        <v>273</v>
      </c>
      <c r="U22" s="6">
        <v>3</v>
      </c>
      <c r="V22" s="6"/>
    </row>
    <row r="23" spans="1:22" x14ac:dyDescent="0.25">
      <c r="A23" s="16" t="s">
        <v>13</v>
      </c>
      <c r="B23" s="20">
        <v>0.41319444444444442</v>
      </c>
      <c r="C23" s="20">
        <v>0.53472222222222221</v>
      </c>
      <c r="D23" s="20">
        <v>0.54513888888888895</v>
      </c>
      <c r="E23" s="20">
        <v>0.55555555555555558</v>
      </c>
      <c r="F23" s="20">
        <v>0.55902777777777779</v>
      </c>
      <c r="U23" s="6">
        <v>6</v>
      </c>
      <c r="V23" s="6"/>
    </row>
    <row r="24" spans="1:22" x14ac:dyDescent="0.25">
      <c r="A24" s="16" t="s">
        <v>14</v>
      </c>
      <c r="B24" s="21" t="s">
        <v>124</v>
      </c>
      <c r="C24" s="21" t="s">
        <v>125</v>
      </c>
      <c r="D24" s="21" t="s">
        <v>126</v>
      </c>
      <c r="E24" s="21" t="s">
        <v>126</v>
      </c>
      <c r="F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95</v>
      </c>
      <c r="C27" s="15">
        <v>527</v>
      </c>
      <c r="D27" s="15">
        <v>5107</v>
      </c>
      <c r="E27" s="15">
        <v>15759</v>
      </c>
      <c r="F27" s="15">
        <v>30</v>
      </c>
      <c r="U27" s="6">
        <v>11</v>
      </c>
      <c r="V27" s="6"/>
    </row>
    <row r="28" spans="1:22" x14ac:dyDescent="0.25">
      <c r="A28" s="25" t="s">
        <v>17</v>
      </c>
      <c r="B28" s="26">
        <v>95</v>
      </c>
      <c r="C28" s="26">
        <v>300</v>
      </c>
      <c r="D28" s="26">
        <v>5000.1000000000004</v>
      </c>
      <c r="E28" s="26">
        <v>15759</v>
      </c>
      <c r="F28" s="26">
        <v>30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0.25</v>
      </c>
      <c r="C30" s="27">
        <v>0.31</v>
      </c>
      <c r="D30" s="27">
        <v>0.24</v>
      </c>
      <c r="E30" s="27">
        <v>0.24</v>
      </c>
      <c r="F30" s="27">
        <v>0.25</v>
      </c>
      <c r="U30" s="6">
        <v>20</v>
      </c>
      <c r="V30" s="6"/>
    </row>
    <row r="31" spans="1:22" x14ac:dyDescent="0.25">
      <c r="A31" s="25" t="s">
        <v>20</v>
      </c>
      <c r="B31" s="27">
        <v>0.25</v>
      </c>
      <c r="C31" s="27">
        <v>0.31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0.25</v>
      </c>
      <c r="C32" s="27">
        <v>0.31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 t="s">
        <v>119</v>
      </c>
      <c r="C34" s="29">
        <v>99.8429</v>
      </c>
      <c r="D34" s="29" t="s">
        <v>119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 t="s">
        <v>119</v>
      </c>
      <c r="C35" s="29">
        <v>99.844800000000006</v>
      </c>
      <c r="D35" s="29" t="s">
        <v>119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 t="s">
        <v>119</v>
      </c>
      <c r="C36" s="30">
        <v>99.843299999999999</v>
      </c>
      <c r="D36" s="30" t="s">
        <v>119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127</v>
      </c>
      <c r="C43" s="41" t="s">
        <v>128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129</v>
      </c>
      <c r="C48" s="39" t="s">
        <v>130</v>
      </c>
      <c r="H48" t="s">
        <v>33</v>
      </c>
    </row>
    <row r="49" spans="1:11" ht="27" customHeight="1" x14ac:dyDescent="0.25">
      <c r="A49" s="39" t="s">
        <v>34</v>
      </c>
      <c r="B49" s="43" t="s">
        <v>129</v>
      </c>
      <c r="C49" s="39" t="s">
        <v>130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2040.5</v>
      </c>
      <c r="C59" s="51">
        <v>0.15</v>
      </c>
    </row>
    <row r="60" spans="1:11" ht="17.100000000000001" customHeight="1" x14ac:dyDescent="0.25">
      <c r="A60" s="52" t="s">
        <v>43</v>
      </c>
      <c r="B60" s="53">
        <v>5149.7</v>
      </c>
      <c r="C60" s="54">
        <v>6.8699999999999997E-2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38743.10000000002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43459.799999999967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8271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90673.9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6553.5336195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5230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1084.2664985299998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68149.900118029997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10379.600000000019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10379.600000000019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72" operator="containsText" text="C">
      <formula>NOT(ISERROR(SEARCH("C",B23)))</formula>
    </cfRule>
  </conditionalFormatting>
  <conditionalFormatting sqref="B23 D23:E23">
    <cfRule type="containsText" dxfId="16" priority="71" operator="containsText" text="C">
      <formula>NOT(ISERROR(SEARCH("C",B23)))</formula>
    </cfRule>
  </conditionalFormatting>
  <conditionalFormatting sqref="B23">
    <cfRule type="containsText" dxfId="15" priority="70" operator="containsText" text="C">
      <formula>NOT(ISERROR(SEARCH("C",B23)))</formula>
    </cfRule>
  </conditionalFormatting>
  <conditionalFormatting sqref="B23">
    <cfRule type="containsText" dxfId="14" priority="69" operator="containsText" text="C">
      <formula>NOT(ISERROR(SEARCH("C",B23)))</formula>
    </cfRule>
  </conditionalFormatting>
  <conditionalFormatting sqref="B23">
    <cfRule type="containsText" dxfId="13" priority="68" operator="containsText" text="C">
      <formula>NOT(ISERROR(SEARCH("C",B23)))</formula>
    </cfRule>
  </conditionalFormatting>
  <conditionalFormatting sqref="B23">
    <cfRule type="containsText" dxfId="12" priority="67" operator="containsText" text="C">
      <formula>NOT(ISERROR(SEARCH("C",B23)))</formula>
    </cfRule>
  </conditionalFormatting>
  <conditionalFormatting sqref="B23">
    <cfRule type="containsText" dxfId="11" priority="66" operator="containsText" text="C">
      <formula>NOT(ISERROR(SEARCH("C",B23)))</formula>
    </cfRule>
  </conditionalFormatting>
  <conditionalFormatting sqref="B23">
    <cfRule type="containsText" dxfId="10" priority="65" operator="containsText" text="C">
      <formula>NOT(ISERROR(SEARCH("C",B23)))</formula>
    </cfRule>
  </conditionalFormatting>
  <conditionalFormatting sqref="C23">
    <cfRule type="containsText" dxfId="9" priority="64" operator="containsText" text="C">
      <formula>NOT(ISERROR(SEARCH("C",C23)))</formula>
    </cfRule>
  </conditionalFormatting>
  <conditionalFormatting sqref="C23">
    <cfRule type="containsText" dxfId="8" priority="63" operator="containsText" text="C">
      <formula>NOT(ISERROR(SEARCH("C",C23)))</formula>
    </cfRule>
  </conditionalFormatting>
  <conditionalFormatting sqref="C23">
    <cfRule type="containsText" dxfId="7" priority="62" operator="containsText" text="C">
      <formula>NOT(ISERROR(SEARCH("C",C23)))</formula>
    </cfRule>
  </conditionalFormatting>
  <conditionalFormatting sqref="C23">
    <cfRule type="containsText" dxfId="6" priority="61" operator="containsText" text="C">
      <formula>NOT(ISERROR(SEARCH("C",C23)))</formula>
    </cfRule>
  </conditionalFormatting>
  <conditionalFormatting sqref="C23">
    <cfRule type="containsText" dxfId="5" priority="60" operator="containsText" text="C">
      <formula>NOT(ISERROR(SEARCH("C",C23)))</formula>
    </cfRule>
  </conditionalFormatting>
  <conditionalFormatting sqref="C23">
    <cfRule type="containsText" dxfId="4" priority="59" operator="containsText" text="C">
      <formula>NOT(ISERROR(SEARCH("C",C23)))</formula>
    </cfRule>
  </conditionalFormatting>
  <conditionalFormatting sqref="C23">
    <cfRule type="containsText" dxfId="3" priority="58" operator="containsText" text="C">
      <formula>NOT(ISERROR(SEARCH("C",C23)))</formula>
    </cfRule>
  </conditionalFormatting>
  <conditionalFormatting sqref="C23">
    <cfRule type="containsText" dxfId="2" priority="57" operator="containsText" text="C">
      <formula>NOT(ISERROR(SEARCH("C",C23)))</formula>
    </cfRule>
  </conditionalFormatting>
  <conditionalFormatting sqref="F23">
    <cfRule type="containsText" dxfId="1" priority="40" operator="containsText" text="C">
      <formula>NOT(ISERROR(SEARCH("C",F23)))</formula>
    </cfRule>
  </conditionalFormatting>
  <conditionalFormatting sqref="F23">
    <cfRule type="containsText" dxfId="0" priority="39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2021-02-22T18:47:25Z</dcterms:created>
  <dcterms:modified xsi:type="dcterms:W3CDTF">2021-02-23T02:51:45Z</dcterms:modified>
</cp:coreProperties>
</file>