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6840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<sst xmlns="http://schemas.openxmlformats.org/spreadsheetml/2006/main" count="196" uniqueCount="139">
  <si>
    <t>Cifras en millones y tasas en porcentajes</t>
  </si>
  <si>
    <t>II. SUBASTAS (En Soles)</t>
  </si>
  <si>
    <t>Instrumento</t>
  </si>
  <si>
    <t>CDR-612</t>
  </si>
  <si>
    <t>SCV-860</t>
  </si>
  <si>
    <t>SCV-861</t>
  </si>
  <si>
    <t>SCV-862</t>
  </si>
  <si>
    <t>SCV-863</t>
  </si>
  <si>
    <t>CD-6396</t>
  </si>
  <si>
    <t>CD-6397</t>
  </si>
  <si>
    <t>DP-2347</t>
  </si>
  <si>
    <t>DP-2348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</si>
  <si>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</si>
  <si>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</si>
  <si>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</si>
  <si>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</si>
  <si>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</si>
  <si>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</si>
  <si>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</si>
  <si>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</si>
  <si>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</si>
  <si>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</si>
  <si>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</si>
  <si>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</si>
  <si>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</si>
  <si>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</si>
  <si>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</si>
  <si>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</si>
  <si>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</si>
  <si>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</si>
  <si>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</si>
  <si>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</si>
  <si>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</si>
  <si>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</si>
  <si>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</si>
  <si>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</si>
  <si>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</si>
  <si>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</si>
  <si>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</si>
  <si>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</si>
  <si>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</si>
  <si>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</si>
  <si>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</si>
  <si>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</si>
  <si>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</si>
  <si>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</si>
  <si>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</si>
  <si>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</si>
  <si>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</si>
  <si>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</si>
  <si>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</si>
  <si>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</si>
  <si>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</si>
  <si>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</si>
  <si>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</si>
  <si>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</si>
  <si>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</si>
  <si>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</si>
  <si>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</si>
  <si>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</si>
  <si>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</si>
  <si>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</si>
  <si>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</si>
  <si>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</si>
  <si>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</si>
  <si>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</si>
  <si>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</si>
  <si>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</si>
  <si>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</si>
  <si>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</si>
  <si>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</si>
  <si>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</si>
  <si>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</si>
  <si>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</si>
  <si>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</si>
  <si>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</si>
  <si>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</si>
  <si>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</si>
  <si>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</si>
  <si>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</si>
  <si>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</si>
  <si>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</si>
  <si>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</si>
  <si>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</si>
  <si>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</si>
  <si>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</si>
  <si>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</si>
  <si>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</si>
  <si>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</si>
  <si>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</si>
  <si>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</si>
  <si>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</si>
  <si>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</si>
  <si>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</si>
  <si>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</si>
  <si>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</si>
  <si>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</si>
  <si>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</si>
  <si>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</si>
  <si>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</si>
  <si>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</si>
  <si>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</si>
  <si>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</si>
  <si>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</si>
  <si>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</si>
  <si>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</si>
  <si>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</si>
  <si>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</si>
  <si>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</si>
  <si>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</si>
  <si>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</si>
  <si>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</si>
  <si>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</si>
  <si>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</si>
  <si>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</si>
  <si>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</si>
  <si>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</si>
  <si>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</si>
  <si>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</si>
  <si>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</si>
  <si>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</si>
  <si>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</si>
  <si>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</si>
  <si>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</si>
  <si>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</si>
  <si>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2 meses</t>
  </si>
  <si>
    <t>6 meses</t>
  </si>
  <si>
    <t>1 año</t>
  </si>
  <si>
    <t>1 semana</t>
  </si>
  <si>
    <t>O/N</t>
  </si>
  <si>
    <t>G-4</t>
  </si>
  <si>
    <t>G-8</t>
  </si>
  <si>
    <t>G-3</t>
  </si>
  <si>
    <t>G-1</t>
  </si>
  <si>
    <t>Desierta</t>
  </si>
  <si>
    <t>sin movimiento</t>
  </si>
  <si>
    <t>-</t>
  </si>
  <si>
    <t>- / 82,0</t>
  </si>
  <si>
    <t xml:space="preserve"> - / 3,6452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</si>
</sst>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29000</v>
      </c>
      <c r="B13" s="104"/>
      <c r="C13" s="104"/>
      <c r="D13" s="104"/>
      <c r="E13" s="104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V17" s="6"/>
    </row>
    <row r="18" spans="1:22" x14ac:dyDescent="0.25">
      <c r="A18" s="14" t="s">
        <v>12</v>
      </c>
      <c r="B18" s="15">
        <v>200</v>
      </c>
      <c r="C18" s="15">
        <v>200</v>
      </c>
      <c r="D18" s="15">
        <v>200</v>
      </c>
      <c r="E18" s="15">
        <v>300</v>
      </c>
      <c r="F18" s="15">
        <v>300</v>
      </c>
      <c r="G18" s="15">
        <v>300</v>
      </c>
      <c r="H18" s="15">
        <v>300</v>
      </c>
      <c r="I18" s="15">
        <v>4000</v>
      </c>
      <c r="J18" s="15">
        <v>23500</v>
      </c>
      <c r="V18" s="6"/>
    </row>
    <row r="19" spans="1:22" x14ac:dyDescent="0.25">
      <c r="A19" s="16" t="s">
        <v>13</v>
      </c>
      <c r="B19" s="17" t="s">
        <v>124</v>
      </c>
      <c r="C19" s="17" t="s">
        <v>125</v>
      </c>
      <c r="D19" s="17" t="s">
        <v>126</v>
      </c>
      <c r="E19" s="17" t="s">
        <v>124</v>
      </c>
      <c r="F19" s="17" t="s">
        <v>126</v>
      </c>
      <c r="G19" s="17" t="s">
        <v>127</v>
      </c>
      <c r="H19" s="17" t="s">
        <v>124</v>
      </c>
      <c r="I19" s="17" t="s">
        <v>128</v>
      </c>
      <c r="J19" s="17" t="s">
        <v>129</v>
      </c>
      <c r="V19" s="6"/>
    </row>
    <row r="20" spans="1:22" x14ac:dyDescent="0.25">
      <c r="A20" s="16" t="s">
        <v>14</v>
      </c>
      <c r="B20" s="18">
        <v>44222</v>
      </c>
      <c r="C20" s="18">
        <v>44222</v>
      </c>
      <c r="D20" s="18">
        <v>44222</v>
      </c>
      <c r="E20" s="18">
        <v>44222</v>
      </c>
      <c r="F20" s="18">
        <v>44222</v>
      </c>
      <c r="G20" s="18">
        <v>44222</v>
      </c>
      <c r="H20" s="18">
        <v>44222</v>
      </c>
      <c r="I20" s="18">
        <v>44222</v>
      </c>
      <c r="J20" s="18">
        <v>44222</v>
      </c>
      <c r="V20" s="6"/>
    </row>
    <row r="21" spans="1:22" x14ac:dyDescent="0.25">
      <c r="A21" s="16" t="s">
        <v>15</v>
      </c>
      <c r="B21" s="19">
        <v>44312</v>
      </c>
      <c r="C21" s="19">
        <v>44281</v>
      </c>
      <c r="D21" s="19">
        <v>44403</v>
      </c>
      <c r="E21" s="19">
        <v>44312</v>
      </c>
      <c r="F21" s="19">
        <v>44403</v>
      </c>
      <c r="G21" s="19">
        <v>44588</v>
      </c>
      <c r="H21" s="19">
        <v>44313</v>
      </c>
      <c r="I21" s="19">
        <v>44229</v>
      </c>
      <c r="J21" s="19">
        <v>44223</v>
      </c>
      <c r="V21" s="6"/>
    </row>
    <row r="22" spans="1:22" x14ac:dyDescent="0.25">
      <c r="A22" s="14" t="s">
        <v>16</v>
      </c>
      <c r="B22" s="17">
        <v>90</v>
      </c>
      <c r="C22" s="17">
        <v>59</v>
      </c>
      <c r="D22" s="17">
        <v>181</v>
      </c>
      <c r="E22" s="17">
        <v>90</v>
      </c>
      <c r="F22" s="17">
        <v>181</v>
      </c>
      <c r="G22" s="17">
        <v>366</v>
      </c>
      <c r="H22" s="17">
        <v>91</v>
      </c>
      <c r="I22" s="17">
        <v>7</v>
      </c>
      <c r="J22" s="17">
        <v>1</v>
      </c>
      <c r="V22" s="6"/>
    </row>
    <row r="23" spans="1:22" x14ac:dyDescent="0.25">
      <c r="A23" s="16" t="s">
        <v>17</v>
      </c>
      <c r="B23" s="20">
        <v>0.45833333333333331</v>
      </c>
      <c r="C23" s="20">
        <v>0.46180555555555558</v>
      </c>
      <c r="D23" s="20">
        <v>0.46527777777777773</v>
      </c>
      <c r="E23" s="20">
        <v>0.5</v>
      </c>
      <c r="F23" s="20">
        <v>0.50347222222222221</v>
      </c>
      <c r="G23" s="20">
        <v>0.53472222222222221</v>
      </c>
      <c r="H23" s="20">
        <v>0.54166666666666663</v>
      </c>
      <c r="I23" s="20">
        <v>0.54861111111111105</v>
      </c>
      <c r="J23" s="20">
        <v>0.55555555555555558</v>
      </c>
      <c r="V23" s="6"/>
    </row>
    <row r="24" spans="1:22" x14ac:dyDescent="0.25">
      <c r="A24" s="16" t="s">
        <v>18</v>
      </c>
      <c r="B24" s="21" t="s">
        <v>130</v>
      </c>
      <c r="C24" s="21" t="s">
        <v>131</v>
      </c>
      <c r="D24" s="21" t="s">
        <v>131</v>
      </c>
      <c r="E24" s="21" t="s">
        <v>131</v>
      </c>
      <c r="F24" s="21" t="s">
        <v>131</v>
      </c>
      <c r="G24" s="21" t="s">
        <v>132</v>
      </c>
      <c r="H24" s="21" t="s">
        <v>132</v>
      </c>
      <c r="I24" s="21" t="s">
        <v>133</v>
      </c>
      <c r="J24" s="21" t="s">
        <v>133</v>
      </c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V26" s="6"/>
    </row>
    <row r="27" spans="1:22" x14ac:dyDescent="0.25">
      <c r="A27" s="25" t="s">
        <v>20</v>
      </c>
      <c r="B27" s="15">
        <v>220</v>
      </c>
      <c r="C27" s="26" t="s">
        <v>134</v>
      </c>
      <c r="D27" s="15">
        <v>196</v>
      </c>
      <c r="E27" s="15">
        <v>150</v>
      </c>
      <c r="F27" s="15">
        <v>162</v>
      </c>
      <c r="G27" s="15">
        <v>550</v>
      </c>
      <c r="H27" s="15">
        <v>194</v>
      </c>
      <c r="I27" s="15">
        <v>4521.3</v>
      </c>
      <c r="J27" s="15">
        <v>17691.3</v>
      </c>
      <c r="V27" s="6"/>
    </row>
    <row r="28" spans="1:22" x14ac:dyDescent="0.25">
      <c r="A28" s="25" t="s">
        <v>21</v>
      </c>
      <c r="B28" s="26">
        <v>200</v>
      </c>
      <c r="C28" s="26"/>
      <c r="D28" s="26">
        <v>196</v>
      </c>
      <c r="E28" s="26">
        <v>100</v>
      </c>
      <c r="F28" s="26">
        <v>132</v>
      </c>
      <c r="G28" s="26">
        <v>300</v>
      </c>
      <c r="H28" s="26">
        <v>157</v>
      </c>
      <c r="I28" s="26">
        <v>4000.1</v>
      </c>
      <c r="J28" s="26">
        <v>17691.3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V29" s="6"/>
    </row>
    <row r="30" spans="1:22" x14ac:dyDescent="0.25">
      <c r="A30" s="16" t="s">
        <v>23</v>
      </c>
      <c r="B30" s="27">
        <v>0.22</v>
      </c>
      <c r="C30" s="27" t="s">
        <v>123</v>
      </c>
      <c r="D30" s="27">
        <v>0.24</v>
      </c>
      <c r="E30" s="27">
        <v>0.25</v>
      </c>
      <c r="F30" s="27">
        <v>0.25</v>
      </c>
      <c r="G30" s="27">
        <v>0.37</v>
      </c>
      <c r="H30" s="27">
        <v>0.28000000000000003</v>
      </c>
      <c r="I30" s="27">
        <v>0.24</v>
      </c>
      <c r="J30" s="27">
        <v>0.24</v>
      </c>
      <c r="V30" s="6"/>
    </row>
    <row r="31" spans="1:22" x14ac:dyDescent="0.25">
      <c r="A31" s="25" t="s">
        <v>24</v>
      </c>
      <c r="B31" s="27">
        <v>0.25</v>
      </c>
      <c r="C31" s="27" t="s">
        <v>123</v>
      </c>
      <c r="D31" s="27">
        <v>0.25</v>
      </c>
      <c r="E31" s="27">
        <v>0.25</v>
      </c>
      <c r="F31" s="27">
        <v>0.25</v>
      </c>
      <c r="G31" s="27">
        <v>0.37</v>
      </c>
      <c r="H31" s="27">
        <v>0.28000000000000003</v>
      </c>
      <c r="I31" s="27">
        <v>0.25</v>
      </c>
      <c r="J31" s="27">
        <v>0.25</v>
      </c>
      <c r="V31" s="6"/>
    </row>
    <row r="32" spans="1:22" x14ac:dyDescent="0.25">
      <c r="A32" s="25" t="s">
        <v>25</v>
      </c>
      <c r="B32" s="27">
        <v>0.24</v>
      </c>
      <c r="C32" s="27" t="s">
        <v>123</v>
      </c>
      <c r="D32" s="27">
        <v>0.25</v>
      </c>
      <c r="E32" s="27">
        <v>0.25</v>
      </c>
      <c r="F32" s="27">
        <v>0.25</v>
      </c>
      <c r="G32" s="27">
        <v>0.37</v>
      </c>
      <c r="H32" s="27">
        <v>0.28000000000000003</v>
      </c>
      <c r="I32" s="27">
        <v>0.25</v>
      </c>
      <c r="J32" s="27">
        <v>0.25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V33" s="6"/>
    </row>
    <row r="34" spans="1:22" x14ac:dyDescent="0.25">
      <c r="A34" s="28" t="s">
        <v>27</v>
      </c>
      <c r="B34" s="29">
        <v>99.937600000000003</v>
      </c>
      <c r="C34" s="29" t="s">
        <v>123</v>
      </c>
      <c r="D34" s="29" t="s">
        <v>123</v>
      </c>
      <c r="E34" s="29" t="s">
        <v>123</v>
      </c>
      <c r="F34" s="29" t="s">
        <v>123</v>
      </c>
      <c r="G34" s="29">
        <v>99.623199999999997</v>
      </c>
      <c r="H34" s="29">
        <v>99.928100000000001</v>
      </c>
      <c r="I34" s="29" t="s">
        <v>123</v>
      </c>
      <c r="J34" s="29" t="s">
        <v>123</v>
      </c>
      <c r="V34" s="6"/>
    </row>
    <row r="35" spans="1:22" x14ac:dyDescent="0.25">
      <c r="A35" s="28" t="s">
        <v>28</v>
      </c>
      <c r="B35" s="29">
        <v>99.944000000000003</v>
      </c>
      <c r="C35" s="29" t="s">
        <v>123</v>
      </c>
      <c r="D35" s="29" t="s">
        <v>123</v>
      </c>
      <c r="E35" s="29" t="s">
        <v>123</v>
      </c>
      <c r="F35" s="29" t="s">
        <v>123</v>
      </c>
      <c r="G35" s="29">
        <v>99.627200000000002</v>
      </c>
      <c r="H35" s="29">
        <v>99.929299999999998</v>
      </c>
      <c r="I35" s="29" t="s">
        <v>123</v>
      </c>
      <c r="J35" s="29" t="s">
        <v>123</v>
      </c>
      <c r="V35" s="6"/>
    </row>
    <row r="36" spans="1:22" x14ac:dyDescent="0.25">
      <c r="A36" s="25" t="s">
        <v>25</v>
      </c>
      <c r="B36" s="30">
        <v>99.939899999999994</v>
      </c>
      <c r="C36" s="30" t="s">
        <v>123</v>
      </c>
      <c r="D36" s="30" t="s">
        <v>123</v>
      </c>
      <c r="E36" s="30" t="s">
        <v>123</v>
      </c>
      <c r="F36" s="30" t="s">
        <v>123</v>
      </c>
      <c r="G36" s="30">
        <v>99.624099999999999</v>
      </c>
      <c r="H36" s="30">
        <v>99.929100000000005</v>
      </c>
      <c r="I36" s="30" t="s">
        <v>123</v>
      </c>
      <c r="J36" s="30" t="s">
        <v>123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V37" s="6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  <c r="I38" s="34"/>
      <c r="J38" s="34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V39" s="6"/>
    </row>
    <row r="40" spans="1:22" x14ac:dyDescent="0.25">
      <c r="A40" s="37" t="s">
        <v>29</v>
      </c>
      <c r="V40" s="6"/>
    </row>
    <row r="41" spans="1:22" x14ac:dyDescent="0.25">
      <c r="A41" s="37"/>
      <c r="B41" s="37"/>
      <c r="C41" s="37"/>
      <c r="D41" s="37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137</v>
      </c>
      <c r="C43" s="41" t="s">
        <v>138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35</v>
      </c>
    </row>
    <row r="48" spans="1:22" ht="27" customHeight="1" x14ac:dyDescent="0.25">
      <c r="A48" s="39" t="s">
        <v>36</v>
      </c>
      <c r="B48" s="43" t="s">
        <v>135</v>
      </c>
      <c r="C48" s="39" t="s">
        <v>136</v>
      </c>
      <c r="H48" t="s">
        <v>37</v>
      </c>
    </row>
    <row r="49" spans="1:11" ht="27" customHeight="1" x14ac:dyDescent="0.25">
      <c r="A49" s="39" t="s">
        <v>38</v>
      </c>
      <c r="B49" s="43" t="s">
        <v>135</v>
      </c>
      <c r="C49" s="39" t="s">
        <v>136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31</v>
      </c>
      <c r="C58" s="39" t="s">
        <v>45</v>
      </c>
    </row>
    <row r="59" spans="1:11" ht="17.100000000000001" customHeight="1" x14ac:dyDescent="0.25">
      <c r="A59" s="49" t="s">
        <v>46</v>
      </c>
      <c r="B59" s="50">
        <v>6046</v>
      </c>
      <c r="C59" s="51">
        <v>0.15</v>
      </c>
    </row>
    <row r="60" spans="1:11" ht="17.100000000000001" customHeight="1" x14ac:dyDescent="0.25">
      <c r="A60" s="52" t="s">
        <v>47</v>
      </c>
      <c r="B60" s="53">
        <v>6554.44</v>
      </c>
      <c r="C60" s="54">
        <v>7.6399999999999996E-2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36137.80000000001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200.00000000000091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42761.799999999974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7096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86195.599999999977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6553.5336195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6030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777.85594301999993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68643.489562520001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8514.1000000000186</v>
      </c>
      <c r="F96" s="88" t="s">
        <v>100</v>
      </c>
      <c r="G96" s="89"/>
      <c r="H96" s="90"/>
    </row>
    <row r="97" spans="1:9" hidden="1" x14ac:dyDescent="0.25">
      <c r="A97" s="76" t="s">
        <v>72</v>
      </c>
      <c r="B97" s="66"/>
      <c r="C97" s="67"/>
      <c r="D97" s="64"/>
      <c r="E97" s="73">
        <v>8514.1000000000186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">
    <cfRule type="containsText" dxfId="39" priority="48" operator="containsText" text="C">
      <formula>NOT(ISERROR(SEARCH("C",J23)))</formula>
    </cfRule>
  </conditionalFormatting>
  <conditionalFormatting sqref="J23">
    <cfRule type="containsText" dxfId="38" priority="47" operator="containsText" text="C">
      <formula>NOT(ISERROR(SEARCH("C",J23)))</formula>
    </cfRule>
  </conditionalFormatting>
  <conditionalFormatting sqref="J23">
    <cfRule type="containsText" dxfId="37" priority="46" operator="containsText" text="C">
      <formula>NOT(ISERROR(SEARCH("C",J23)))</formula>
    </cfRule>
  </conditionalFormatting>
  <conditionalFormatting sqref="J23">
    <cfRule type="containsText" dxfId="36" priority="45" operator="containsText" text="C">
      <formula>NOT(ISERROR(SEARCH("C",J23)))</formula>
    </cfRule>
  </conditionalFormatting>
  <conditionalFormatting sqref="J23">
    <cfRule type="containsText" dxfId="35" priority="44" operator="containsText" text="C">
      <formula>NOT(ISERROR(SEARCH("C",J23)))</formula>
    </cfRule>
  </conditionalFormatting>
  <conditionalFormatting sqref="J23">
    <cfRule type="containsText" dxfId="34" priority="43" operator="containsText" text="C">
      <formula>NOT(ISERROR(SEARCH("C",J23)))</formula>
    </cfRule>
  </conditionalFormatting>
  <conditionalFormatting sqref="J23">
    <cfRule type="containsText" dxfId="33" priority="42" operator="containsText" text="C">
      <formula>NOT(ISERROR(SEARCH("C",J23)))</formula>
    </cfRule>
  </conditionalFormatting>
  <conditionalFormatting sqref="J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2021-01-26T18:57:52Z</dcterms:created>
  <dcterms:modified xsi:type="dcterms:W3CDTF">2021-01-27T13:34:54Z</dcterms:modified>
</cp:coreProperties>
</file>