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<sst xmlns="http://schemas.openxmlformats.org/spreadsheetml/2006/main" count="195" uniqueCount="131">
  <si>
    <t>Cifras en millones y tasas en porcentajes</t>
  </si>
  <si>
    <t>II. SUBASTAS (En Soles)</t>
  </si>
  <si>
    <t>Instrumento</t>
  </si>
  <si>
    <t>CD-6123</t>
  </si>
  <si>
    <t>CD-6124</t>
  </si>
  <si>
    <t>CDR-536</t>
  </si>
  <si>
    <t>DP-2099</t>
  </si>
  <si>
    <t>DP-2100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</si>
  <si>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</si>
  <si>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</si>
  <si>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</si>
  <si>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</si>
  <si>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</si>
  <si>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</si>
  <si>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</si>
  <si>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</si>
  <si>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</si>
  <si>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</si>
  <si>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</si>
  <si>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</si>
  <si>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</si>
  <si>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</si>
  <si>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</si>
  <si>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</si>
  <si>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</si>
  <si>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</si>
  <si>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</si>
  <si>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</si>
  <si>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</si>
  <si>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</si>
  <si>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</si>
  <si>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</si>
  <si>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</si>
  <si>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</si>
  <si>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</si>
  <si>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</si>
  <si>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</si>
  <si>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</si>
  <si>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</si>
  <si>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</si>
  <si>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</si>
  <si>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</si>
  <si>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</si>
  <si>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</si>
  <si>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</si>
  <si>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</si>
  <si>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</si>
  <si>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</si>
  <si>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</si>
  <si>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</si>
  <si>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</si>
  <si>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</si>
  <si>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</si>
  <si>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</si>
  <si>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</si>
  <si>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</si>
  <si>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</si>
  <si>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</si>
  <si>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</si>
  <si>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</si>
  <si>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</si>
  <si>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</si>
  <si>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</si>
  <si>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</si>
  <si>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</si>
  <si>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</si>
  <si>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</si>
  <si>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</si>
  <si>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</si>
  <si>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</si>
  <si>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</si>
  <si>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</si>
  <si>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</si>
  <si>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</si>
  <si>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</si>
  <si>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</si>
  <si>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</si>
  <si>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</si>
  <si>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</si>
  <si>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</si>
  <si>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</si>
  <si>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</si>
  <si>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</si>
  <si>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</si>
  <si>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</si>
  <si>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</si>
  <si>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</si>
  <si>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</si>
  <si>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</si>
  <si>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</si>
  <si>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</si>
  <si>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</si>
  <si>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</si>
  <si>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</si>
  <si>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</si>
  <si>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</si>
  <si>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</si>
  <si>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</si>
  <si>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</si>
  <si>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</si>
  <si>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</si>
  <si>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</si>
  <si>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</si>
  <si>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</si>
  <si>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</si>
  <si>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</si>
  <si>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</si>
  <si>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</si>
  <si>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</si>
  <si>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</si>
  <si>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</si>
  <si>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</si>
  <si>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</si>
  <si>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</si>
  <si>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</si>
  <si>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</si>
  <si>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</si>
  <si>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</si>
  <si>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</si>
  <si>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</si>
  <si>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</si>
  <si>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1 mes</t>
  </si>
  <si>
    <t>2 meses</t>
  </si>
  <si>
    <t>1 semana</t>
  </si>
  <si>
    <t>O/N</t>
  </si>
  <si>
    <t>G-3</t>
  </si>
  <si>
    <t>G-4</t>
  </si>
  <si>
    <t>G-1</t>
  </si>
  <si>
    <t>Desierta</t>
  </si>
  <si>
    <t xml:space="preserve">sin movimiento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</si>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</sst>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44043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19700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61</v>
      </c>
      <c r="E16" s="11" t="s">
        <v>50</v>
      </c>
      <c r="F16" s="11" t="s">
        <v>50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50</v>
      </c>
      <c r="C18" s="15">
        <v>300</v>
      </c>
      <c r="D18" s="15">
        <v>200</v>
      </c>
      <c r="E18" s="15">
        <v>2000</v>
      </c>
      <c r="F18" s="15">
        <v>16650</v>
      </c>
      <c r="M18" t="s">
        <v>119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M19" t="s">
        <v>119</v>
      </c>
      <c r="U19" s="6">
        <v>2</v>
      </c>
      <c r="V19" s="6"/>
    </row>
    <row r="20" spans="1:22" x14ac:dyDescent="0.25">
      <c r="A20" s="16" t="s">
        <v>10</v>
      </c>
      <c r="B20" s="18">
        <v>44043</v>
      </c>
      <c r="C20" s="18">
        <v>44043</v>
      </c>
      <c r="D20" s="18">
        <v>44043</v>
      </c>
      <c r="E20" s="18">
        <v>44043</v>
      </c>
      <c r="F20" s="18">
        <v>44043</v>
      </c>
      <c r="M20" t="s">
        <v>119</v>
      </c>
      <c r="U20" s="6">
        <v>4</v>
      </c>
      <c r="V20" s="6"/>
    </row>
    <row r="21" spans="1:22" x14ac:dyDescent="0.25">
      <c r="A21" s="16" t="s">
        <v>11</v>
      </c>
      <c r="B21" s="19">
        <v>44411</v>
      </c>
      <c r="C21" s="19">
        <v>44070</v>
      </c>
      <c r="D21" s="19">
        <v>44104</v>
      </c>
      <c r="E21" s="19">
        <v>44050</v>
      </c>
      <c r="F21" s="19">
        <v>44046</v>
      </c>
      <c r="M21" t="s">
        <v>119</v>
      </c>
      <c r="U21" s="6">
        <v>5</v>
      </c>
      <c r="V21" s="6"/>
    </row>
    <row r="22" spans="1:22" x14ac:dyDescent="0.25">
      <c r="A22" s="14" t="s">
        <v>12</v>
      </c>
      <c r="B22" s="17">
        <v>368</v>
      </c>
      <c r="C22" s="17">
        <v>27</v>
      </c>
      <c r="D22" s="17">
        <v>61</v>
      </c>
      <c r="E22" s="17">
        <v>7</v>
      </c>
      <c r="F22" s="17">
        <v>3</v>
      </c>
      <c r="M22" t="s">
        <v>119</v>
      </c>
      <c r="U22" s="6">
        <v>3</v>
      </c>
      <c r="V22" s="6"/>
    </row>
    <row r="23" spans="1:22" x14ac:dyDescent="0.25">
      <c r="A23" s="16" t="s">
        <v>13</v>
      </c>
      <c r="B23" s="20">
        <v>0.54861111111111105</v>
      </c>
      <c r="C23" s="20">
        <v>0.55555555555555558</v>
      </c>
      <c r="D23" s="20">
        <v>0.56111111111111112</v>
      </c>
      <c r="E23" s="20">
        <v>0.5625</v>
      </c>
      <c r="F23" s="20">
        <v>0.56944444444444442</v>
      </c>
      <c r="M23" t="s">
        <v>119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126</v>
      </c>
      <c r="E24" s="21" t="s">
        <v>127</v>
      </c>
      <c r="F24" s="21" t="s">
        <v>127</v>
      </c>
      <c r="M24" t="s">
        <v>119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111</v>
      </c>
      <c r="C27" s="15">
        <v>361.9</v>
      </c>
      <c r="D27" s="15" t="s">
        <v>119</v>
      </c>
      <c r="E27" s="15">
        <v>1985</v>
      </c>
      <c r="F27" s="15">
        <v>9005.4</v>
      </c>
      <c r="M27" t="s">
        <v>119</v>
      </c>
      <c r="U27" s="6">
        <v>11</v>
      </c>
      <c r="V27" s="6"/>
    </row>
    <row r="28" spans="1:22" x14ac:dyDescent="0.25">
      <c r="A28" s="25" t="s">
        <v>17</v>
      </c>
      <c r="B28" s="26">
        <v>3</v>
      </c>
      <c r="C28" s="26">
        <v>300</v>
      </c>
      <c r="D28" s="26" t="s">
        <v>128</v>
      </c>
      <c r="E28" s="26">
        <v>1985</v>
      </c>
      <c r="F28" s="26">
        <v>9005.4</v>
      </c>
      <c r="M28" t="s">
        <v>119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0.36</v>
      </c>
      <c r="C30" s="27">
        <v>0.25</v>
      </c>
      <c r="D30" s="27" t="s">
        <v>119</v>
      </c>
      <c r="E30" s="27">
        <v>0.23</v>
      </c>
      <c r="F30" s="27">
        <v>0.22</v>
      </c>
      <c r="M30" t="s">
        <v>119</v>
      </c>
      <c r="U30" s="6">
        <v>20</v>
      </c>
      <c r="V30" s="6"/>
    </row>
    <row r="31" spans="1:22" x14ac:dyDescent="0.25">
      <c r="A31" s="25" t="s">
        <v>20</v>
      </c>
      <c r="B31" s="27">
        <v>0.36</v>
      </c>
      <c r="C31" s="27">
        <v>0.25</v>
      </c>
      <c r="D31" s="27" t="s">
        <v>119</v>
      </c>
      <c r="E31" s="27">
        <v>0.25</v>
      </c>
      <c r="F31" s="27">
        <v>0.25</v>
      </c>
      <c r="M31" t="s">
        <v>119</v>
      </c>
      <c r="U31" s="6">
        <v>21</v>
      </c>
      <c r="V31" s="6"/>
    </row>
    <row r="32" spans="1:22" x14ac:dyDescent="0.25">
      <c r="A32" s="25" t="s">
        <v>21</v>
      </c>
      <c r="B32" s="27">
        <v>0.36</v>
      </c>
      <c r="C32" s="27">
        <v>0.25</v>
      </c>
      <c r="D32" s="27" t="s">
        <v>119</v>
      </c>
      <c r="E32" s="27">
        <v>0.25</v>
      </c>
      <c r="F32" s="27">
        <v>0.24</v>
      </c>
      <c r="M32" t="s">
        <v>119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99.63</v>
      </c>
      <c r="C34" s="29">
        <v>99.981200000000001</v>
      </c>
      <c r="D34" s="29" t="s">
        <v>119</v>
      </c>
      <c r="E34" s="29" t="s">
        <v>119</v>
      </c>
      <c r="F34" s="29" t="s">
        <v>119</v>
      </c>
      <c r="M34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99.63</v>
      </c>
      <c r="C35" s="29">
        <v>99.9816</v>
      </c>
      <c r="D35" s="29" t="s">
        <v>119</v>
      </c>
      <c r="E35" s="29" t="s">
        <v>119</v>
      </c>
      <c r="F35" s="29" t="s">
        <v>119</v>
      </c>
      <c r="M35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99.63</v>
      </c>
      <c r="C36" s="30">
        <v>99.981399999999994</v>
      </c>
      <c r="D36" s="30" t="s">
        <v>119</v>
      </c>
      <c r="E36" s="30" t="s">
        <v>119</v>
      </c>
      <c r="F36" s="30" t="s">
        <v>119</v>
      </c>
      <c r="M36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129</v>
      </c>
      <c r="C42" s="37" t="s">
        <v>130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129</v>
      </c>
      <c r="C47" s="37" t="s">
        <v>130</v>
      </c>
      <c r="H47" t="s">
        <v>33</v>
      </c>
    </row>
    <row r="48" spans="1:22" ht="27" customHeight="1" x14ac:dyDescent="0.25">
      <c r="A48" s="37" t="s">
        <v>34</v>
      </c>
      <c r="B48" s="38" t="s">
        <v>129</v>
      </c>
      <c r="C48" s="37" t="s">
        <v>130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100" t="s">
        <v>37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7996.3</v>
      </c>
      <c r="C58" s="48">
        <v>0.15</v>
      </c>
    </row>
    <row r="59" spans="1:11" ht="17.100000000000001" customHeight="1" x14ac:dyDescent="0.25">
      <c r="A59" s="49" t="s">
        <v>43</v>
      </c>
      <c r="B59" s="50">
        <v>6196.12</v>
      </c>
      <c r="C59" s="51">
        <v>7.5999999999999998E-2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19434.69999999999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32441.999999999985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2840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57216.799999999974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14452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7195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153.63628571999999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51547.799999999996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73348.436285720003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1182.9000000000187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1182.9000000000187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56" operator="containsText" text="C">
      <formula>NOT(ISERROR(SEARCH("C",B23)))</formula>
    </cfRule>
  </conditionalFormatting>
  <conditionalFormatting sqref="B23 D23:E23">
    <cfRule type="containsText" dxfId="16" priority="55" operator="containsText" text="C">
      <formula>NOT(ISERROR(SEARCH("C",B23)))</formula>
    </cfRule>
  </conditionalFormatting>
  <conditionalFormatting sqref="B23">
    <cfRule type="containsText" dxfId="15" priority="54" operator="containsText" text="C">
      <formula>NOT(ISERROR(SEARCH("C",B23)))</formula>
    </cfRule>
  </conditionalFormatting>
  <conditionalFormatting sqref="B23">
    <cfRule type="containsText" dxfId="14" priority="53" operator="containsText" text="C">
      <formula>NOT(ISERROR(SEARCH("C",B23)))</formula>
    </cfRule>
  </conditionalFormatting>
  <conditionalFormatting sqref="B23">
    <cfRule type="containsText" dxfId="13" priority="52" operator="containsText" text="C">
      <formula>NOT(ISERROR(SEARCH("C",B23)))</formula>
    </cfRule>
  </conditionalFormatting>
  <conditionalFormatting sqref="B23">
    <cfRule type="containsText" dxfId="12" priority="51" operator="containsText" text="C">
      <formula>NOT(ISERROR(SEARCH("C",B23)))</formula>
    </cfRule>
  </conditionalFormatting>
  <conditionalFormatting sqref="B23">
    <cfRule type="containsText" dxfId="11" priority="50" operator="containsText" text="C">
      <formula>NOT(ISERROR(SEARCH("C",B23)))</formula>
    </cfRule>
  </conditionalFormatting>
  <conditionalFormatting sqref="B23">
    <cfRule type="containsText" dxfId="10" priority="49" operator="containsText" text="C">
      <formula>NOT(ISERROR(SEARCH("C",B23)))</formula>
    </cfRule>
  </conditionalFormatting>
  <conditionalFormatting sqref="C23">
    <cfRule type="containsText" dxfId="9" priority="48" operator="containsText" text="C">
      <formula>NOT(ISERROR(SEARCH("C",C23)))</formula>
    </cfRule>
  </conditionalFormatting>
  <conditionalFormatting sqref="C23">
    <cfRule type="containsText" dxfId="8" priority="47" operator="containsText" text="C">
      <formula>NOT(ISERROR(SEARCH("C",C23)))</formula>
    </cfRule>
  </conditionalFormatting>
  <conditionalFormatting sqref="C23">
    <cfRule type="containsText" dxfId="7" priority="46" operator="containsText" text="C">
      <formula>NOT(ISERROR(SEARCH("C",C23)))</formula>
    </cfRule>
  </conditionalFormatting>
  <conditionalFormatting sqref="C23">
    <cfRule type="containsText" dxfId="6" priority="45" operator="containsText" text="C">
      <formula>NOT(ISERROR(SEARCH("C",C23)))</formula>
    </cfRule>
  </conditionalFormatting>
  <conditionalFormatting sqref="C23">
    <cfRule type="containsText" dxfId="5" priority="44" operator="containsText" text="C">
      <formula>NOT(ISERROR(SEARCH("C",C23)))</formula>
    </cfRule>
  </conditionalFormatting>
  <conditionalFormatting sqref="C23">
    <cfRule type="containsText" dxfId="4" priority="43" operator="containsText" text="C">
      <formula>NOT(ISERROR(SEARCH("C",C23)))</formula>
    </cfRule>
  </conditionalFormatting>
  <conditionalFormatting sqref="C23">
    <cfRule type="containsText" dxfId="3" priority="42" operator="containsText" text="C">
      <formula>NOT(ISERROR(SEARCH("C",C23)))</formula>
    </cfRule>
  </conditionalFormatting>
  <conditionalFormatting sqref="C23">
    <cfRule type="containsText" dxfId="2" priority="41" operator="containsText" text="C">
      <formula>NOT(ISERROR(SEARCH("C",C23)))</formula>
    </cfRule>
  </conditionalFormatting>
  <conditionalFormatting sqref="F23">
    <cfRule type="containsText" dxfId="1" priority="24" operator="containsText" text="C">
      <formula>NOT(ISERROR(SEARCH("C",F23)))</formula>
    </cfRule>
  </conditionalFormatting>
  <conditionalFormatting sqref="F23">
    <cfRule type="containsText" dxfId="0" priority="23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2020-07-31T18:58:45Z</dcterms:created>
  <dcterms:modified xsi:type="dcterms:W3CDTF">2020-08-03T13:40:20Z</dcterms:modified>
</cp:coreProperties>
</file>