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33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<sst xmlns="http://schemas.openxmlformats.org/spreadsheetml/2006/main" count="203" uniqueCount="130">
  <si>
    <t>Cifras en millones y tasas en porcentajes</t>
  </si>
  <si>
    <t>II. SUBASTAS (En Soles)</t>
  </si>
  <si>
    <t>Instrumento</t>
  </si>
  <si>
    <t>CD-6050</t>
  </si>
  <si>
    <t>CD-6051</t>
  </si>
  <si>
    <t>DP-2037</t>
  </si>
  <si>
    <t>CDR-526</t>
  </si>
  <si>
    <t>DP-2038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</si>
  <si>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</si>
  <si>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</si>
  <si>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</si>
  <si>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</si>
  <si>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</si>
  <si>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</si>
  <si>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</si>
  <si>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</si>
  <si>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</si>
  <si>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</si>
  <si>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</si>
  <si>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</si>
  <si>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</si>
  <si>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</si>
  <si>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</si>
  <si>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</si>
  <si>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</si>
  <si>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</si>
  <si>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</si>
  <si>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</si>
  <si>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</si>
  <si>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</si>
  <si>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</si>
  <si>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</si>
  <si>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</si>
  <si>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</si>
  <si>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</si>
  <si>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</si>
  <si>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</si>
  <si>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</si>
  <si>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</si>
  <si>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</si>
  <si>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</si>
  <si>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</si>
  <si>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</si>
  <si>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</si>
  <si>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</si>
  <si>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</si>
  <si>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</si>
  <si>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</si>
  <si>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</si>
  <si>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</si>
  <si>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</si>
  <si>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</si>
  <si>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</si>
  <si>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</si>
  <si>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</si>
  <si>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</si>
  <si>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</si>
  <si>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</si>
  <si>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</si>
  <si>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</si>
  <si>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</si>
  <si>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</si>
  <si>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</si>
  <si>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</si>
  <si>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</si>
  <si>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</si>
  <si>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</si>
  <si>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</si>
  <si>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</si>
  <si>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</si>
  <si>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</si>
  <si>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</si>
  <si>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</si>
  <si>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</si>
  <si>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</si>
  <si>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</si>
  <si>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</si>
  <si>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</si>
  <si>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</si>
  <si>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</si>
  <si>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</si>
  <si>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</si>
  <si>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</si>
  <si>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</si>
  <si>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</si>
  <si>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</si>
  <si>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</si>
  <si>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</si>
  <si>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</si>
  <si>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</si>
  <si>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</si>
  <si>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</si>
  <si>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</si>
  <si>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</si>
  <si>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</si>
  <si>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</si>
  <si>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</si>
  <si>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</si>
  <si>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</si>
  <si>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</si>
  <si>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</si>
  <si>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</si>
  <si>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</si>
  <si>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</si>
  <si>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</si>
  <si>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</si>
  <si>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</si>
  <si>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</si>
  <si>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</si>
  <si>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</si>
  <si>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</si>
  <si>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</si>
  <si>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</si>
  <si>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</si>
  <si>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</si>
  <si>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</si>
  <si>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</si>
  <si>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</si>
  <si>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</si>
  <si>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</si>
  <si>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</si>
  <si>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</si>
  <si>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</si>
  <si>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2 meses</t>
  </si>
  <si>
    <t>O/N</t>
  </si>
  <si>
    <t>G-3</t>
  </si>
  <si>
    <t>G-1</t>
  </si>
  <si>
    <t>G-4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</si>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</sst>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16100</v>
      </c>
      <c r="B13" s="78"/>
      <c r="C13" s="78"/>
      <c r="D13" s="78"/>
      <c r="E13" s="78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58</v>
      </c>
      <c r="C16" s="11" t="s">
        <v>58</v>
      </c>
      <c r="D16" s="11" t="s">
        <v>50</v>
      </c>
      <c r="E16" s="11" t="s">
        <v>61</v>
      </c>
      <c r="F16" s="11" t="s">
        <v>50</v>
      </c>
      <c r="L16" s="11" t="s">
        <v>50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300</v>
      </c>
      <c r="D18" s="15">
        <v>2000</v>
      </c>
      <c r="E18" s="15">
        <v>200</v>
      </c>
      <c r="F18" s="15">
        <v>12600</v>
      </c>
      <c r="L18" t="s">
        <v>119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L19" t="s">
        <v>119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43998</v>
      </c>
      <c r="C20" s="18">
        <v>43998</v>
      </c>
      <c r="D20" s="18">
        <v>43998</v>
      </c>
      <c r="E20" s="18">
        <v>43998</v>
      </c>
      <c r="F20" s="18">
        <v>43998</v>
      </c>
      <c r="L20" t="s">
        <v>119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44168</v>
      </c>
      <c r="C21" s="19">
        <v>44026</v>
      </c>
      <c r="D21" s="19">
        <v>44005</v>
      </c>
      <c r="E21" s="19">
        <v>44060</v>
      </c>
      <c r="F21" s="19">
        <v>43999</v>
      </c>
      <c r="L21" t="s">
        <v>119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170</v>
      </c>
      <c r="C22" s="17">
        <v>28</v>
      </c>
      <c r="D22" s="17">
        <v>7</v>
      </c>
      <c r="E22" s="17">
        <v>62</v>
      </c>
      <c r="F22" s="17">
        <v>1</v>
      </c>
      <c r="L22" t="s">
        <v>119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0.54861111111111105</v>
      </c>
      <c r="D23" s="20">
        <v>0.55555555555555558</v>
      </c>
      <c r="E23" s="20">
        <v>0.56111111111111112</v>
      </c>
      <c r="F23" s="20">
        <v>0.5625</v>
      </c>
      <c r="L23" t="s">
        <v>119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126</v>
      </c>
      <c r="E24" s="21" t="s">
        <v>127</v>
      </c>
      <c r="F24" s="21" t="s">
        <v>126</v>
      </c>
      <c r="L24" t="s">
        <v>119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182</v>
      </c>
      <c r="C27" s="15">
        <v>435</v>
      </c>
      <c r="D27" s="15">
        <v>2865</v>
      </c>
      <c r="E27" s="15">
        <v>410</v>
      </c>
      <c r="F27" s="15">
        <v>9905.6</v>
      </c>
      <c r="L27" t="s">
        <v>119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300</v>
      </c>
      <c r="D28" s="26">
        <v>2000</v>
      </c>
      <c r="E28" s="26">
        <v>200</v>
      </c>
      <c r="F28" s="26">
        <v>9905.6</v>
      </c>
      <c r="L28" t="s">
        <v>119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0.35</v>
      </c>
      <c r="C30" s="27">
        <v>0.24</v>
      </c>
      <c r="D30" s="27">
        <v>0.24</v>
      </c>
      <c r="E30" s="27">
        <v>0</v>
      </c>
      <c r="F30" s="27">
        <v>0.23</v>
      </c>
      <c r="L30" t="s">
        <v>119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0.35</v>
      </c>
      <c r="C31" s="27">
        <v>0.25</v>
      </c>
      <c r="D31" s="27">
        <v>0.25</v>
      </c>
      <c r="E31" s="27">
        <v>0</v>
      </c>
      <c r="F31" s="27">
        <v>0.25</v>
      </c>
      <c r="L31" t="s">
        <v>119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0.35</v>
      </c>
      <c r="C32" s="27">
        <v>0.24</v>
      </c>
      <c r="D32" s="27">
        <v>0.25</v>
      </c>
      <c r="E32" s="27">
        <v>0</v>
      </c>
      <c r="F32" s="27">
        <v>0.25</v>
      </c>
      <c r="L32" t="s">
        <v>119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99.833500000000001</v>
      </c>
      <c r="C34" s="29">
        <v>99.980800000000002</v>
      </c>
      <c r="D34" s="29" t="s">
        <v>119</v>
      </c>
      <c r="E34" s="29">
        <v>100</v>
      </c>
      <c r="F34" s="29" t="s">
        <v>119</v>
      </c>
      <c r="L34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99.835599999999999</v>
      </c>
      <c r="C35" s="29">
        <v>99.981399999999994</v>
      </c>
      <c r="D35" s="29" t="s">
        <v>119</v>
      </c>
      <c r="E35" s="29">
        <v>100</v>
      </c>
      <c r="F35" s="29" t="s">
        <v>119</v>
      </c>
      <c r="L35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99.835300000000004</v>
      </c>
      <c r="C36" s="30">
        <v>99.981200000000001</v>
      </c>
      <c r="D36" s="30" t="s">
        <v>119</v>
      </c>
      <c r="E36" s="30">
        <v>100</v>
      </c>
      <c r="F36" s="30" t="s">
        <v>119</v>
      </c>
      <c r="L36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128</v>
      </c>
      <c r="C42" s="37" t="s">
        <v>129</v>
      </c>
      <c r="H42" s="34"/>
    </row>
    <row r="43" spans="1:22" x14ac:dyDescent="0.25">
      <c r="H43" s="34"/>
    </row>
    <row r="44" spans="1:22" x14ac:dyDescent="0.25">
      <c r="A44" s="39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38" t="s">
        <v>128</v>
      </c>
      <c r="C47" s="37" t="s">
        <v>129</v>
      </c>
      <c r="H47" t="s">
        <v>33</v>
      </c>
    </row>
    <row r="48" spans="1:22" ht="27" customHeight="1" x14ac:dyDescent="0.25">
      <c r="A48" s="37" t="s">
        <v>34</v>
      </c>
      <c r="B48" s="38" t="s">
        <v>128</v>
      </c>
      <c r="C48" s="37" t="s">
        <v>129</v>
      </c>
      <c r="H48" t="s">
        <v>33</v>
      </c>
    </row>
    <row r="49" spans="1:11" x14ac:dyDescent="0.25">
      <c r="A49" s="35"/>
    </row>
    <row r="50" spans="1:11" ht="15" customHeight="1" x14ac:dyDescent="0.25">
      <c r="A50" s="40" t="s">
        <v>35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36</v>
      </c>
      <c r="B51" s="79" t="s">
        <v>37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6" t="s">
        <v>42</v>
      </c>
      <c r="B58" s="47">
        <v>1778</v>
      </c>
      <c r="C58" s="48">
        <v>0.15</v>
      </c>
    </row>
    <row r="59" spans="1:11" ht="17.100000000000001" customHeight="1" x14ac:dyDescent="0.25">
      <c r="A59" s="49" t="s">
        <v>43</v>
      </c>
      <c r="B59" s="50">
        <v>3476.44</v>
      </c>
      <c r="C59" s="51">
        <v>7.0000000000000007E-2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21405.199999999983</v>
      </c>
      <c r="F64" s="75" t="s">
        <v>51</v>
      </c>
      <c r="G64" s="76"/>
      <c r="H64" s="77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4100.2000000000007</v>
      </c>
      <c r="F65" s="86" t="s">
        <v>54</v>
      </c>
      <c r="G65" s="87"/>
      <c r="H65" s="88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86" t="s">
        <v>54</v>
      </c>
      <c r="G66" s="87"/>
      <c r="H66" s="88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30221.69999999999</v>
      </c>
      <c r="F67" s="83" t="s">
        <v>59</v>
      </c>
      <c r="G67" s="84"/>
      <c r="H67" s="85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1280</v>
      </c>
      <c r="F68" s="83" t="s">
        <v>59</v>
      </c>
      <c r="G68" s="84"/>
      <c r="H68" s="85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3" t="s">
        <v>64</v>
      </c>
      <c r="G69" s="84"/>
      <c r="H69" s="85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89" t="s">
        <v>67</v>
      </c>
      <c r="G70" s="90"/>
      <c r="H70" s="91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57007.099999999977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15437</v>
      </c>
      <c r="F76" s="75" t="s">
        <v>72</v>
      </c>
      <c r="G76" s="76"/>
      <c r="H76" s="77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8745</v>
      </c>
      <c r="F77" s="86" t="s">
        <v>75</v>
      </c>
      <c r="G77" s="87"/>
      <c r="H77" s="88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86" t="s">
        <v>72</v>
      </c>
      <c r="G78" s="87"/>
      <c r="H78" s="88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3" t="s">
        <v>72</v>
      </c>
      <c r="G79" s="84"/>
      <c r="H79" s="85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3" t="s">
        <v>72</v>
      </c>
      <c r="G80" s="84"/>
      <c r="H80" s="85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260</v>
      </c>
      <c r="F81" s="83" t="s">
        <v>84</v>
      </c>
      <c r="G81" s="84"/>
      <c r="H81" s="85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29999.999999999989</v>
      </c>
      <c r="F82" s="83" t="s">
        <v>87</v>
      </c>
      <c r="G82" s="84"/>
      <c r="H82" s="85"/>
    </row>
    <row r="83" spans="1:8" ht="19.5" customHeight="1" x14ac:dyDescent="0.25">
      <c r="A83" s="80" t="s">
        <v>68</v>
      </c>
      <c r="B83" s="81"/>
      <c r="C83" s="81"/>
      <c r="D83" s="60"/>
      <c r="E83" s="61">
        <v>54441.999999999985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92" t="s">
        <v>92</v>
      </c>
      <c r="G89" s="93"/>
      <c r="H89" s="94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95" t="s">
        <v>96</v>
      </c>
      <c r="G94" s="96"/>
      <c r="H94" s="97"/>
    </row>
    <row r="95" spans="1:8" x14ac:dyDescent="0.25">
      <c r="A95" s="53" t="s">
        <v>97</v>
      </c>
      <c r="B95" s="54"/>
      <c r="C95" s="54"/>
      <c r="D95" s="31" t="s">
        <v>98</v>
      </c>
      <c r="E95" s="50">
        <v>3103.9000000000187</v>
      </c>
      <c r="F95" s="98" t="s">
        <v>96</v>
      </c>
      <c r="G95" s="99"/>
      <c r="H95" s="100"/>
    </row>
    <row r="96" spans="1:8" hidden="1" x14ac:dyDescent="0.25">
      <c r="A96" s="72" t="s">
        <v>68</v>
      </c>
      <c r="B96" s="63"/>
      <c r="C96" s="64"/>
      <c r="D96" s="60"/>
      <c r="E96" s="61">
        <v>3103.9000000000187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">
    <cfRule type="containsText" dxfId="17" priority="56" operator="containsText" text="C">
      <formula>NOT(ISERROR(SEARCH("C",B23)))</formula>
    </cfRule>
  </conditionalFormatting>
  <conditionalFormatting sqref="B23 D23:E23">
    <cfRule type="containsText" dxfId="16" priority="55" operator="containsText" text="C">
      <formula>NOT(ISERROR(SEARCH("C",B23)))</formula>
    </cfRule>
  </conditionalFormatting>
  <conditionalFormatting sqref="B23">
    <cfRule type="containsText" dxfId="15" priority="54" operator="containsText" text="C">
      <formula>NOT(ISERROR(SEARCH("C",B23)))</formula>
    </cfRule>
  </conditionalFormatting>
  <conditionalFormatting sqref="B23">
    <cfRule type="containsText" dxfId="14" priority="53" operator="containsText" text="C">
      <formula>NOT(ISERROR(SEARCH("C",B23)))</formula>
    </cfRule>
  </conditionalFormatting>
  <conditionalFormatting sqref="B23">
    <cfRule type="containsText" dxfId="13" priority="52" operator="containsText" text="C">
      <formula>NOT(ISERROR(SEARCH("C",B23)))</formula>
    </cfRule>
  </conditionalFormatting>
  <conditionalFormatting sqref="B23">
    <cfRule type="containsText" dxfId="12" priority="51" operator="containsText" text="C">
      <formula>NOT(ISERROR(SEARCH("C",B23)))</formula>
    </cfRule>
  </conditionalFormatting>
  <conditionalFormatting sqref="B23">
    <cfRule type="containsText" dxfId="11" priority="50" operator="containsText" text="C">
      <formula>NOT(ISERROR(SEARCH("C",B23)))</formula>
    </cfRule>
  </conditionalFormatting>
  <conditionalFormatting sqref="B23">
    <cfRule type="containsText" dxfId="10" priority="49" operator="containsText" text="C">
      <formula>NOT(ISERROR(SEARCH("C",B23)))</formula>
    </cfRule>
  </conditionalFormatting>
  <conditionalFormatting sqref="C23">
    <cfRule type="containsText" dxfId="9" priority="48" operator="containsText" text="C">
      <formula>NOT(ISERROR(SEARCH("C",C23)))</formula>
    </cfRule>
  </conditionalFormatting>
  <conditionalFormatting sqref="C23">
    <cfRule type="containsText" dxfId="8" priority="47" operator="containsText" text="C">
      <formula>NOT(ISERROR(SEARCH("C",C23)))</formula>
    </cfRule>
  </conditionalFormatting>
  <conditionalFormatting sqref="C23">
    <cfRule type="containsText" dxfId="7" priority="46" operator="containsText" text="C">
      <formula>NOT(ISERROR(SEARCH("C",C23)))</formula>
    </cfRule>
  </conditionalFormatting>
  <conditionalFormatting sqref="C23">
    <cfRule type="containsText" dxfId="6" priority="45" operator="containsText" text="C">
      <formula>NOT(ISERROR(SEARCH("C",C23)))</formula>
    </cfRule>
  </conditionalFormatting>
  <conditionalFormatting sqref="C23">
    <cfRule type="containsText" dxfId="5" priority="44" operator="containsText" text="C">
      <formula>NOT(ISERROR(SEARCH("C",C23)))</formula>
    </cfRule>
  </conditionalFormatting>
  <conditionalFormatting sqref="C23">
    <cfRule type="containsText" dxfId="4" priority="43" operator="containsText" text="C">
      <formula>NOT(ISERROR(SEARCH("C",C23)))</formula>
    </cfRule>
  </conditionalFormatting>
  <conditionalFormatting sqref="C23">
    <cfRule type="containsText" dxfId="3" priority="42" operator="containsText" text="C">
      <formula>NOT(ISERROR(SEARCH("C",C23)))</formula>
    </cfRule>
  </conditionalFormatting>
  <conditionalFormatting sqref="C23">
    <cfRule type="containsText" dxfId="2" priority="41" operator="containsText" text="C">
      <formula>NOT(ISERROR(SEARCH("C",C23)))</formula>
    </cfRule>
  </conditionalFormatting>
  <conditionalFormatting sqref="F23">
    <cfRule type="containsText" dxfId="1" priority="24" operator="containsText" text="C">
      <formula>NOT(ISERROR(SEARCH("C",F23)))</formula>
    </cfRule>
  </conditionalFormatting>
  <conditionalFormatting sqref="F23">
    <cfRule type="containsText" dxfId="0" priority="23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2020-06-16T18:43:43Z</dcterms:created>
  <dcterms:modified xsi:type="dcterms:W3CDTF">2020-06-17T02:02:37Z</dcterms:modified>
</cp:coreProperties>
</file>