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68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<sst xmlns="http://schemas.openxmlformats.org/spreadsheetml/2006/main" count="191" uniqueCount="123">
  <si>
    <t>Cifras en millones y tasas en porcentajes</t>
  </si>
  <si>
    <t>II. SUBASTAS (En Soles)</t>
  </si>
  <si>
    <t>Instrumento</t>
  </si>
  <si>
    <t>REPO-2962</t>
  </si>
  <si>
    <t>REPO-2963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</si>
  <si>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</si>
  <si>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</si>
  <si>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</si>
  <si>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</si>
  <si>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</si>
  <si>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</si>
  <si>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</si>
  <si>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</si>
  <si>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</si>
  <si>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</si>
  <si>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</si>
  <si>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</si>
  <si>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</si>
  <si>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</si>
  <si>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</si>
  <si>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</si>
  <si>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</si>
  <si>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</si>
  <si>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</si>
  <si>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</si>
  <si>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</si>
  <si>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</si>
  <si>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</si>
  <si>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</si>
  <si>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</si>
  <si>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</si>
  <si>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</si>
  <si>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</si>
  <si>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</si>
  <si>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</si>
  <si>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</si>
  <si>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</si>
  <si>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</si>
  <si>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</si>
  <si>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</si>
  <si>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</si>
  <si>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</si>
  <si>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</si>
  <si>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</si>
  <si>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</si>
  <si>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</si>
  <si>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</si>
  <si>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</si>
  <si>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</si>
  <si>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</si>
  <si>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</si>
  <si>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</si>
  <si>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</si>
  <si>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</si>
  <si>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</si>
  <si>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</si>
  <si>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</si>
  <si>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</si>
  <si>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</si>
  <si>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</si>
  <si>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</si>
  <si>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</si>
  <si>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</si>
  <si>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</si>
  <si>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</si>
  <si>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</si>
  <si>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</si>
  <si>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</si>
  <si>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</si>
  <si>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</si>
  <si>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</si>
  <si>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</si>
  <si>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</si>
  <si>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</si>
  <si>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</si>
  <si>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</si>
  <si>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</si>
  <si>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</si>
  <si>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</si>
  <si>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</si>
  <si>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</si>
  <si>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</si>
  <si>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</si>
  <si>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</si>
  <si>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</si>
  <si>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</si>
  <si>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</si>
  <si>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</si>
  <si>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</si>
  <si>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</si>
  <si>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</si>
  <si>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</si>
  <si>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</si>
  <si>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</si>
  <si>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</si>
  <si>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</si>
  <si>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</si>
  <si>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</si>
  <si>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</si>
  <si>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</si>
  <si>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</si>
  <si>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</si>
  <si>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</si>
  <si>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</si>
  <si>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</si>
  <si>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</si>
  <si>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</si>
  <si>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</si>
  <si>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</si>
  <si>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</si>
  <si>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</si>
  <si>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</si>
  <si>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</si>
  <si>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</si>
  <si>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</si>
  <si>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</si>
  <si>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</si>
  <si>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</si>
  <si>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</si>
  <si>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</si>
  <si>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SCV-727</t>
  </si>
  <si>
    <t>2 meses</t>
  </si>
  <si>
    <t>G-8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</si>
</sst>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43889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82">
        <v>550</v>
      </c>
      <c r="B13" s="82"/>
      <c r="C13" s="82"/>
      <c r="D13" s="82"/>
      <c r="E13" s="82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117</v>
      </c>
      <c r="C16" s="10" t="s">
        <v>117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120</v>
      </c>
      <c r="D17" s="12" t="s">
        <v>4</v>
      </c>
    </row>
    <row r="18" spans="1:13" x14ac:dyDescent="0.25">
      <c r="A18" s="13" t="s">
        <v>5</v>
      </c>
      <c r="B18" s="14">
        <v>500</v>
      </c>
      <c r="C18" s="14">
        <v>300</v>
      </c>
      <c r="D18" s="14">
        <v>450</v>
      </c>
      <c r="L18" t="s">
        <v>116</v>
      </c>
      <c r="M18" t="s">
        <v>116</v>
      </c>
    </row>
    <row r="19" spans="1:13" x14ac:dyDescent="0.25">
      <c r="A19" s="15" t="s">
        <v>6</v>
      </c>
      <c r="B19" s="16" t="s">
        <v>118</v>
      </c>
      <c r="C19" s="16" t="s">
        <v>121</v>
      </c>
      <c r="D19" s="16" t="s">
        <v>118</v>
      </c>
      <c r="L19" t="s">
        <v>116</v>
      </c>
      <c r="M19" t="s">
        <v>116</v>
      </c>
    </row>
    <row r="20" spans="1:13" x14ac:dyDescent="0.25">
      <c r="A20" s="15" t="s">
        <v>7</v>
      </c>
      <c r="B20" s="17">
        <v>43889</v>
      </c>
      <c r="C20" s="17">
        <v>43889</v>
      </c>
      <c r="D20" s="17">
        <v>43889</v>
      </c>
      <c r="L20" t="s">
        <v>116</v>
      </c>
      <c r="M20" t="s">
        <v>116</v>
      </c>
    </row>
    <row r="21" spans="1:13" x14ac:dyDescent="0.25">
      <c r="A21" s="15" t="s">
        <v>8</v>
      </c>
      <c r="B21" s="18">
        <v>43892</v>
      </c>
      <c r="C21" s="18">
        <v>43951</v>
      </c>
      <c r="D21" s="18">
        <v>43892</v>
      </c>
      <c r="L21" t="s">
        <v>116</v>
      </c>
      <c r="M21" t="s">
        <v>116</v>
      </c>
    </row>
    <row r="22" spans="1:13" x14ac:dyDescent="0.25">
      <c r="A22" s="13" t="s">
        <v>9</v>
      </c>
      <c r="B22" s="16">
        <v>3</v>
      </c>
      <c r="C22" s="16">
        <v>62</v>
      </c>
      <c r="D22" s="16">
        <v>3</v>
      </c>
      <c r="L22" t="s">
        <v>116</v>
      </c>
      <c r="M22" t="s">
        <v>116</v>
      </c>
    </row>
    <row r="23" spans="1:13" x14ac:dyDescent="0.25">
      <c r="A23" s="15" t="s">
        <v>10</v>
      </c>
      <c r="B23" s="19">
        <v>0.41666666666666669</v>
      </c>
      <c r="C23" s="19">
        <v>0.44791666666666669</v>
      </c>
      <c r="D23" s="19">
        <v>0.5625</v>
      </c>
      <c r="L23" t="s">
        <v>116</v>
      </c>
      <c r="M23" t="s">
        <v>116</v>
      </c>
    </row>
    <row r="24" spans="1:13" x14ac:dyDescent="0.25">
      <c r="A24" s="15" t="s">
        <v>11</v>
      </c>
      <c r="B24" s="20" t="s">
        <v>119</v>
      </c>
      <c r="C24" s="20" t="s">
        <v>122</v>
      </c>
      <c r="D24" s="20" t="s">
        <v>119</v>
      </c>
      <c r="L24" t="s">
        <v>116</v>
      </c>
      <c r="M24" t="s">
        <v>116</v>
      </c>
    </row>
    <row r="25" spans="1:13" x14ac:dyDescent="0.25">
      <c r="A25" s="15"/>
      <c r="B25" s="21"/>
      <c r="C25" s="21"/>
      <c r="D25" s="21"/>
    </row>
    <row r="26" spans="1:13" x14ac:dyDescent="0.25">
      <c r="A26" s="22" t="s">
        <v>12</v>
      </c>
      <c r="B26" s="23"/>
      <c r="C26" s="23"/>
      <c r="D26" s="23"/>
    </row>
    <row r="27" spans="1:13" x14ac:dyDescent="0.25">
      <c r="A27" s="24" t="s">
        <v>13</v>
      </c>
      <c r="B27" s="14">
        <v>1105</v>
      </c>
      <c r="C27" s="14">
        <v>786</v>
      </c>
      <c r="D27" s="14">
        <v>850</v>
      </c>
      <c r="L27" t="s">
        <v>116</v>
      </c>
      <c r="M27" t="s">
        <v>116</v>
      </c>
    </row>
    <row r="28" spans="1:13" x14ac:dyDescent="0.25">
      <c r="A28" s="24" t="s">
        <v>14</v>
      </c>
      <c r="B28" s="25">
        <v>500</v>
      </c>
      <c r="C28" s="25">
        <v>300.10000000000002</v>
      </c>
      <c r="D28" s="25">
        <v>450</v>
      </c>
      <c r="L28" t="s">
        <v>116</v>
      </c>
      <c r="M28" t="s">
        <v>116</v>
      </c>
    </row>
    <row r="29" spans="1:13" x14ac:dyDescent="0.25">
      <c r="A29" s="22" t="s">
        <v>15</v>
      </c>
      <c r="B29" s="23"/>
      <c r="C29" s="23"/>
      <c r="D29" s="23"/>
    </row>
    <row r="30" spans="1:13" x14ac:dyDescent="0.25">
      <c r="A30" s="15" t="s">
        <v>16</v>
      </c>
      <c r="B30" s="26">
        <v>2.61</v>
      </c>
      <c r="C30" s="26">
        <v>1</v>
      </c>
      <c r="D30" s="26">
        <v>2.7</v>
      </c>
      <c r="L30" t="s">
        <v>116</v>
      </c>
      <c r="M30" t="s">
        <v>116</v>
      </c>
    </row>
    <row r="31" spans="1:13" x14ac:dyDescent="0.25">
      <c r="A31" s="24" t="s">
        <v>17</v>
      </c>
      <c r="B31" s="26">
        <v>2.61</v>
      </c>
      <c r="C31" s="26">
        <v>1.2</v>
      </c>
      <c r="D31" s="26">
        <v>2.75</v>
      </c>
      <c r="L31" t="s">
        <v>116</v>
      </c>
      <c r="M31" t="s">
        <v>116</v>
      </c>
    </row>
    <row r="32" spans="1:13" x14ac:dyDescent="0.25">
      <c r="A32" s="24" t="s">
        <v>18</v>
      </c>
      <c r="B32" s="26">
        <v>2.61</v>
      </c>
      <c r="C32" s="26">
        <v>1.1399999999999999</v>
      </c>
      <c r="D32" s="26">
        <v>2.72</v>
      </c>
      <c r="L32" t="s">
        <v>116</v>
      </c>
      <c r="M32" t="s">
        <v>116</v>
      </c>
    </row>
    <row r="33" spans="1:13" x14ac:dyDescent="0.25">
      <c r="A33" s="22" t="s">
        <v>19</v>
      </c>
      <c r="B33" s="23"/>
      <c r="C33" s="23"/>
      <c r="D33" s="23"/>
    </row>
    <row r="34" spans="1:13" x14ac:dyDescent="0.25">
      <c r="A34" s="27" t="s">
        <v>20</v>
      </c>
      <c r="B34" s="28" t="s">
        <v>116</v>
      </c>
      <c r="C34" s="28" t="s">
        <v>116</v>
      </c>
      <c r="D34" s="28" t="s">
        <v>116</v>
      </c>
      <c r="L34" t="s">
        <v>116</v>
      </c>
      <c r="M34" t="s">
        <v>116</v>
      </c>
    </row>
    <row r="35" spans="1:13" x14ac:dyDescent="0.25">
      <c r="A35" s="27" t="s">
        <v>21</v>
      </c>
      <c r="B35" s="28" t="s">
        <v>116</v>
      </c>
      <c r="C35" s="28" t="s">
        <v>116</v>
      </c>
      <c r="D35" s="28" t="s">
        <v>116</v>
      </c>
      <c r="L35" t="s">
        <v>116</v>
      </c>
      <c r="M35" t="s">
        <v>116</v>
      </c>
    </row>
    <row r="36" spans="1:13" x14ac:dyDescent="0.25">
      <c r="A36" s="24" t="s">
        <v>18</v>
      </c>
      <c r="B36" s="29" t="s">
        <v>116</v>
      </c>
      <c r="C36" s="29" t="s">
        <v>116</v>
      </c>
      <c r="D36" s="29" t="s">
        <v>116</v>
      </c>
      <c r="L36" t="s">
        <v>116</v>
      </c>
      <c r="M36" t="s">
        <v>116</v>
      </c>
    </row>
    <row r="37" spans="1:13" x14ac:dyDescent="0.25">
      <c r="A37" s="30"/>
      <c r="B37" s="31"/>
      <c r="C37" s="31"/>
      <c r="D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22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13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83" t="s">
        <v>35</v>
      </c>
      <c r="F50" s="83"/>
      <c r="G50" s="83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84" t="s">
        <v>39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1:11" ht="15" customHeight="1" x14ac:dyDescent="0.25">
      <c r="A57" s="48"/>
    </row>
    <row r="58" spans="1:11" ht="15" customHeight="1" x14ac:dyDescent="0.25">
      <c r="A58" s="84" t="s">
        <v>40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288</v>
      </c>
      <c r="C65" s="53">
        <v>1</v>
      </c>
    </row>
    <row r="66" spans="1:10" ht="17.100000000000001" customHeight="1" x14ac:dyDescent="0.25">
      <c r="A66" s="54" t="s">
        <v>46</v>
      </c>
      <c r="B66" s="55">
        <v>3058.83</v>
      </c>
      <c r="C66" s="56">
        <v>1.5731999999999999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6" t="s">
        <v>48</v>
      </c>
      <c r="B70" s="87"/>
      <c r="C70" s="88"/>
      <c r="D70" s="35" t="s">
        <v>49</v>
      </c>
      <c r="E70" s="35" t="s">
        <v>50</v>
      </c>
      <c r="F70" s="86" t="s">
        <v>51</v>
      </c>
      <c r="G70" s="87"/>
      <c r="H70" s="88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9.0949470177292824E-13</v>
      </c>
      <c r="F71" s="89" t="s">
        <v>54</v>
      </c>
      <c r="G71" s="90"/>
      <c r="H71" s="91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92" t="s">
        <v>57</v>
      </c>
      <c r="G72" s="93"/>
      <c r="H72" s="9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92" t="s">
        <v>57</v>
      </c>
      <c r="G73" s="93"/>
      <c r="H73" s="9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30937.69999999999</v>
      </c>
      <c r="F74" s="76" t="s">
        <v>62</v>
      </c>
      <c r="G74" s="77"/>
      <c r="H74" s="78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76" t="s">
        <v>62</v>
      </c>
      <c r="G75" s="77"/>
      <c r="H75" s="78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76" t="s">
        <v>67</v>
      </c>
      <c r="G76" s="77"/>
      <c r="H76" s="78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79" t="s">
        <v>70</v>
      </c>
      <c r="G77" s="80"/>
      <c r="H77" s="81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35037.899999999994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6" t="s">
        <v>48</v>
      </c>
      <c r="B82" s="87"/>
      <c r="C82" s="88"/>
      <c r="D82" s="35" t="s">
        <v>49</v>
      </c>
      <c r="E82" s="35" t="s">
        <v>50</v>
      </c>
      <c r="F82" s="86" t="s">
        <v>51</v>
      </c>
      <c r="G82" s="87"/>
      <c r="H82" s="88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5100</v>
      </c>
      <c r="F83" s="89" t="s">
        <v>75</v>
      </c>
      <c r="G83" s="90"/>
      <c r="H83" s="91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9650.1</v>
      </c>
      <c r="F84" s="92" t="s">
        <v>78</v>
      </c>
      <c r="G84" s="93"/>
      <c r="H84" s="9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92" t="s">
        <v>78</v>
      </c>
      <c r="G85" s="93"/>
      <c r="H85" s="9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92" t="s">
        <v>78</v>
      </c>
      <c r="G86" s="93"/>
      <c r="H86" s="9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79" t="s">
        <v>75</v>
      </c>
      <c r="G87" s="80"/>
      <c r="H87" s="81"/>
    </row>
    <row r="88" spans="1:8" ht="19.5" customHeight="1" x14ac:dyDescent="0.25">
      <c r="A88" s="60" t="s">
        <v>71</v>
      </c>
      <c r="B88" s="61"/>
      <c r="C88" s="62"/>
      <c r="D88" s="63"/>
      <c r="E88" s="64">
        <v>14750.1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6" t="s">
        <v>48</v>
      </c>
      <c r="B92" s="87"/>
      <c r="C92" s="88"/>
      <c r="D92" s="35" t="s">
        <v>49</v>
      </c>
      <c r="E92" s="35" t="s">
        <v>50</v>
      </c>
      <c r="F92" s="86" t="s">
        <v>51</v>
      </c>
      <c r="G92" s="87"/>
      <c r="H92" s="88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8" t="s">
        <v>88</v>
      </c>
      <c r="G93" s="99"/>
      <c r="H93" s="100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6" t="s">
        <v>48</v>
      </c>
      <c r="B97" s="87"/>
      <c r="C97" s="88"/>
      <c r="D97" s="35" t="s">
        <v>49</v>
      </c>
      <c r="E97" s="35" t="s">
        <v>50</v>
      </c>
      <c r="F97" s="86" t="s">
        <v>51</v>
      </c>
      <c r="G97" s="87"/>
      <c r="H97" s="88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89" t="s">
        <v>92</v>
      </c>
      <c r="G98" s="90"/>
      <c r="H98" s="91"/>
    </row>
    <row r="99" spans="1:9" x14ac:dyDescent="0.25">
      <c r="A99" s="58" t="s">
        <v>93</v>
      </c>
      <c r="B99" s="59"/>
      <c r="C99" s="59"/>
      <c r="D99" s="30" t="s">
        <v>94</v>
      </c>
      <c r="E99" s="55">
        <v>1125.6000000000181</v>
      </c>
      <c r="F99" s="95" t="s">
        <v>92</v>
      </c>
      <c r="G99" s="96"/>
      <c r="H99" s="97"/>
    </row>
    <row r="100" spans="1:9" hidden="1" x14ac:dyDescent="0.25">
      <c r="A100" s="60" t="s">
        <v>71</v>
      </c>
      <c r="B100" s="61"/>
      <c r="C100" s="62"/>
      <c r="D100" s="63"/>
      <c r="E100" s="64">
        <v>1125.6000000000181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6:H76"/>
    <mergeCell ref="F77:H77"/>
    <mergeCell ref="A13:E13"/>
    <mergeCell ref="E50:G50"/>
    <mergeCell ref="A56:K56"/>
    <mergeCell ref="A58:K58"/>
    <mergeCell ref="A70:C70"/>
    <mergeCell ref="F70:H70"/>
    <mergeCell ref="F71:H71"/>
    <mergeCell ref="F72:H72"/>
    <mergeCell ref="F73:H73"/>
    <mergeCell ref="F74:H74"/>
    <mergeCell ref="F75:H75"/>
  </mergeCells>
  <conditionalFormatting sqref="B23">
    <cfRule type="containsText" dxfId="23" priority="56" operator="containsText" text="C">
      <formula>NOT(ISERROR(SEARCH("C",B23)))</formula>
    </cfRule>
  </conditionalFormatting>
  <conditionalFormatting sqref="B23">
    <cfRule type="containsText" dxfId="22" priority="55" operator="containsText" text="C">
      <formula>NOT(ISERROR(SEARCH("C",B23)))</formula>
    </cfRule>
  </conditionalFormatting>
  <conditionalFormatting sqref="B23">
    <cfRule type="containsText" dxfId="21" priority="54" operator="containsText" text="C">
      <formula>NOT(ISERROR(SEARCH("C",B23)))</formula>
    </cfRule>
  </conditionalFormatting>
  <conditionalFormatting sqref="B23">
    <cfRule type="containsText" dxfId="20" priority="53" operator="containsText" text="C">
      <formula>NOT(ISERROR(SEARCH("C",B23)))</formula>
    </cfRule>
  </conditionalFormatting>
  <conditionalFormatting sqref="B23">
    <cfRule type="containsText" dxfId="19" priority="52" operator="containsText" text="C">
      <formula>NOT(ISERROR(SEARCH("C",B23)))</formula>
    </cfRule>
  </conditionalFormatting>
  <conditionalFormatting sqref="B23">
    <cfRule type="containsText" dxfId="18" priority="51" operator="containsText" text="C">
      <formula>NOT(ISERROR(SEARCH("C",B23)))</formula>
    </cfRule>
  </conditionalFormatting>
  <conditionalFormatting sqref="B23">
    <cfRule type="containsText" dxfId="17" priority="50" operator="containsText" text="C">
      <formula>NOT(ISERROR(SEARCH("C",B23)))</formula>
    </cfRule>
  </conditionalFormatting>
  <conditionalFormatting sqref="B23">
    <cfRule type="containsText" dxfId="16" priority="49" operator="containsText" text="C">
      <formula>NOT(ISERROR(SEARCH("C",B23)))</formula>
    </cfRule>
  </conditionalFormatting>
  <conditionalFormatting sqref="D23">
    <cfRule type="containsText" dxfId="15" priority="48" operator="containsText" text="C">
      <formula>NOT(ISERROR(SEARCH("C",D23)))</formula>
    </cfRule>
  </conditionalFormatting>
  <conditionalFormatting sqref="D23">
    <cfRule type="containsText" dxfId="14" priority="47" operator="containsText" text="C">
      <formula>NOT(ISERROR(SEARCH("C",D23)))</formula>
    </cfRule>
  </conditionalFormatting>
  <conditionalFormatting sqref="D23">
    <cfRule type="containsText" dxfId="13" priority="46" operator="containsText" text="C">
      <formula>NOT(ISERROR(SEARCH("C",D23)))</formula>
    </cfRule>
  </conditionalFormatting>
  <conditionalFormatting sqref="D23">
    <cfRule type="containsText" dxfId="12" priority="45" operator="containsText" text="C">
      <formula>NOT(ISERROR(SEARCH("C",D23)))</formula>
    </cfRule>
  </conditionalFormatting>
  <conditionalFormatting sqref="D23">
    <cfRule type="containsText" dxfId="11" priority="44" operator="containsText" text="C">
      <formula>NOT(ISERROR(SEARCH("C",D23)))</formula>
    </cfRule>
  </conditionalFormatting>
  <conditionalFormatting sqref="D23">
    <cfRule type="containsText" dxfId="10" priority="43" operator="containsText" text="C">
      <formula>NOT(ISERROR(SEARCH("C",D23)))</formula>
    </cfRule>
  </conditionalFormatting>
  <conditionalFormatting sqref="D23">
    <cfRule type="containsText" dxfId="9" priority="42" operator="containsText" text="C">
      <formula>NOT(ISERROR(SEARCH("C",D23)))</formula>
    </cfRule>
  </conditionalFormatting>
  <conditionalFormatting sqref="D23">
    <cfRule type="containsText" dxfId="8" priority="41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2020-03-02T14:35:22Z</cp:lastPrinted>
  <dcterms:created xsi:type="dcterms:W3CDTF">2020-02-28T18:42:51Z</dcterms:created>
  <dcterms:modified xsi:type="dcterms:W3CDTF">2020-04-28T16:10:18Z</dcterms:modified>
</cp:coreProperties>
</file>