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<sst xmlns="http://schemas.openxmlformats.org/spreadsheetml/2006/main" count="150" uniqueCount="122">
  <si>
    <t>Cifras en millones y tasas en porcentajes</t>
  </si>
  <si>
    <t>II. SUBASTAS (En Soles)</t>
  </si>
  <si>
    <t>Instrumento</t>
  </si>
  <si>
    <t>CD-5958</t>
  </si>
  <si>
    <t>REPO-2960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</si>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</sst>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300</v>
      </c>
      <c r="B13" s="76"/>
      <c r="C13" s="76"/>
      <c r="D13" s="76"/>
      <c r="E13" s="76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61</v>
      </c>
      <c r="C16" s="10" t="s">
        <v>117</v>
      </c>
      <c r="D16" s="10" t="e">
        <v>#VALUE!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30</v>
      </c>
      <c r="C18" s="14">
        <v>300</v>
      </c>
    </row>
    <row r="19" spans="1:3" x14ac:dyDescent="0.25">
      <c r="A19" s="15" t="s">
        <v>6</v>
      </c>
      <c r="B19" s="16" t="s">
        <v>118</v>
      </c>
      <c r="C19" s="16" t="s">
        <v>119</v>
      </c>
    </row>
    <row r="20" spans="1:3" x14ac:dyDescent="0.25">
      <c r="A20" s="15" t="s">
        <v>7</v>
      </c>
      <c r="B20" s="17">
        <v>43886</v>
      </c>
      <c r="C20" s="17">
        <v>43886</v>
      </c>
    </row>
    <row r="21" spans="1:3" x14ac:dyDescent="0.25">
      <c r="A21" s="15" t="s">
        <v>8</v>
      </c>
      <c r="B21" s="18">
        <v>44236</v>
      </c>
      <c r="C21" s="18">
        <v>44068</v>
      </c>
    </row>
    <row r="22" spans="1:3" x14ac:dyDescent="0.25">
      <c r="A22" s="13" t="s">
        <v>9</v>
      </c>
      <c r="B22" s="16">
        <v>350</v>
      </c>
      <c r="C22" s="16">
        <v>182</v>
      </c>
    </row>
    <row r="23" spans="1:3" x14ac:dyDescent="0.25">
      <c r="A23" s="15" t="s">
        <v>10</v>
      </c>
      <c r="B23" s="19">
        <v>0.45833333333333331</v>
      </c>
      <c r="C23" s="19">
        <v>0.55208333333333337</v>
      </c>
    </row>
    <row r="24" spans="1:3" x14ac:dyDescent="0.25">
      <c r="A24" s="15" t="s">
        <v>11</v>
      </c>
      <c r="B24" s="20" t="s">
        <v>120</v>
      </c>
      <c r="C24" s="20" t="s">
        <v>121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122</v>
      </c>
      <c r="C27" s="14">
        <v>830</v>
      </c>
    </row>
    <row r="28" spans="1:3" x14ac:dyDescent="0.25">
      <c r="A28" s="24" t="s">
        <v>14</v>
      </c>
      <c r="B28" s="25">
        <v>30</v>
      </c>
      <c r="C28" s="25">
        <v>300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2.15</v>
      </c>
      <c r="C30" s="26">
        <v>3.15</v>
      </c>
    </row>
    <row r="31" spans="1:3" x14ac:dyDescent="0.25">
      <c r="A31" s="24" t="s">
        <v>17</v>
      </c>
      <c r="B31" s="26">
        <v>2.1800000000000002</v>
      </c>
      <c r="C31" s="26">
        <v>3.15</v>
      </c>
    </row>
    <row r="32" spans="1:3" x14ac:dyDescent="0.25">
      <c r="A32" s="24" t="s">
        <v>18</v>
      </c>
      <c r="B32" s="26">
        <v>2.17</v>
      </c>
      <c r="C32" s="26">
        <v>3.15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97.925200000000004</v>
      </c>
      <c r="C34" s="28" t="s">
        <v>116</v>
      </c>
    </row>
    <row r="35" spans="1:8" x14ac:dyDescent="0.25">
      <c r="A35" s="27" t="s">
        <v>21</v>
      </c>
      <c r="B35" s="28">
        <v>97.953100000000006</v>
      </c>
      <c r="C35" s="28" t="s">
        <v>116</v>
      </c>
    </row>
    <row r="36" spans="1:8" x14ac:dyDescent="0.25">
      <c r="A36" s="24" t="s">
        <v>18</v>
      </c>
      <c r="B36" s="29">
        <v>97.933999999999997</v>
      </c>
      <c r="C36" s="29" t="s">
        <v>116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8" x14ac:dyDescent="0.25">
      <c r="H43" s="33"/>
    </row>
    <row r="44" spans="1:8" x14ac:dyDescent="0.25">
      <c r="A44" s="39" t="s">
        <v>29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30</v>
      </c>
    </row>
    <row r="47" spans="1:8" ht="27" customHeight="1" x14ac:dyDescent="0.25">
      <c r="A47" s="40" t="s">
        <v>31</v>
      </c>
      <c r="B47" s="37"/>
      <c r="C47" s="40"/>
      <c r="H47" t="s">
        <v>32</v>
      </c>
    </row>
    <row r="48" spans="1:8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77" t="s">
        <v>35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78" t="s">
        <v>39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40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5.8</v>
      </c>
      <c r="C65" s="53">
        <v>1</v>
      </c>
    </row>
    <row r="66" spans="1:10" ht="17.100000000000001" customHeight="1" x14ac:dyDescent="0.25">
      <c r="A66" s="54" t="s">
        <v>46</v>
      </c>
      <c r="B66" s="55">
        <v>7518.03</v>
      </c>
      <c r="C66" s="56">
        <v>1.5725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0" t="s">
        <v>48</v>
      </c>
      <c r="B70" s="81"/>
      <c r="C70" s="82"/>
      <c r="D70" s="35" t="s">
        <v>49</v>
      </c>
      <c r="E70" s="35" t="s">
        <v>50</v>
      </c>
      <c r="F70" s="80" t="s">
        <v>51</v>
      </c>
      <c r="G70" s="81"/>
      <c r="H70" s="82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9.0949470177292824E-13</v>
      </c>
      <c r="F71" s="86" t="s">
        <v>54</v>
      </c>
      <c r="G71" s="87"/>
      <c r="H71" s="88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3" t="s">
        <v>57</v>
      </c>
      <c r="G72" s="84"/>
      <c r="H72" s="85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3" t="s">
        <v>57</v>
      </c>
      <c r="G73" s="84"/>
      <c r="H73" s="85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30877.69999999999</v>
      </c>
      <c r="F74" s="89" t="s">
        <v>62</v>
      </c>
      <c r="G74" s="90"/>
      <c r="H74" s="91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89" t="s">
        <v>62</v>
      </c>
      <c r="G75" s="90"/>
      <c r="H75" s="91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89" t="s">
        <v>67</v>
      </c>
      <c r="G76" s="90"/>
      <c r="H76" s="91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92" t="s">
        <v>70</v>
      </c>
      <c r="G77" s="93"/>
      <c r="H77" s="94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34977.899999999994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0" t="s">
        <v>48</v>
      </c>
      <c r="B82" s="81"/>
      <c r="C82" s="82"/>
      <c r="D82" s="35" t="s">
        <v>49</v>
      </c>
      <c r="E82" s="35" t="s">
        <v>50</v>
      </c>
      <c r="F82" s="80" t="s">
        <v>51</v>
      </c>
      <c r="G82" s="81"/>
      <c r="H82" s="82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4150</v>
      </c>
      <c r="F83" s="86" t="s">
        <v>75</v>
      </c>
      <c r="G83" s="87"/>
      <c r="H83" s="8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9650.1</v>
      </c>
      <c r="F84" s="83" t="s">
        <v>78</v>
      </c>
      <c r="G84" s="84"/>
      <c r="H84" s="85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3" t="s">
        <v>78</v>
      </c>
      <c r="G85" s="84"/>
      <c r="H85" s="85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3" t="s">
        <v>78</v>
      </c>
      <c r="G86" s="84"/>
      <c r="H86" s="85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92" t="s">
        <v>75</v>
      </c>
      <c r="G87" s="93"/>
      <c r="H87" s="94"/>
    </row>
    <row r="88" spans="1:8" ht="19.5" customHeight="1" x14ac:dyDescent="0.25">
      <c r="A88" s="60" t="s">
        <v>71</v>
      </c>
      <c r="B88" s="61"/>
      <c r="C88" s="62"/>
      <c r="D88" s="63"/>
      <c r="E88" s="64">
        <v>13800.1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0" t="s">
        <v>48</v>
      </c>
      <c r="B92" s="81"/>
      <c r="C92" s="82"/>
      <c r="D92" s="35" t="s">
        <v>49</v>
      </c>
      <c r="E92" s="35" t="s">
        <v>50</v>
      </c>
      <c r="F92" s="80" t="s">
        <v>51</v>
      </c>
      <c r="G92" s="81"/>
      <c r="H92" s="82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8" t="s">
        <v>88</v>
      </c>
      <c r="G93" s="99"/>
      <c r="H93" s="100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0" t="s">
        <v>48</v>
      </c>
      <c r="B97" s="81"/>
      <c r="C97" s="82"/>
      <c r="D97" s="35" t="s">
        <v>49</v>
      </c>
      <c r="E97" s="35" t="s">
        <v>50</v>
      </c>
      <c r="F97" s="80" t="s">
        <v>51</v>
      </c>
      <c r="G97" s="81"/>
      <c r="H97" s="82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86" t="s">
        <v>92</v>
      </c>
      <c r="G98" s="87"/>
      <c r="H98" s="88"/>
    </row>
    <row r="99" spans="1:9" x14ac:dyDescent="0.25">
      <c r="A99" s="58" t="s">
        <v>93</v>
      </c>
      <c r="B99" s="59"/>
      <c r="C99" s="59"/>
      <c r="D99" s="30" t="s">
        <v>94</v>
      </c>
      <c r="E99" s="55">
        <v>525.50000000001819</v>
      </c>
      <c r="F99" s="95" t="s">
        <v>92</v>
      </c>
      <c r="G99" s="96"/>
      <c r="H99" s="97"/>
    </row>
    <row r="100" spans="1:9" hidden="1" x14ac:dyDescent="0.25">
      <c r="A100" s="60" t="s">
        <v>71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8" operator="containsText" text="C">
      <formula>NOT(ISERROR(SEARCH("C",B23)))</formula>
    </cfRule>
  </conditionalFormatting>
  <conditionalFormatting sqref="B23">
    <cfRule type="containsText" dxfId="14" priority="47" operator="containsText" text="C">
      <formula>NOT(ISERROR(SEARCH("C",B23)))</formula>
    </cfRule>
  </conditionalFormatting>
  <conditionalFormatting sqref="B23">
    <cfRule type="containsText" dxfId="13" priority="46" operator="containsText" text="C">
      <formula>NOT(ISERROR(SEARCH("C",B23)))</formula>
    </cfRule>
  </conditionalFormatting>
  <conditionalFormatting sqref="B23">
    <cfRule type="containsText" dxfId="12" priority="45" operator="containsText" text="C">
      <formula>NOT(ISERROR(SEARCH("C",B23)))</formula>
    </cfRule>
  </conditionalFormatting>
  <conditionalFormatting sqref="B23">
    <cfRule type="containsText" dxfId="11" priority="44" operator="containsText" text="C">
      <formula>NOT(ISERROR(SEARCH("C",B23)))</formula>
    </cfRule>
  </conditionalFormatting>
  <conditionalFormatting sqref="B23">
    <cfRule type="containsText" dxfId="10" priority="43" operator="containsText" text="C">
      <formula>NOT(ISERROR(SEARCH("C",B23)))</formula>
    </cfRule>
  </conditionalFormatting>
  <conditionalFormatting sqref="B23">
    <cfRule type="containsText" dxfId="9" priority="42" operator="containsText" text="C">
      <formula>NOT(ISERROR(SEARCH("C",B23)))</formula>
    </cfRule>
  </conditionalFormatting>
  <conditionalFormatting sqref="B23">
    <cfRule type="containsText" dxfId="8" priority="41" operator="containsText" text="C">
      <formula>NOT(ISERROR(SEARCH("C",B23)))</formula>
    </cfRule>
  </conditionalFormatting>
  <conditionalFormatting sqref="C23">
    <cfRule type="containsText" dxfId="7" priority="40" operator="containsText" text="C">
      <formula>NOT(ISERROR(SEARCH("C",C23)))</formula>
    </cfRule>
  </conditionalFormatting>
  <conditionalFormatting sqref="C23">
    <cfRule type="containsText" dxfId="6" priority="39" operator="containsText" text="C">
      <formula>NOT(ISERROR(SEARCH("C",C23)))</formula>
    </cfRule>
  </conditionalFormatting>
  <conditionalFormatting sqref="C23">
    <cfRule type="containsText" dxfId="5" priority="38" operator="containsText" text="C">
      <formula>NOT(ISERROR(SEARCH("C",C23)))</formula>
    </cfRule>
  </conditionalFormatting>
  <conditionalFormatting sqref="C23">
    <cfRule type="containsText" dxfId="4" priority="37" operator="containsText" text="C">
      <formula>NOT(ISERROR(SEARCH("C",C23)))</formula>
    </cfRule>
  </conditionalFormatting>
  <conditionalFormatting sqref="C23">
    <cfRule type="containsText" dxfId="3" priority="36" operator="containsText" text="C">
      <formula>NOT(ISERROR(SEARCH("C",C23)))</formula>
    </cfRule>
  </conditionalFormatting>
  <conditionalFormatting sqref="C23">
    <cfRule type="containsText" dxfId="2" priority="35" operator="containsText" text="C">
      <formula>NOT(ISERROR(SEARCH("C",C23)))</formula>
    </cfRule>
  </conditionalFormatting>
  <conditionalFormatting sqref="C23">
    <cfRule type="containsText" dxfId="1" priority="34" operator="containsText" text="C">
      <formula>NOT(ISERROR(SEARCH("C",C23)))</formula>
    </cfRule>
  </conditionalFormatting>
  <conditionalFormatting sqref="C23">
    <cfRule type="containsText" dxfId="0" priority="33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2020-02-26T13:46:56Z</cp:lastPrinted>
  <dcterms:created xsi:type="dcterms:W3CDTF">2020-02-25T18:30:26Z</dcterms:created>
  <dcterms:modified xsi:type="dcterms:W3CDTF">2020-02-26T13:46:58Z</dcterms:modified>
</cp:coreProperties>
</file>