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<sst xmlns="http://schemas.openxmlformats.org/spreadsheetml/2006/main" count="155" uniqueCount="119">
  <si>
    <t>Cifras en millones y tasas en porcentajes</t>
  </si>
  <si>
    <t>II. SUBASTAS (En Soles)</t>
  </si>
  <si>
    <t>Instrumento</t>
  </si>
  <si>
    <t>DP-1961</t>
  </si>
  <si>
    <t>DP-1962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</si>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</sst>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1200</v>
      </c>
      <c r="B13" s="97"/>
      <c r="C13" s="97"/>
      <c r="D13" s="97"/>
      <c r="E13" s="97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</row>
    <row r="16" spans="1:19" x14ac:dyDescent="0.25">
      <c r="A16" s="9"/>
      <c r="B16" s="10" t="s">
        <v>53</v>
      </c>
      <c r="C16" s="10" t="s">
        <v>53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700</v>
      </c>
      <c r="C18" s="14">
        <v>600</v>
      </c>
    </row>
    <row r="19" spans="1:3" x14ac:dyDescent="0.25">
      <c r="A19" s="15" t="s">
        <v>6</v>
      </c>
      <c r="B19" s="16" t="s">
        <v>117</v>
      </c>
      <c r="C19" s="16" t="s">
        <v>117</v>
      </c>
    </row>
    <row r="20" spans="1:3" x14ac:dyDescent="0.25">
      <c r="A20" s="15" t="s">
        <v>7</v>
      </c>
      <c r="B20" s="17">
        <v>43882</v>
      </c>
      <c r="C20" s="17">
        <v>43882</v>
      </c>
    </row>
    <row r="21" spans="1:3" x14ac:dyDescent="0.25">
      <c r="A21" s="15" t="s">
        <v>8</v>
      </c>
      <c r="B21" s="18">
        <v>43885</v>
      </c>
      <c r="C21" s="18">
        <v>43885</v>
      </c>
    </row>
    <row r="22" spans="1:3" x14ac:dyDescent="0.25">
      <c r="A22" s="13" t="s">
        <v>9</v>
      </c>
      <c r="B22" s="16">
        <v>3</v>
      </c>
      <c r="C22" s="16">
        <v>3</v>
      </c>
    </row>
    <row r="23" spans="1:3" x14ac:dyDescent="0.25">
      <c r="A23" s="15" t="s">
        <v>10</v>
      </c>
      <c r="B23" s="19">
        <v>0.41666666666666669</v>
      </c>
      <c r="C23" s="19">
        <v>0.5625</v>
      </c>
    </row>
    <row r="24" spans="1:3" x14ac:dyDescent="0.25">
      <c r="A24" s="15" t="s">
        <v>11</v>
      </c>
      <c r="B24" s="20" t="s">
        <v>118</v>
      </c>
      <c r="C24" s="20" t="s">
        <v>118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1947.5</v>
      </c>
      <c r="C27" s="14">
        <v>603.1</v>
      </c>
    </row>
    <row r="28" spans="1:3" x14ac:dyDescent="0.25">
      <c r="A28" s="24" t="s">
        <v>14</v>
      </c>
      <c r="B28" s="25">
        <v>700</v>
      </c>
      <c r="C28" s="25">
        <v>600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2.0499999999999998</v>
      </c>
      <c r="C30" s="26">
        <v>2.1</v>
      </c>
    </row>
    <row r="31" spans="1:3" x14ac:dyDescent="0.25">
      <c r="A31" s="24" t="s">
        <v>17</v>
      </c>
      <c r="B31" s="26">
        <v>2.23</v>
      </c>
      <c r="C31" s="26">
        <v>2.2400000000000002</v>
      </c>
    </row>
    <row r="32" spans="1:3" x14ac:dyDescent="0.25">
      <c r="A32" s="24" t="s">
        <v>18</v>
      </c>
      <c r="B32" s="26">
        <v>2.2200000000000002</v>
      </c>
      <c r="C32" s="26">
        <v>2.21</v>
      </c>
    </row>
    <row r="33" spans="1:10" x14ac:dyDescent="0.25">
      <c r="A33" s="22" t="s">
        <v>19</v>
      </c>
      <c r="B33" s="23"/>
      <c r="C33" s="23"/>
    </row>
    <row r="34" spans="1:10" x14ac:dyDescent="0.25">
      <c r="A34" s="27" t="s">
        <v>20</v>
      </c>
      <c r="B34" s="28" t="s">
        <v>116</v>
      </c>
      <c r="C34" s="28" t="s">
        <v>116</v>
      </c>
    </row>
    <row r="35" spans="1:10" x14ac:dyDescent="0.25">
      <c r="A35" s="27" t="s">
        <v>21</v>
      </c>
      <c r="B35" s="28" t="s">
        <v>116</v>
      </c>
      <c r="C35" s="28" t="s">
        <v>116</v>
      </c>
    </row>
    <row r="36" spans="1:10" x14ac:dyDescent="0.25">
      <c r="A36" s="24" t="s">
        <v>18</v>
      </c>
      <c r="B36" s="29" t="s">
        <v>116</v>
      </c>
      <c r="C36" s="29" t="s">
        <v>116</v>
      </c>
    </row>
    <row r="37" spans="1:10" x14ac:dyDescent="0.25">
      <c r="A37" s="30"/>
      <c r="B37" s="31"/>
      <c r="C37" s="31"/>
    </row>
    <row r="38" spans="1:10" x14ac:dyDescent="0.25">
      <c r="A38" s="32"/>
      <c r="E38" s="9"/>
      <c r="F38" s="33"/>
      <c r="G38" s="33"/>
      <c r="H38" s="33"/>
      <c r="I38" s="33"/>
      <c r="J38" s="33"/>
    </row>
    <row r="39" spans="1:10" x14ac:dyDescent="0.25">
      <c r="A39" s="34" t="s">
        <v>22</v>
      </c>
      <c r="H39" s="33"/>
    </row>
    <row r="40" spans="1:10" x14ac:dyDescent="0.25">
      <c r="A40" s="34"/>
      <c r="B40" s="34"/>
      <c r="C40" s="34"/>
      <c r="D40" s="34"/>
      <c r="H40" s="33"/>
    </row>
    <row r="41" spans="1:10" x14ac:dyDescent="0.25">
      <c r="A41" s="35" t="s">
        <v>23</v>
      </c>
      <c r="B41" s="35" t="s">
        <v>24</v>
      </c>
      <c r="C41" s="35" t="s">
        <v>25</v>
      </c>
      <c r="H41" s="33"/>
    </row>
    <row r="42" spans="1:10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0" x14ac:dyDescent="0.25">
      <c r="H43" s="33"/>
    </row>
    <row r="44" spans="1:10" x14ac:dyDescent="0.25">
      <c r="A44" s="39" t="s">
        <v>29</v>
      </c>
      <c r="H44" s="33"/>
    </row>
    <row r="45" spans="1:10" x14ac:dyDescent="0.25">
      <c r="A45" s="34"/>
      <c r="H45" s="33"/>
    </row>
    <row r="46" spans="1:10" x14ac:dyDescent="0.25">
      <c r="A46" s="40" t="s">
        <v>23</v>
      </c>
      <c r="B46" s="40" t="s">
        <v>24</v>
      </c>
      <c r="C46" s="40" t="s">
        <v>30</v>
      </c>
    </row>
    <row r="47" spans="1:10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0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98" t="s">
        <v>35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99" t="s">
        <v>39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76</v>
      </c>
      <c r="C65" s="53">
        <v>1</v>
      </c>
    </row>
    <row r="66" spans="1:10" ht="17.100000000000001" customHeight="1" x14ac:dyDescent="0.25">
      <c r="A66" s="54" t="s">
        <v>46</v>
      </c>
      <c r="B66" s="55">
        <v>5158.7</v>
      </c>
      <c r="C66" s="56">
        <v>1.5745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1300.0000000000009</v>
      </c>
      <c r="F71" s="76" t="s">
        <v>54</v>
      </c>
      <c r="G71" s="77"/>
      <c r="H71" s="78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30817.69999999999</v>
      </c>
      <c r="F74" s="94" t="s">
        <v>62</v>
      </c>
      <c r="G74" s="95"/>
      <c r="H74" s="96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4" t="s">
        <v>62</v>
      </c>
      <c r="G75" s="95"/>
      <c r="H75" s="96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4" t="s">
        <v>67</v>
      </c>
      <c r="G76" s="95"/>
      <c r="H76" s="96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36217.899999999994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3850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10250.1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14100.1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525.50000000001819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8" operator="containsText" text="C">
      <formula>NOT(ISERROR(SEARCH("C",B23)))</formula>
    </cfRule>
  </conditionalFormatting>
  <conditionalFormatting sqref="B23">
    <cfRule type="containsText" dxfId="14" priority="47" operator="containsText" text="C">
      <formula>NOT(ISERROR(SEARCH("C",B23)))</formula>
    </cfRule>
  </conditionalFormatting>
  <conditionalFormatting sqref="B23">
    <cfRule type="containsText" dxfId="13" priority="46" operator="containsText" text="C">
      <formula>NOT(ISERROR(SEARCH("C",B23)))</formula>
    </cfRule>
  </conditionalFormatting>
  <conditionalFormatting sqref="B23">
    <cfRule type="containsText" dxfId="12" priority="45" operator="containsText" text="C">
      <formula>NOT(ISERROR(SEARCH("C",B23)))</formula>
    </cfRule>
  </conditionalFormatting>
  <conditionalFormatting sqref="B23">
    <cfRule type="containsText" dxfId="11" priority="44" operator="containsText" text="C">
      <formula>NOT(ISERROR(SEARCH("C",B23)))</formula>
    </cfRule>
  </conditionalFormatting>
  <conditionalFormatting sqref="B23">
    <cfRule type="containsText" dxfId="10" priority="43" operator="containsText" text="C">
      <formula>NOT(ISERROR(SEARCH("C",B23)))</formula>
    </cfRule>
  </conditionalFormatting>
  <conditionalFormatting sqref="B23">
    <cfRule type="containsText" dxfId="9" priority="42" operator="containsText" text="C">
      <formula>NOT(ISERROR(SEARCH("C",B23)))</formula>
    </cfRule>
  </conditionalFormatting>
  <conditionalFormatting sqref="B23">
    <cfRule type="containsText" dxfId="8" priority="41" operator="containsText" text="C">
      <formula>NOT(ISERROR(SEARCH("C",B23)))</formula>
    </cfRule>
  </conditionalFormatting>
  <conditionalFormatting sqref="C23">
    <cfRule type="containsText" dxfId="7" priority="40" operator="containsText" text="C">
      <formula>NOT(ISERROR(SEARCH("C",C23)))</formula>
    </cfRule>
  </conditionalFormatting>
  <conditionalFormatting sqref="C23">
    <cfRule type="containsText" dxfId="6" priority="39" operator="containsText" text="C">
      <formula>NOT(ISERROR(SEARCH("C",C23)))</formula>
    </cfRule>
  </conditionalFormatting>
  <conditionalFormatting sqref="C23">
    <cfRule type="containsText" dxfId="5" priority="38" operator="containsText" text="C">
      <formula>NOT(ISERROR(SEARCH("C",C23)))</formula>
    </cfRule>
  </conditionalFormatting>
  <conditionalFormatting sqref="C23">
    <cfRule type="containsText" dxfId="4" priority="37" operator="containsText" text="C">
      <formula>NOT(ISERROR(SEARCH("C",C23)))</formula>
    </cfRule>
  </conditionalFormatting>
  <conditionalFormatting sqref="C23">
    <cfRule type="containsText" dxfId="3" priority="36" operator="containsText" text="C">
      <formula>NOT(ISERROR(SEARCH("C",C23)))</formula>
    </cfRule>
  </conditionalFormatting>
  <conditionalFormatting sqref="C23">
    <cfRule type="containsText" dxfId="2" priority="35" operator="containsText" text="C">
      <formula>NOT(ISERROR(SEARCH("C",C23)))</formula>
    </cfRule>
  </conditionalFormatting>
  <conditionalFormatting sqref="C23">
    <cfRule type="containsText" dxfId="1" priority="34" operator="containsText" text="C">
      <formula>NOT(ISERROR(SEARCH("C",C23)))</formula>
    </cfRule>
  </conditionalFormatting>
  <conditionalFormatting sqref="C23">
    <cfRule type="containsText" dxfId="0" priority="33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9" orientation="portrait" horizontalDpi="1200" verticalDpi="120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2020-02-24T14:17:00Z</cp:lastPrinted>
  <dcterms:created xsi:type="dcterms:W3CDTF">2020-02-21T18:37:48Z</dcterms:created>
  <dcterms:modified xsi:type="dcterms:W3CDTF">2020-02-24T14:17:02Z</dcterms:modified>
</cp:coreProperties>
</file>