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<sst xmlns="http://schemas.openxmlformats.org/spreadsheetml/2006/main" count="171" uniqueCount="134">
  <si>
    <t>Cifras en millones y tasas en porcentajes</t>
  </si>
  <si>
    <t>II. SUBASTAS (En Soles)</t>
  </si>
  <si>
    <t>Instrumento</t>
  </si>
  <si>
    <t>CD-6561</t>
  </si>
  <si>
    <t>CD-6562</t>
  </si>
  <si>
    <t>DP-2515</t>
  </si>
  <si>
    <t>DP-2516</t>
  </si>
  <si>
    <t>RED-34</t>
  </si>
  <si>
    <t>CDR-695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</si>
  <si>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</si>
  <si>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</si>
  <si>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</si>
  <si>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</si>
  <si>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</si>
  <si>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</si>
  <si>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</si>
  <si>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</si>
  <si>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</si>
  <si>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</si>
  <si>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</si>
  <si>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</si>
  <si>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</si>
  <si>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</si>
  <si>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</si>
  <si>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</si>
  <si>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</si>
  <si>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</si>
  <si>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</si>
  <si>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</si>
  <si>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</si>
  <si>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</si>
  <si>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</si>
  <si>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</si>
  <si>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</si>
  <si>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</si>
  <si>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</si>
  <si>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</si>
  <si>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</si>
  <si>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</si>
  <si>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</si>
  <si>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</si>
  <si>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</si>
  <si>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</si>
  <si>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</si>
  <si>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</si>
  <si>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</si>
  <si>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</si>
  <si>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</si>
  <si>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</si>
  <si>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</si>
  <si>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</si>
  <si>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</si>
  <si>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</si>
  <si>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</si>
  <si>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</si>
  <si>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</si>
  <si>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</si>
  <si>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</si>
  <si>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</si>
  <si>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</si>
  <si>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</si>
  <si>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</si>
  <si>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</si>
  <si>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</si>
  <si>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</si>
  <si>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</si>
  <si>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</si>
  <si>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</si>
  <si>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</si>
  <si>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</si>
  <si>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</si>
  <si>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</si>
  <si>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</si>
  <si>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</si>
  <si>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</si>
  <si>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</si>
  <si>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</si>
  <si>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</si>
  <si>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</si>
  <si>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</si>
  <si>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</si>
  <si>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</si>
  <si>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</si>
  <si>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</si>
  <si>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</si>
  <si>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</si>
  <si>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</si>
  <si>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</si>
  <si>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</si>
  <si>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</si>
  <si>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</si>
  <si>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</si>
  <si>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</si>
  <si>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</si>
  <si>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</si>
  <si>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</si>
  <si>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</si>
  <si>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</si>
  <si>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</si>
  <si>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</si>
  <si>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</si>
  <si>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</si>
  <si>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</si>
  <si>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</si>
  <si>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</si>
  <si>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</si>
  <si>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</si>
  <si>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</si>
  <si>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</si>
  <si>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</si>
  <si>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</si>
  <si>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</si>
  <si>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</si>
  <si>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</si>
  <si>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</si>
  <si>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</si>
  <si>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</si>
  <si>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</si>
  <si>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</si>
  <si>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</si>
  <si>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</si>
  <si>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</si>
  <si>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</si>
  <si>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</si>
  <si>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</si>
  <si>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3 meses</t>
  </si>
  <si>
    <t>G-3</t>
  </si>
  <si>
    <t>G-1</t>
  </si>
  <si>
    <t>G-4</t>
  </si>
  <si>
    <t>* Repo para proveer dólares (Montos en US$).</t>
  </si>
  <si>
    <t>- / 164</t>
  </si>
  <si>
    <t xml:space="preserve"> - / 3,8515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</si>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</sst>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44342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19900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2500</v>
      </c>
      <c r="E18" s="15">
        <v>16000</v>
      </c>
      <c r="F18" s="15">
        <v>100</v>
      </c>
      <c r="G18" s="15">
        <v>200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122</v>
      </c>
      <c r="G19" s="17" t="s">
        <v>125</v>
      </c>
      <c r="U19" s="6">
        <v>2</v>
      </c>
      <c r="V19" s="6"/>
    </row>
    <row r="20" spans="1:22" x14ac:dyDescent="0.25">
      <c r="A20" s="16" t="s">
        <v>11</v>
      </c>
      <c r="B20" s="18">
        <v>44342</v>
      </c>
      <c r="C20" s="18">
        <v>44342</v>
      </c>
      <c r="D20" s="18">
        <v>44342</v>
      </c>
      <c r="E20" s="18">
        <v>44342</v>
      </c>
      <c r="F20" s="18">
        <v>44342</v>
      </c>
      <c r="G20" s="18">
        <v>44342</v>
      </c>
      <c r="U20" s="6">
        <v>4</v>
      </c>
      <c r="V20" s="6"/>
    </row>
    <row r="21" spans="1:22" x14ac:dyDescent="0.25">
      <c r="A21" s="16" t="s">
        <v>12</v>
      </c>
      <c r="B21" s="19">
        <v>44515</v>
      </c>
      <c r="C21" s="19">
        <v>44370</v>
      </c>
      <c r="D21" s="19">
        <v>44349</v>
      </c>
      <c r="E21" s="19">
        <v>44343</v>
      </c>
      <c r="F21" s="19">
        <v>44372</v>
      </c>
      <c r="G21" s="19">
        <v>44434</v>
      </c>
      <c r="U21" s="6">
        <v>5</v>
      </c>
      <c r="V21" s="6"/>
    </row>
    <row r="22" spans="1:22" x14ac:dyDescent="0.25">
      <c r="A22" s="14" t="s">
        <v>13</v>
      </c>
      <c r="B22" s="17">
        <v>173</v>
      </c>
      <c r="C22" s="17">
        <v>28</v>
      </c>
      <c r="D22" s="17">
        <v>7</v>
      </c>
      <c r="E22" s="17">
        <v>1</v>
      </c>
      <c r="F22" s="17">
        <v>30</v>
      </c>
      <c r="G22" s="17">
        <v>92</v>
      </c>
      <c r="U22" s="6">
        <v>3</v>
      </c>
      <c r="V22" s="6"/>
    </row>
    <row r="23" spans="1:22" x14ac:dyDescent="0.25">
      <c r="A23" s="16" t="s">
        <v>14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F23" s="20">
        <v>0.54166666666666663</v>
      </c>
      <c r="G23" s="20">
        <v>0.53472222222222221</v>
      </c>
      <c r="U23" s="6">
        <v>6</v>
      </c>
      <c r="V23" s="6"/>
    </row>
    <row r="24" spans="1:22" x14ac:dyDescent="0.25">
      <c r="A24" s="16" t="s">
        <v>15</v>
      </c>
      <c r="B24" s="21" t="s">
        <v>126</v>
      </c>
      <c r="C24" s="21" t="s">
        <v>126</v>
      </c>
      <c r="D24" s="21" t="s">
        <v>127</v>
      </c>
      <c r="E24" s="21" t="s">
        <v>127</v>
      </c>
      <c r="F24" s="21" t="s">
        <v>128</v>
      </c>
      <c r="G24" s="21" t="s">
        <v>128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172</v>
      </c>
      <c r="C27" s="15">
        <v>250</v>
      </c>
      <c r="D27" s="15">
        <v>1688.3</v>
      </c>
      <c r="E27" s="15">
        <v>14384.5</v>
      </c>
      <c r="F27" s="15">
        <v>160</v>
      </c>
      <c r="G27" s="15">
        <v>100</v>
      </c>
      <c r="U27" s="6">
        <v>11</v>
      </c>
      <c r="V27" s="6"/>
    </row>
    <row r="28" spans="1:22" x14ac:dyDescent="0.25">
      <c r="A28" s="25" t="s">
        <v>18</v>
      </c>
      <c r="B28" s="26">
        <v>22</v>
      </c>
      <c r="C28" s="26">
        <v>200</v>
      </c>
      <c r="D28" s="26">
        <v>1688.3</v>
      </c>
      <c r="E28" s="26">
        <v>14384.5</v>
      </c>
      <c r="F28" s="26">
        <v>100</v>
      </c>
      <c r="G28" s="26">
        <v>100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0.31</v>
      </c>
      <c r="C30" s="27">
        <v>0.25</v>
      </c>
      <c r="D30" s="27">
        <v>0.24</v>
      </c>
      <c r="E30" s="27">
        <v>0.24</v>
      </c>
      <c r="F30" s="27">
        <v>0.36</v>
      </c>
      <c r="G30" s="27">
        <v>0.25</v>
      </c>
      <c r="U30" s="6">
        <v>20</v>
      </c>
      <c r="V30" s="6"/>
    </row>
    <row r="31" spans="1:22" x14ac:dyDescent="0.25">
      <c r="A31" s="25" t="s">
        <v>21</v>
      </c>
      <c r="B31" s="27">
        <v>0.31</v>
      </c>
      <c r="C31" s="27">
        <v>0.25</v>
      </c>
      <c r="D31" s="27">
        <v>0.25</v>
      </c>
      <c r="E31" s="27">
        <v>0.25</v>
      </c>
      <c r="F31" s="27">
        <v>0.36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0.31</v>
      </c>
      <c r="C32" s="27">
        <v>0.25</v>
      </c>
      <c r="D32" s="27">
        <v>0.25</v>
      </c>
      <c r="E32" s="27">
        <v>0.25</v>
      </c>
      <c r="F32" s="27">
        <v>0.36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99.849000000000004</v>
      </c>
      <c r="C34" s="29">
        <v>99.980599999999995</v>
      </c>
      <c r="D34" s="29" t="s">
        <v>120</v>
      </c>
      <c r="E34" s="29" t="s">
        <v>120</v>
      </c>
      <c r="F34" s="29">
        <v>100</v>
      </c>
      <c r="G34" s="29">
        <v>99.936199999999999</v>
      </c>
      <c r="U34" s="6">
        <v>15</v>
      </c>
      <c r="V34" s="6"/>
    </row>
    <row r="35" spans="1:22" x14ac:dyDescent="0.25">
      <c r="A35" s="28" t="s">
        <v>25</v>
      </c>
      <c r="B35" s="29">
        <v>99.849500000000006</v>
      </c>
      <c r="C35" s="29">
        <v>99.980900000000005</v>
      </c>
      <c r="D35" s="29" t="s">
        <v>120</v>
      </c>
      <c r="E35" s="29" t="s">
        <v>120</v>
      </c>
      <c r="F35" s="29">
        <v>100</v>
      </c>
      <c r="G35" s="29">
        <v>99.936199999999999</v>
      </c>
      <c r="U35" s="6">
        <v>16</v>
      </c>
      <c r="V35" s="6"/>
    </row>
    <row r="36" spans="1:22" x14ac:dyDescent="0.25">
      <c r="A36" s="25" t="s">
        <v>22</v>
      </c>
      <c r="B36" s="30">
        <v>99.849199999999996</v>
      </c>
      <c r="C36" s="30">
        <v>99.980800000000002</v>
      </c>
      <c r="D36" s="30" t="s">
        <v>120</v>
      </c>
      <c r="E36" s="30" t="s">
        <v>120</v>
      </c>
      <c r="F36" s="30">
        <v>100</v>
      </c>
      <c r="G36" s="30">
        <v>99.936199999999999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130</v>
      </c>
      <c r="C43" s="41" t="s">
        <v>131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132</v>
      </c>
      <c r="C48" s="39" t="s">
        <v>133</v>
      </c>
      <c r="H48" t="s">
        <v>34</v>
      </c>
    </row>
    <row r="49" spans="1:11" ht="27" customHeight="1" x14ac:dyDescent="0.25">
      <c r="A49" s="39" t="s">
        <v>35</v>
      </c>
      <c r="B49" s="43" t="s">
        <v>132</v>
      </c>
      <c r="C49" s="39" t="s">
        <v>133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3640</v>
      </c>
      <c r="C59" s="51">
        <v>0.15</v>
      </c>
    </row>
    <row r="60" spans="1:11" ht="17.100000000000001" customHeight="1" x14ac:dyDescent="0.25">
      <c r="A60" s="52" t="s">
        <v>44</v>
      </c>
      <c r="B60" s="53">
        <v>5700.8</v>
      </c>
      <c r="C60" s="54">
        <v>3.8199999999999998E-2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25329.600000000006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2820.5000000000009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42084.499999999978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6348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76582.599999999977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1928.5336195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1852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2064.6434107200002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61127.277030220001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53">
        <v>693.00000000000011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3" t="s">
        <v>95</v>
      </c>
      <c r="B95" s="74"/>
      <c r="C95" s="74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34167.000000000015</v>
      </c>
      <c r="F96" s="88" t="s">
        <v>97</v>
      </c>
      <c r="G96" s="89"/>
      <c r="H96" s="90"/>
    </row>
    <row r="97" spans="1:9" hidden="1" x14ac:dyDescent="0.25">
      <c r="A97" s="75" t="s">
        <v>69</v>
      </c>
      <c r="B97" s="66"/>
      <c r="C97" s="67"/>
      <c r="D97" s="64"/>
      <c r="E97" s="76">
        <v>34167.000000000015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80" operator="containsText" text="C">
      <formula>NOT(ISERROR(SEARCH("C",B23)))</formula>
    </cfRule>
  </conditionalFormatting>
  <conditionalFormatting sqref="B23 D23:E23 G23">
    <cfRule type="containsText" dxfId="24" priority="79" operator="containsText" text="C">
      <formula>NOT(ISERROR(SEARCH("C",B23)))</formula>
    </cfRule>
  </conditionalFormatting>
  <conditionalFormatting sqref="B23">
    <cfRule type="containsText" dxfId="23" priority="78" operator="containsText" text="C">
      <formula>NOT(ISERROR(SEARCH("C",B23)))</formula>
    </cfRule>
  </conditionalFormatting>
  <conditionalFormatting sqref="B23">
    <cfRule type="containsText" dxfId="22" priority="77" operator="containsText" text="C">
      <formula>NOT(ISERROR(SEARCH("C",B23)))</formula>
    </cfRule>
  </conditionalFormatting>
  <conditionalFormatting sqref="B23">
    <cfRule type="containsText" dxfId="21" priority="76" operator="containsText" text="C">
      <formula>NOT(ISERROR(SEARCH("C",B23)))</formula>
    </cfRule>
  </conditionalFormatting>
  <conditionalFormatting sqref="B23">
    <cfRule type="containsText" dxfId="20" priority="75" operator="containsText" text="C">
      <formula>NOT(ISERROR(SEARCH("C",B23)))</formula>
    </cfRule>
  </conditionalFormatting>
  <conditionalFormatting sqref="B23">
    <cfRule type="containsText" dxfId="19" priority="74" operator="containsText" text="C">
      <formula>NOT(ISERROR(SEARCH("C",B23)))</formula>
    </cfRule>
  </conditionalFormatting>
  <conditionalFormatting sqref="B23">
    <cfRule type="containsText" dxfId="18" priority="73" operator="containsText" text="C">
      <formula>NOT(ISERROR(SEARCH("C",B23)))</formula>
    </cfRule>
  </conditionalFormatting>
  <conditionalFormatting sqref="C23">
    <cfRule type="containsText" dxfId="17" priority="72" operator="containsText" text="C">
      <formula>NOT(ISERROR(SEARCH("C",C23)))</formula>
    </cfRule>
  </conditionalFormatting>
  <conditionalFormatting sqref="C23">
    <cfRule type="containsText" dxfId="16" priority="71" operator="containsText" text="C">
      <formula>NOT(ISERROR(SEARCH("C",C23)))</formula>
    </cfRule>
  </conditionalFormatting>
  <conditionalFormatting sqref="C23">
    <cfRule type="containsText" dxfId="15" priority="70" operator="containsText" text="C">
      <formula>NOT(ISERROR(SEARCH("C",C23)))</formula>
    </cfRule>
  </conditionalFormatting>
  <conditionalFormatting sqref="C23">
    <cfRule type="containsText" dxfId="14" priority="69" operator="containsText" text="C">
      <formula>NOT(ISERROR(SEARCH("C",C23)))</formula>
    </cfRule>
  </conditionalFormatting>
  <conditionalFormatting sqref="C23">
    <cfRule type="containsText" dxfId="13" priority="68" operator="containsText" text="C">
      <formula>NOT(ISERROR(SEARCH("C",C23)))</formula>
    </cfRule>
  </conditionalFormatting>
  <conditionalFormatting sqref="C23">
    <cfRule type="containsText" dxfId="12" priority="67" operator="containsText" text="C">
      <formula>NOT(ISERROR(SEARCH("C",C23)))</formula>
    </cfRule>
  </conditionalFormatting>
  <conditionalFormatting sqref="C23">
    <cfRule type="containsText" dxfId="11" priority="66" operator="containsText" text="C">
      <formula>NOT(ISERROR(SEARCH("C",C23)))</formula>
    </cfRule>
  </conditionalFormatting>
  <conditionalFormatting sqref="C23">
    <cfRule type="containsText" dxfId="10" priority="65" operator="containsText" text="C">
      <formula>NOT(ISERROR(SEARCH("C",C23)))</formula>
    </cfRule>
  </conditionalFormatting>
  <conditionalFormatting sqref="F23">
    <cfRule type="containsText" dxfId="9" priority="48" operator="containsText" text="C">
      <formula>NOT(ISERROR(SEARCH("C",F23)))</formula>
    </cfRule>
  </conditionalFormatting>
  <conditionalFormatting sqref="F23">
    <cfRule type="containsText" dxfId="8" priority="47" operator="containsText" text="C">
      <formula>NOT(ISERROR(SEARCH("C",F23)))</formula>
    </cfRule>
  </conditionalFormatting>
  <conditionalFormatting sqref="G23">
    <cfRule type="containsText" dxfId="7" priority="46" operator="containsText" text="C">
      <formula>NOT(ISERROR(SEARCH("C",G23)))</formula>
    </cfRule>
  </conditionalFormatting>
  <conditionalFormatting sqref="G23">
    <cfRule type="containsText" dxfId="6" priority="45" operator="containsText" text="C">
      <formula>NOT(ISERROR(SEARCH("C",G23)))</formula>
    </cfRule>
  </conditionalFormatting>
  <conditionalFormatting sqref="G23">
    <cfRule type="containsText" dxfId="5" priority="44" operator="containsText" text="C">
      <formula>NOT(ISERROR(SEARCH("C",G23)))</formula>
    </cfRule>
  </conditionalFormatting>
  <conditionalFormatting sqref="G23">
    <cfRule type="containsText" dxfId="4" priority="43" operator="containsText" text="C">
      <formula>NOT(ISERROR(SEARCH("C",G23)))</formula>
    </cfRule>
  </conditionalFormatting>
  <conditionalFormatting sqref="G23">
    <cfRule type="containsText" dxfId="3" priority="42" operator="containsText" text="C">
      <formula>NOT(ISERROR(SEARCH("C",G23)))</formula>
    </cfRule>
  </conditionalFormatting>
  <conditionalFormatting sqref="G23">
    <cfRule type="containsText" dxfId="2" priority="41" operator="containsText" text="C">
      <formula>NOT(ISERROR(SEARCH("C",G23)))</formula>
    </cfRule>
  </conditionalFormatting>
  <conditionalFormatting sqref="G23">
    <cfRule type="containsText" dxfId="1" priority="40" operator="containsText" text="C">
      <formula>NOT(ISERROR(SEARCH("C",G23)))</formula>
    </cfRule>
  </conditionalFormatting>
  <conditionalFormatting sqref="G23">
    <cfRule type="containsText" dxfId="0" priority="39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2021-05-26T18:49:46Z</dcterms:created>
  <dcterms:modified xsi:type="dcterms:W3CDTF">2021-06-23T20:07:02Z</dcterms:modified>
</cp:coreProperties>
</file>