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<sst xmlns="http://schemas.openxmlformats.org/spreadsheetml/2006/main" count="234" uniqueCount="144">
  <si>
    <t>Cifras en millones y tasas en porcentajes</t>
  </si>
  <si>
    <t>II. SUBASTAS (En Soles)</t>
  </si>
  <si>
    <t>Instrumento</t>
  </si>
  <si>
    <t>REPOGART-223</t>
  </si>
  <si>
    <t>REPOGART-224</t>
  </si>
  <si>
    <t>REPOGART-225</t>
  </si>
  <si>
    <t>REPOGART-226</t>
  </si>
  <si>
    <t>REPOGART-227</t>
  </si>
  <si>
    <t>CD-6236</t>
  </si>
  <si>
    <t>CD-6237</t>
  </si>
  <si>
    <t>DP-2193</t>
  </si>
  <si>
    <t>DP-2194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</si>
  <si>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</si>
  <si>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</si>
  <si>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</si>
  <si>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</si>
  <si>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</si>
  <si>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</si>
  <si>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</si>
  <si>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</si>
  <si>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</si>
  <si>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</si>
  <si>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</si>
  <si>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</si>
  <si>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</si>
  <si>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</si>
  <si>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</si>
  <si>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</si>
  <si>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</si>
  <si>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</si>
  <si>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</si>
  <si>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</si>
  <si>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</si>
  <si>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</si>
  <si>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</si>
  <si>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</si>
  <si>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</si>
  <si>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</si>
  <si>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</si>
  <si>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</si>
  <si>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</si>
  <si>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</si>
  <si>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</si>
  <si>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</si>
  <si>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</si>
  <si>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</si>
  <si>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</si>
  <si>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</si>
  <si>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</si>
  <si>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</si>
  <si>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</si>
  <si>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</si>
  <si>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</si>
  <si>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</si>
  <si>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</si>
  <si>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</si>
  <si>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</si>
  <si>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</si>
  <si>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</si>
  <si>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</si>
  <si>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</si>
  <si>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</si>
  <si>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</si>
  <si>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</si>
  <si>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</si>
  <si>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</si>
  <si>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</si>
  <si>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</si>
  <si>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</si>
  <si>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</si>
  <si>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</si>
  <si>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</si>
  <si>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</si>
  <si>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</si>
  <si>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</si>
  <si>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</si>
  <si>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</si>
  <si>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</si>
  <si>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</si>
  <si>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</si>
  <si>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</si>
  <si>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</si>
  <si>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</si>
  <si>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</si>
  <si>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</si>
  <si>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</si>
  <si>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</si>
  <si>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</si>
  <si>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</si>
  <si>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</si>
  <si>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</si>
  <si>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</si>
  <si>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</si>
  <si>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</si>
  <si>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</si>
  <si>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</si>
  <si>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</si>
  <si>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</si>
  <si>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</si>
  <si>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</si>
  <si>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</si>
  <si>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</si>
  <si>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</si>
  <si>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</si>
  <si>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</si>
  <si>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</si>
  <si>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</si>
  <si>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</si>
  <si>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</si>
  <si>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</si>
  <si>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</si>
  <si>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</si>
  <si>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</si>
  <si>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</si>
  <si>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</si>
  <si>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</si>
  <si>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</si>
  <si>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</si>
  <si>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</si>
  <si>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</si>
  <si>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</si>
  <si>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</si>
  <si>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</si>
  <si>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</si>
  <si>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</si>
  <si>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</si>
  <si>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</si>
  <si>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</si>
  <si>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</si>
  <si>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</si>
  <si>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3 meses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</si>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</sst>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27900</v>
      </c>
      <c r="B13" s="104"/>
      <c r="C13" s="104"/>
      <c r="D13" s="104"/>
      <c r="E13" s="104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O16" s="11" t="s">
        <v>59</v>
      </c>
      <c r="P16" s="11" t="s">
        <v>59</v>
      </c>
      <c r="Q16" s="11" t="s">
        <v>67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300</v>
      </c>
      <c r="H18" s="15">
        <v>200</v>
      </c>
      <c r="I18" s="15">
        <v>3500</v>
      </c>
      <c r="J18" s="15">
        <v>21700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U19" s="6">
        <v>2</v>
      </c>
      <c r="V19" s="6"/>
    </row>
    <row r="20" spans="1:22" x14ac:dyDescent="0.25">
      <c r="A20" s="16" t="s">
        <v>14</v>
      </c>
      <c r="B20" s="18">
        <v>44131</v>
      </c>
      <c r="C20" s="18">
        <v>44131</v>
      </c>
      <c r="D20" s="18">
        <v>44131</v>
      </c>
      <c r="E20" s="18">
        <v>44131</v>
      </c>
      <c r="F20" s="18">
        <v>44131</v>
      </c>
      <c r="G20" s="18">
        <v>44110</v>
      </c>
      <c r="H20" s="18">
        <v>44110</v>
      </c>
      <c r="I20" s="18">
        <v>44110</v>
      </c>
      <c r="J20" s="18">
        <v>44110</v>
      </c>
      <c r="U20" s="6">
        <v>4</v>
      </c>
      <c r="V20" s="6"/>
    </row>
    <row r="21" spans="1:22" x14ac:dyDescent="0.25">
      <c r="A21" s="16" t="s">
        <v>15</v>
      </c>
      <c r="B21" s="19">
        <v>45226</v>
      </c>
      <c r="C21" s="19">
        <v>45226</v>
      </c>
      <c r="D21" s="19">
        <v>45226</v>
      </c>
      <c r="E21" s="19">
        <v>45226</v>
      </c>
      <c r="F21" s="19">
        <v>45226</v>
      </c>
      <c r="G21" s="19">
        <v>44203</v>
      </c>
      <c r="H21" s="19">
        <v>44141</v>
      </c>
      <c r="I21" s="19">
        <v>44117</v>
      </c>
      <c r="J21" s="19">
        <v>44111</v>
      </c>
      <c r="U21" s="6">
        <v>5</v>
      </c>
      <c r="V21" s="6"/>
    </row>
    <row r="22" spans="1:22" x14ac:dyDescent="0.25">
      <c r="A22" s="14" t="s">
        <v>16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93</v>
      </c>
      <c r="H22" s="17">
        <v>31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0.54861111111111105</v>
      </c>
      <c r="H23" s="20">
        <v>0.55555555555555558</v>
      </c>
      <c r="I23" s="20">
        <v>0.5625</v>
      </c>
      <c r="J23" s="20">
        <v>0.56944444444444442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137</v>
      </c>
      <c r="D25" s="21" t="s">
        <v>137</v>
      </c>
      <c r="E25" s="21" t="s">
        <v>137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138</v>
      </c>
      <c r="D26" s="21" t="s">
        <v>138</v>
      </c>
      <c r="E26" s="21" t="s">
        <v>139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128</v>
      </c>
      <c r="H27" s="23" t="s">
        <v>128</v>
      </c>
      <c r="I27" s="23" t="s">
        <v>128</v>
      </c>
      <c r="J27" s="23"/>
      <c r="K27"/>
      <c r="L27"/>
      <c r="M27"/>
      <c r="N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>
        <v>1</v>
      </c>
      <c r="C30" s="30" t="s">
        <v>141</v>
      </c>
      <c r="D30" s="15">
        <v>11.5</v>
      </c>
      <c r="E30" s="15" t="s">
        <v>141</v>
      </c>
      <c r="F30" s="15" t="s">
        <v>141</v>
      </c>
      <c r="G30" s="15">
        <v>631</v>
      </c>
      <c r="H30" s="15">
        <v>265</v>
      </c>
      <c r="I30" s="15">
        <v>3145.8</v>
      </c>
      <c r="J30" s="15">
        <v>19369</v>
      </c>
      <c r="U30" s="6">
        <v>11</v>
      </c>
      <c r="V30" s="6"/>
    </row>
    <row r="31" spans="1:22" x14ac:dyDescent="0.25">
      <c r="A31" s="29" t="s">
        <v>24</v>
      </c>
      <c r="B31" s="30">
        <v>1</v>
      </c>
      <c r="C31" s="30"/>
      <c r="D31" s="30">
        <v>11.5</v>
      </c>
      <c r="E31" s="30"/>
      <c r="F31" s="30"/>
      <c r="G31" s="30">
        <v>300</v>
      </c>
      <c r="H31" s="30">
        <v>200</v>
      </c>
      <c r="I31" s="30">
        <v>3145.8</v>
      </c>
      <c r="J31" s="30">
        <v>19369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>
        <v>4</v>
      </c>
      <c r="C33" s="31" t="s">
        <v>128</v>
      </c>
      <c r="D33" s="31">
        <v>1.9</v>
      </c>
      <c r="E33" s="31" t="s">
        <v>128</v>
      </c>
      <c r="F33" s="31" t="s">
        <v>128</v>
      </c>
      <c r="G33" s="31">
        <v>0.27</v>
      </c>
      <c r="H33" s="31">
        <v>0.24</v>
      </c>
      <c r="I33" s="31">
        <v>0.24</v>
      </c>
      <c r="J33" s="31">
        <v>0.24</v>
      </c>
      <c r="U33" s="6">
        <v>20</v>
      </c>
      <c r="V33" s="6"/>
    </row>
    <row r="34" spans="1:22" x14ac:dyDescent="0.25">
      <c r="A34" s="29" t="s">
        <v>27</v>
      </c>
      <c r="B34" s="31">
        <v>4</v>
      </c>
      <c r="C34" s="31" t="s">
        <v>128</v>
      </c>
      <c r="D34" s="31">
        <v>3</v>
      </c>
      <c r="E34" s="31" t="s">
        <v>128</v>
      </c>
      <c r="F34" s="31" t="s">
        <v>128</v>
      </c>
      <c r="G34" s="31">
        <v>0.28000000000000003</v>
      </c>
      <c r="H34" s="31">
        <v>0.25</v>
      </c>
      <c r="I34" s="31">
        <v>0.25</v>
      </c>
      <c r="J34" s="31">
        <v>0.25</v>
      </c>
      <c r="U34" s="6">
        <v>21</v>
      </c>
      <c r="V34" s="6"/>
    </row>
    <row r="35" spans="1:22" x14ac:dyDescent="0.25">
      <c r="A35" s="29" t="s">
        <v>28</v>
      </c>
      <c r="B35" s="31">
        <v>4</v>
      </c>
      <c r="C35" s="31" t="s">
        <v>128</v>
      </c>
      <c r="D35" s="31">
        <v>2.52</v>
      </c>
      <c r="E35" s="31" t="s">
        <v>128</v>
      </c>
      <c r="F35" s="31" t="s">
        <v>128</v>
      </c>
      <c r="G35" s="31">
        <v>0.27</v>
      </c>
      <c r="H35" s="31">
        <v>0.25</v>
      </c>
      <c r="I35" s="31">
        <v>0.25</v>
      </c>
      <c r="J35" s="31">
        <v>0.25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>
        <v>99.927700000000002</v>
      </c>
      <c r="H37" s="33">
        <v>99.978099999999998</v>
      </c>
      <c r="I37" s="33" t="s">
        <v>128</v>
      </c>
      <c r="J37" s="33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>
        <v>99.931600000000003</v>
      </c>
      <c r="H38" s="33">
        <v>99.979399999999998</v>
      </c>
      <c r="I38" s="33" t="s">
        <v>128</v>
      </c>
      <c r="J38" s="33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>
        <v>99.929299999999998</v>
      </c>
      <c r="H39" s="34">
        <v>99.978399999999993</v>
      </c>
      <c r="I39" s="34" t="s">
        <v>128</v>
      </c>
      <c r="J39" s="34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142</v>
      </c>
      <c r="C47" s="42" t="s">
        <v>143</v>
      </c>
      <c r="H47" s="39"/>
    </row>
    <row r="48" spans="1:22" x14ac:dyDescent="0.25">
      <c r="H48" s="39"/>
    </row>
    <row r="49" spans="1:11" x14ac:dyDescent="0.25">
      <c r="A49" s="44" t="s">
        <v>39</v>
      </c>
      <c r="H49" s="39"/>
    </row>
    <row r="50" spans="1:11" x14ac:dyDescent="0.25">
      <c r="A50" s="40"/>
      <c r="H50" s="39"/>
    </row>
    <row r="51" spans="1:11" x14ac:dyDescent="0.25">
      <c r="A51" s="42" t="s">
        <v>35</v>
      </c>
      <c r="B51" s="42" t="s">
        <v>36</v>
      </c>
      <c r="C51" s="42" t="s">
        <v>40</v>
      </c>
    </row>
    <row r="52" spans="1:11" ht="27" customHeight="1" x14ac:dyDescent="0.25">
      <c r="A52" s="42" t="s">
        <v>41</v>
      </c>
      <c r="B52" s="43" t="s">
        <v>142</v>
      </c>
      <c r="C52" s="42" t="s">
        <v>143</v>
      </c>
      <c r="H52" t="s">
        <v>42</v>
      </c>
    </row>
    <row r="53" spans="1:11" ht="27" customHeight="1" x14ac:dyDescent="0.25">
      <c r="A53" s="42" t="s">
        <v>43</v>
      </c>
      <c r="B53" s="43" t="s">
        <v>142</v>
      </c>
      <c r="C53" s="42" t="s">
        <v>143</v>
      </c>
      <c r="H53" t="s">
        <v>42</v>
      </c>
    </row>
    <row r="54" spans="1:11" x14ac:dyDescent="0.25">
      <c r="A54" s="40"/>
    </row>
    <row r="55" spans="1:11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45</v>
      </c>
      <c r="B56" s="105" t="s">
        <v>46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48</v>
      </c>
    </row>
    <row r="61" spans="1:11" x14ac:dyDescent="0.25">
      <c r="A61" s="40"/>
    </row>
    <row r="62" spans="1:11" x14ac:dyDescent="0.25">
      <c r="A62" s="42" t="s">
        <v>49</v>
      </c>
      <c r="B62" s="42" t="s">
        <v>36</v>
      </c>
      <c r="C62" s="42" t="s">
        <v>50</v>
      </c>
    </row>
    <row r="63" spans="1:11" ht="17.100000000000001" customHeight="1" x14ac:dyDescent="0.25">
      <c r="A63" s="51" t="s">
        <v>51</v>
      </c>
      <c r="B63" s="52">
        <v>4213.1000000000004</v>
      </c>
      <c r="C63" s="53">
        <v>0.15</v>
      </c>
    </row>
    <row r="64" spans="1:11" ht="17.100000000000001" customHeight="1" x14ac:dyDescent="0.25">
      <c r="A64" s="54" t="s">
        <v>52</v>
      </c>
      <c r="B64" s="55">
        <v>1812.23</v>
      </c>
      <c r="C64" s="56">
        <v>7.22E-2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3" t="s">
        <v>54</v>
      </c>
      <c r="B68" s="84"/>
      <c r="C68" s="84"/>
      <c r="D68" s="41" t="s">
        <v>55</v>
      </c>
      <c r="E68" s="41" t="s">
        <v>56</v>
      </c>
      <c r="F68" s="83" t="s">
        <v>57</v>
      </c>
      <c r="G68" s="84"/>
      <c r="H68" s="85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33008.80000000001</v>
      </c>
      <c r="F69" s="95" t="s">
        <v>60</v>
      </c>
      <c r="G69" s="96"/>
      <c r="H69" s="97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2500.1000000000008</v>
      </c>
      <c r="F70" s="98" t="s">
        <v>63</v>
      </c>
      <c r="G70" s="99"/>
      <c r="H70" s="100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8" t="s">
        <v>63</v>
      </c>
      <c r="G71" s="99"/>
      <c r="H71" s="100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36753.599999999977</v>
      </c>
      <c r="F72" s="92" t="s">
        <v>68</v>
      </c>
      <c r="G72" s="93"/>
      <c r="H72" s="94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5925</v>
      </c>
      <c r="F73" s="92" t="s">
        <v>68</v>
      </c>
      <c r="G73" s="93"/>
      <c r="H73" s="94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92" t="s">
        <v>73</v>
      </c>
      <c r="G74" s="93"/>
      <c r="H74" s="94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101" t="s">
        <v>76</v>
      </c>
      <c r="G75" s="102"/>
      <c r="H75" s="103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78187.499999999985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3" t="s">
        <v>54</v>
      </c>
      <c r="B80" s="84"/>
      <c r="C80" s="84"/>
      <c r="D80" s="41" t="s">
        <v>55</v>
      </c>
      <c r="E80" s="41" t="s">
        <v>56</v>
      </c>
      <c r="F80" s="83" t="s">
        <v>57</v>
      </c>
      <c r="G80" s="84"/>
      <c r="H80" s="85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6743.5336195</v>
      </c>
      <c r="F81" s="95" t="s">
        <v>81</v>
      </c>
      <c r="G81" s="96"/>
      <c r="H81" s="97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5707.7</v>
      </c>
      <c r="F82" s="98" t="s">
        <v>84</v>
      </c>
      <c r="G82" s="99"/>
      <c r="H82" s="100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8" t="s">
        <v>81</v>
      </c>
      <c r="G83" s="99"/>
      <c r="H83" s="100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92" t="s">
        <v>81</v>
      </c>
      <c r="G84" s="93"/>
      <c r="H84" s="94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92" t="s">
        <v>81</v>
      </c>
      <c r="G85" s="93"/>
      <c r="H85" s="94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310.76753168999994</v>
      </c>
      <c r="F86" s="92" t="s">
        <v>93</v>
      </c>
      <c r="G86" s="93"/>
      <c r="H86" s="94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55116.5</v>
      </c>
      <c r="F87" s="92" t="s">
        <v>96</v>
      </c>
      <c r="G87" s="93"/>
      <c r="H87" s="94"/>
    </row>
    <row r="88" spans="1:8" ht="19.5" customHeight="1" x14ac:dyDescent="0.25">
      <c r="A88" s="83" t="s">
        <v>77</v>
      </c>
      <c r="B88" s="84"/>
      <c r="C88" s="84"/>
      <c r="D88" s="65"/>
      <c r="E88" s="66">
        <v>67878.501151189994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3" t="s">
        <v>54</v>
      </c>
      <c r="B93" s="84"/>
      <c r="C93" s="84"/>
      <c r="D93" s="41" t="s">
        <v>55</v>
      </c>
      <c r="E93" s="41" t="s">
        <v>56</v>
      </c>
      <c r="F93" s="83" t="s">
        <v>57</v>
      </c>
      <c r="G93" s="84"/>
      <c r="H93" s="85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80" t="s">
        <v>101</v>
      </c>
      <c r="G94" s="81"/>
      <c r="H94" s="82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3" t="s">
        <v>54</v>
      </c>
      <c r="B98" s="84"/>
      <c r="C98" s="85"/>
      <c r="D98" s="41" t="s">
        <v>55</v>
      </c>
      <c r="E98" s="41" t="s">
        <v>56</v>
      </c>
      <c r="F98" s="83" t="s">
        <v>57</v>
      </c>
      <c r="G98" s="84"/>
      <c r="H98" s="85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86" t="s">
        <v>105</v>
      </c>
      <c r="G99" s="87"/>
      <c r="H99" s="88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5212.7000000000189</v>
      </c>
      <c r="F100" s="89" t="s">
        <v>105</v>
      </c>
      <c r="G100" s="90"/>
      <c r="H100" s="91"/>
    </row>
    <row r="101" spans="1:9" hidden="1" x14ac:dyDescent="0.25">
      <c r="A101" s="77" t="s">
        <v>77</v>
      </c>
      <c r="B101" s="68"/>
      <c r="C101" s="69"/>
      <c r="D101" s="65"/>
      <c r="E101" s="66">
        <v>5212.7000000000189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">
    <cfRule type="containsText" dxfId="39" priority="56" operator="containsText" text="C">
      <formula>NOT(ISERROR(SEARCH("C",J23)))</formula>
    </cfRule>
  </conditionalFormatting>
  <conditionalFormatting sqref="J23">
    <cfRule type="containsText" dxfId="38" priority="55" operator="containsText" text="C">
      <formula>NOT(ISERROR(SEARCH("C",J23)))</formula>
    </cfRule>
  </conditionalFormatting>
  <conditionalFormatting sqref="J23">
    <cfRule type="containsText" dxfId="37" priority="54" operator="containsText" text="C">
      <formula>NOT(ISERROR(SEARCH("C",J23)))</formula>
    </cfRule>
  </conditionalFormatting>
  <conditionalFormatting sqref="J23">
    <cfRule type="containsText" dxfId="36" priority="53" operator="containsText" text="C">
      <formula>NOT(ISERROR(SEARCH("C",J23)))</formula>
    </cfRule>
  </conditionalFormatting>
  <conditionalFormatting sqref="J23">
    <cfRule type="containsText" dxfId="35" priority="52" operator="containsText" text="C">
      <formula>NOT(ISERROR(SEARCH("C",J23)))</formula>
    </cfRule>
  </conditionalFormatting>
  <conditionalFormatting sqref="J23">
    <cfRule type="containsText" dxfId="34" priority="51" operator="containsText" text="C">
      <formula>NOT(ISERROR(SEARCH("C",J23)))</formula>
    </cfRule>
  </conditionalFormatting>
  <conditionalFormatting sqref="J23">
    <cfRule type="containsText" dxfId="33" priority="50" operator="containsText" text="C">
      <formula>NOT(ISERROR(SEARCH("C",J23)))</formula>
    </cfRule>
  </conditionalFormatting>
  <conditionalFormatting sqref="J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Setiembre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2020-10-06T19:03:27Z</dcterms:created>
  <dcterms:modified xsi:type="dcterms:W3CDTF">2020-10-07T13:40:52Z</dcterms:modified>
</cp:coreProperties>
</file>