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680" windowWidth="28800" windowHeight="1111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<sst xmlns="http://schemas.openxmlformats.org/spreadsheetml/2006/main" count="291" uniqueCount="149">
  <si>
    <t>Cifras en millones y tasas en porcentajes</t>
  </si>
  <si>
    <t>II. SUBASTAS (En Soles)</t>
  </si>
  <si>
    <t>Instrumento</t>
  </si>
  <si>
    <t>SCV-764</t>
  </si>
  <si>
    <t>REPOGART-59</t>
  </si>
  <si>
    <t>REPOGART-60</t>
  </si>
  <si>
    <t>REPOGART-61</t>
  </si>
  <si>
    <t>REPOGART-62</t>
  </si>
  <si>
    <t>REPOGART-63</t>
  </si>
  <si>
    <t>CD-5993</t>
  </si>
  <si>
    <t>DP-1989</t>
  </si>
  <si>
    <t>DP-1990</t>
  </si>
  <si>
    <t>SCV-765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</si>
  <si>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</si>
  <si>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</si>
  <si>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</si>
  <si>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</si>
  <si>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</si>
  <si>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</si>
  <si>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</si>
  <si>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</si>
  <si>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</si>
  <si>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</si>
  <si>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</si>
  <si>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</si>
  <si>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</si>
  <si>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</si>
  <si>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</si>
  <si>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</si>
  <si>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</si>
  <si>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</si>
  <si>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</si>
  <si>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</si>
  <si>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</si>
  <si>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</si>
  <si>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</si>
  <si>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</si>
  <si>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</si>
  <si>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</si>
  <si>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</si>
  <si>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</si>
  <si>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</si>
  <si>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</si>
  <si>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</si>
  <si>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</si>
  <si>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</si>
  <si>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</si>
  <si>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</si>
  <si>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</si>
  <si>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</si>
  <si>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</si>
  <si>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</si>
  <si>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</si>
  <si>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</si>
  <si>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</si>
  <si>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</si>
  <si>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</si>
  <si>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</si>
  <si>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</si>
  <si>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</si>
  <si>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</si>
  <si>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</si>
  <si>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</si>
  <si>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</si>
  <si>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</si>
  <si>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</si>
  <si>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</si>
  <si>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</si>
  <si>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</si>
  <si>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</si>
  <si>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</si>
  <si>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</si>
  <si>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</si>
  <si>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</si>
  <si>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</si>
  <si>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</si>
  <si>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</si>
  <si>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</si>
  <si>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</si>
  <si>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</si>
  <si>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</si>
  <si>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</si>
  <si>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</si>
  <si>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</si>
  <si>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</si>
  <si>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</si>
  <si>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</si>
  <si>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</si>
  <si>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</si>
  <si>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</si>
  <si>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</si>
  <si>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</si>
  <si>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</si>
  <si>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</si>
  <si>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</si>
  <si>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</si>
  <si>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</si>
  <si>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</si>
  <si>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</si>
  <si>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</si>
  <si>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</si>
  <si>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</si>
  <si>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</si>
  <si>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</si>
  <si>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</si>
  <si>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</si>
  <si>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</si>
  <si>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</si>
  <si>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</si>
  <si>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</si>
  <si>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</si>
  <si>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</si>
  <si>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</si>
  <si>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</si>
  <si>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</si>
  <si>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</si>
  <si>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</si>
  <si>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</si>
  <si>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</si>
  <si>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</si>
  <si>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</si>
  <si>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</si>
  <si>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</si>
  <si>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</si>
  <si>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</si>
  <si>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</si>
  <si>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</si>
  <si>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</si>
  <si>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</si>
  <si>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</si>
  <si>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</si>
  <si>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</si>
  <si>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3 años</t>
  </si>
  <si>
    <t>1 mes</t>
  </si>
  <si>
    <t>1 semana</t>
  </si>
  <si>
    <t>O/N</t>
  </si>
  <si>
    <t>G-8</t>
  </si>
  <si>
    <t>G-1</t>
  </si>
  <si>
    <t>G-3</t>
  </si>
  <si>
    <t>Regular</t>
  </si>
  <si>
    <t>Especial</t>
  </si>
  <si>
    <t>B+</t>
  </si>
  <si>
    <t>B-</t>
  </si>
  <si>
    <t>C-</t>
  </si>
  <si>
    <t>Desierta</t>
  </si>
  <si>
    <t xml:space="preserve"> - / 1,0</t>
  </si>
  <si>
    <t>- / 3,444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</si>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</sst>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6">
        <v>13350</v>
      </c>
      <c r="B13" s="106"/>
      <c r="C13" s="106"/>
      <c r="D13" s="106"/>
      <c r="E13" s="106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130</v>
      </c>
      <c r="C16" s="11" t="s">
        <v>96</v>
      </c>
      <c r="D16" s="11" t="s">
        <v>96</v>
      </c>
      <c r="E16" s="11" t="s">
        <v>96</v>
      </c>
      <c r="F16" s="11" t="s">
        <v>96</v>
      </c>
      <c r="G16" s="11" t="s">
        <v>96</v>
      </c>
      <c r="H16" s="11" t="s">
        <v>68</v>
      </c>
      <c r="I16" s="11" t="s">
        <v>60</v>
      </c>
      <c r="J16" s="11" t="s">
        <v>60</v>
      </c>
      <c r="K16" s="11" t="s">
        <v>130</v>
      </c>
      <c r="L16" s="11" t="s">
        <v>96</v>
      </c>
      <c r="M16" s="11" t="s">
        <v>96</v>
      </c>
      <c r="N16" s="11" t="s">
        <v>68</v>
      </c>
      <c r="O16" s="11" t="s">
        <v>60</v>
      </c>
      <c r="P16" s="11" t="s">
        <v>60</v>
      </c>
      <c r="Q16" s="11" t="s">
        <v>130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300</v>
      </c>
      <c r="C18" s="15">
        <v>200</v>
      </c>
      <c r="D18" s="15">
        <v>1200</v>
      </c>
      <c r="E18" s="15">
        <v>500</v>
      </c>
      <c r="F18" s="15">
        <v>30</v>
      </c>
      <c r="G18" s="15">
        <v>30</v>
      </c>
      <c r="H18" s="15">
        <v>200</v>
      </c>
      <c r="I18" s="15">
        <v>1500</v>
      </c>
      <c r="J18" s="15">
        <v>10800</v>
      </c>
      <c r="K18" s="15">
        <v>300</v>
      </c>
      <c r="L18" t="s">
        <v>129</v>
      </c>
      <c r="M18" t="s">
        <v>129</v>
      </c>
      <c r="U18" s="6">
        <v>10</v>
      </c>
      <c r="V18" s="6"/>
    </row>
    <row r="19" spans="1:22" x14ac:dyDescent="0.25">
      <c r="A19" s="16" t="s">
        <v>14</v>
      </c>
      <c r="B19" s="17" t="s">
        <v>131</v>
      </c>
      <c r="C19" s="17" t="s">
        <v>132</v>
      </c>
      <c r="D19" s="17" t="s">
        <v>132</v>
      </c>
      <c r="E19" s="17" t="s">
        <v>132</v>
      </c>
      <c r="F19" s="17" t="s">
        <v>132</v>
      </c>
      <c r="G19" s="17" t="s">
        <v>132</v>
      </c>
      <c r="H19" s="17" t="s">
        <v>133</v>
      </c>
      <c r="I19" s="17" t="s">
        <v>134</v>
      </c>
      <c r="J19" s="17" t="s">
        <v>135</v>
      </c>
      <c r="K19" s="17" t="s">
        <v>131</v>
      </c>
      <c r="L19" t="s">
        <v>129</v>
      </c>
      <c r="M19" t="s">
        <v>129</v>
      </c>
      <c r="U19" s="6">
        <v>2</v>
      </c>
      <c r="V19" s="6"/>
    </row>
    <row r="20" spans="1:22" x14ac:dyDescent="0.25">
      <c r="A20" s="16" t="s">
        <v>15</v>
      </c>
      <c r="B20" s="18">
        <v>43964</v>
      </c>
      <c r="C20" s="18">
        <v>43978</v>
      </c>
      <c r="D20" s="18">
        <v>43978</v>
      </c>
      <c r="E20" s="18">
        <v>43978</v>
      </c>
      <c r="F20" s="18">
        <v>43978</v>
      </c>
      <c r="G20" s="18">
        <v>43978</v>
      </c>
      <c r="H20" s="18">
        <v>43964</v>
      </c>
      <c r="I20" s="18">
        <v>43964</v>
      </c>
      <c r="J20" s="18">
        <v>43964</v>
      </c>
      <c r="K20" s="18">
        <v>43964</v>
      </c>
      <c r="L20" t="s">
        <v>129</v>
      </c>
      <c r="M20" t="s">
        <v>129</v>
      </c>
      <c r="U20" s="6">
        <v>4</v>
      </c>
      <c r="V20" s="6"/>
    </row>
    <row r="21" spans="1:22" x14ac:dyDescent="0.25">
      <c r="A21" s="16" t="s">
        <v>16</v>
      </c>
      <c r="B21" s="19">
        <v>44056</v>
      </c>
      <c r="C21" s="19">
        <v>45075</v>
      </c>
      <c r="D21" s="19">
        <v>45075</v>
      </c>
      <c r="E21" s="19">
        <v>45075</v>
      </c>
      <c r="F21" s="19">
        <v>45075</v>
      </c>
      <c r="G21" s="19">
        <v>45075</v>
      </c>
      <c r="H21" s="19">
        <v>43997</v>
      </c>
      <c r="I21" s="19">
        <v>43971</v>
      </c>
      <c r="J21" s="19">
        <v>43965</v>
      </c>
      <c r="K21" s="19">
        <v>44056</v>
      </c>
      <c r="L21" t="s">
        <v>129</v>
      </c>
      <c r="M21" t="s">
        <v>129</v>
      </c>
      <c r="U21" s="6">
        <v>5</v>
      </c>
      <c r="V21" s="6"/>
    </row>
    <row r="22" spans="1:22" x14ac:dyDescent="0.25">
      <c r="A22" s="14" t="s">
        <v>17</v>
      </c>
      <c r="B22" s="17">
        <v>92</v>
      </c>
      <c r="C22" s="17">
        <v>1097</v>
      </c>
      <c r="D22" s="17">
        <v>1097</v>
      </c>
      <c r="E22" s="17">
        <v>1097</v>
      </c>
      <c r="F22" s="17">
        <v>1097</v>
      </c>
      <c r="G22" s="17">
        <v>1097</v>
      </c>
      <c r="H22" s="17">
        <v>33</v>
      </c>
      <c r="I22" s="17">
        <v>7</v>
      </c>
      <c r="J22" s="17">
        <v>1</v>
      </c>
      <c r="K22" s="17">
        <v>92</v>
      </c>
      <c r="L22" t="s">
        <v>129</v>
      </c>
      <c r="M22" t="s">
        <v>129</v>
      </c>
      <c r="U22" s="6">
        <v>3</v>
      </c>
      <c r="V22" s="6"/>
    </row>
    <row r="23" spans="1:22" x14ac:dyDescent="0.25">
      <c r="A23" s="16" t="s">
        <v>18</v>
      </c>
      <c r="B23" s="20">
        <v>0.39930555555555558</v>
      </c>
      <c r="C23" s="20">
        <v>0.47916666666666669</v>
      </c>
      <c r="D23" s="20">
        <v>0.48958333333333331</v>
      </c>
      <c r="E23" s="20">
        <v>0.5</v>
      </c>
      <c r="F23" s="20">
        <v>0.51041666666666663</v>
      </c>
      <c r="G23" s="20">
        <v>0.52083333333333337</v>
      </c>
      <c r="H23" s="20">
        <v>0.53125</v>
      </c>
      <c r="I23" s="20">
        <v>0.54166666666666663</v>
      </c>
      <c r="J23" s="20">
        <v>0.55208333333333337</v>
      </c>
      <c r="K23" s="20">
        <v>0.55902777777777779</v>
      </c>
      <c r="L23" t="s">
        <v>129</v>
      </c>
      <c r="M23" t="s">
        <v>129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137</v>
      </c>
      <c r="D24" s="21" t="s">
        <v>137</v>
      </c>
      <c r="E24" s="21" t="s">
        <v>137</v>
      </c>
      <c r="F24" s="21" t="s">
        <v>137</v>
      </c>
      <c r="G24" s="21" t="s">
        <v>137</v>
      </c>
      <c r="H24" s="21" t="s">
        <v>138</v>
      </c>
      <c r="I24" s="21" t="s">
        <v>137</v>
      </c>
      <c r="J24" s="21" t="s">
        <v>137</v>
      </c>
      <c r="K24" s="21" t="s">
        <v>136</v>
      </c>
      <c r="L24" t="s">
        <v>129</v>
      </c>
      <c r="M24" t="s">
        <v>129</v>
      </c>
      <c r="U24" s="6"/>
      <c r="V24" s="6"/>
    </row>
    <row r="25" spans="1:22" x14ac:dyDescent="0.25">
      <c r="A25" s="16" t="s">
        <v>20</v>
      </c>
      <c r="B25" s="21" t="s">
        <v>129</v>
      </c>
      <c r="C25" s="21" t="s">
        <v>139</v>
      </c>
      <c r="D25" s="21" t="s">
        <v>139</v>
      </c>
      <c r="E25" s="21" t="s">
        <v>139</v>
      </c>
      <c r="F25" s="21" t="s">
        <v>139</v>
      </c>
      <c r="G25" s="21" t="s">
        <v>140</v>
      </c>
      <c r="H25" s="21" t="s">
        <v>129</v>
      </c>
      <c r="I25" s="21" t="s">
        <v>129</v>
      </c>
      <c r="J25" s="21"/>
      <c r="K25" s="21"/>
      <c r="U25" s="6">
        <v>36</v>
      </c>
      <c r="V25" s="6"/>
    </row>
    <row r="26" spans="1:22" x14ac:dyDescent="0.25">
      <c r="A26" s="16" t="s">
        <v>21</v>
      </c>
      <c r="B26" s="21" t="s">
        <v>129</v>
      </c>
      <c r="C26" s="21" t="s">
        <v>141</v>
      </c>
      <c r="D26" s="21" t="s">
        <v>142</v>
      </c>
      <c r="E26" s="21" t="s">
        <v>143</v>
      </c>
      <c r="F26" s="21" t="s">
        <v>143</v>
      </c>
      <c r="G26" s="21" t="s">
        <v>143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 t="s">
        <v>129</v>
      </c>
      <c r="C27" s="23">
        <v>0.8</v>
      </c>
      <c r="D27" s="23">
        <v>0.9</v>
      </c>
      <c r="E27" s="23">
        <v>0.95</v>
      </c>
      <c r="F27" s="23">
        <v>0.98</v>
      </c>
      <c r="G27" s="23">
        <v>0.98</v>
      </c>
      <c r="H27" s="23" t="s">
        <v>129</v>
      </c>
      <c r="I27" s="23" t="s">
        <v>129</v>
      </c>
      <c r="J27" s="23"/>
      <c r="K27" s="23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>
        <v>1135</v>
      </c>
      <c r="C30" s="15" t="s">
        <v>129</v>
      </c>
      <c r="D30" s="15">
        <v>43</v>
      </c>
      <c r="E30" s="15">
        <v>5</v>
      </c>
      <c r="F30" s="15">
        <v>10</v>
      </c>
      <c r="G30" s="15" t="s">
        <v>129</v>
      </c>
      <c r="H30" s="15">
        <v>294</v>
      </c>
      <c r="I30" s="15">
        <v>2455</v>
      </c>
      <c r="J30" s="15">
        <v>9427</v>
      </c>
      <c r="K30" s="15">
        <v>852.5</v>
      </c>
      <c r="L30" t="s">
        <v>129</v>
      </c>
      <c r="M30" t="s">
        <v>129</v>
      </c>
      <c r="U30" s="6">
        <v>11</v>
      </c>
      <c r="V30" s="6"/>
    </row>
    <row r="31" spans="1:22" x14ac:dyDescent="0.25">
      <c r="A31" s="29" t="s">
        <v>25</v>
      </c>
      <c r="B31" s="30">
        <v>300</v>
      </c>
      <c r="C31" s="30" t="s">
        <v>144</v>
      </c>
      <c r="D31" s="30">
        <v>8</v>
      </c>
      <c r="E31" s="30" t="s">
        <v>144</v>
      </c>
      <c r="F31" s="30" t="s">
        <v>144</v>
      </c>
      <c r="G31" s="30" t="s">
        <v>144</v>
      </c>
      <c r="H31" s="30">
        <v>200</v>
      </c>
      <c r="I31" s="30">
        <v>1500</v>
      </c>
      <c r="J31" s="30">
        <v>9427</v>
      </c>
      <c r="K31" s="30">
        <v>300</v>
      </c>
      <c r="L31" t="s">
        <v>129</v>
      </c>
      <c r="M31" t="s">
        <v>129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>
        <v>-1.42</v>
      </c>
      <c r="C33" s="31" t="s">
        <v>129</v>
      </c>
      <c r="D33" s="31">
        <v>2</v>
      </c>
      <c r="E33" s="31" t="s">
        <v>129</v>
      </c>
      <c r="F33" s="31" t="s">
        <v>129</v>
      </c>
      <c r="G33" s="31" t="s">
        <v>129</v>
      </c>
      <c r="H33" s="31">
        <v>0.25</v>
      </c>
      <c r="I33" s="31">
        <v>0.21</v>
      </c>
      <c r="J33" s="31">
        <v>0.19</v>
      </c>
      <c r="K33" s="31">
        <v>-2.4</v>
      </c>
      <c r="L33" t="s">
        <v>129</v>
      </c>
      <c r="M33" t="s">
        <v>129</v>
      </c>
      <c r="U33" s="6">
        <v>20</v>
      </c>
      <c r="V33" s="6"/>
    </row>
    <row r="34" spans="1:22" x14ac:dyDescent="0.25">
      <c r="A34" s="29" t="s">
        <v>28</v>
      </c>
      <c r="B34" s="31">
        <v>-1.1200000000000001</v>
      </c>
      <c r="C34" s="31" t="s">
        <v>129</v>
      </c>
      <c r="D34" s="31">
        <v>2</v>
      </c>
      <c r="E34" s="31" t="s">
        <v>129</v>
      </c>
      <c r="F34" s="31" t="s">
        <v>129</v>
      </c>
      <c r="G34" s="31" t="s">
        <v>129</v>
      </c>
      <c r="H34" s="31">
        <v>0.25</v>
      </c>
      <c r="I34" s="31">
        <v>0.22</v>
      </c>
      <c r="J34" s="31">
        <v>0.25</v>
      </c>
      <c r="K34" s="31">
        <v>-1.5</v>
      </c>
      <c r="L34" t="s">
        <v>129</v>
      </c>
      <c r="M34" t="s">
        <v>129</v>
      </c>
      <c r="U34" s="6">
        <v>21</v>
      </c>
      <c r="V34" s="6"/>
    </row>
    <row r="35" spans="1:22" x14ac:dyDescent="0.25">
      <c r="A35" s="29" t="s">
        <v>29</v>
      </c>
      <c r="B35" s="31">
        <v>-1.35</v>
      </c>
      <c r="C35" s="31" t="s">
        <v>129</v>
      </c>
      <c r="D35" s="31">
        <v>2</v>
      </c>
      <c r="E35" s="31" t="s">
        <v>129</v>
      </c>
      <c r="F35" s="31" t="s">
        <v>129</v>
      </c>
      <c r="G35" s="31" t="s">
        <v>129</v>
      </c>
      <c r="H35" s="31">
        <v>0.25</v>
      </c>
      <c r="I35" s="31">
        <v>0.21</v>
      </c>
      <c r="J35" s="31">
        <v>0.23</v>
      </c>
      <c r="K35" s="31">
        <v>-1.8</v>
      </c>
      <c r="L35" t="s">
        <v>129</v>
      </c>
      <c r="M35" t="s">
        <v>129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 t="s">
        <v>129</v>
      </c>
      <c r="H37" s="33">
        <v>99.977099999999993</v>
      </c>
      <c r="I37" s="33" t="s">
        <v>129</v>
      </c>
      <c r="J37" s="33" t="s">
        <v>129</v>
      </c>
      <c r="K37" s="33" t="s">
        <v>129</v>
      </c>
      <c r="L37" t="s">
        <v>129</v>
      </c>
      <c r="M37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 t="s">
        <v>129</v>
      </c>
      <c r="H38" s="33">
        <v>99.977400000000003</v>
      </c>
      <c r="I38" s="33" t="s">
        <v>129</v>
      </c>
      <c r="J38" s="33" t="s">
        <v>129</v>
      </c>
      <c r="K38" s="33" t="s">
        <v>129</v>
      </c>
      <c r="L38" t="s">
        <v>129</v>
      </c>
      <c r="M38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 t="s">
        <v>129</v>
      </c>
      <c r="H39" s="34">
        <v>99.977099999999993</v>
      </c>
      <c r="I39" s="34" t="s">
        <v>129</v>
      </c>
      <c r="J39" s="34" t="s">
        <v>129</v>
      </c>
      <c r="K39" s="34" t="s">
        <v>129</v>
      </c>
      <c r="L39" t="s">
        <v>129</v>
      </c>
      <c r="M39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80" t="s">
        <v>145</v>
      </c>
      <c r="C47" s="81" t="s">
        <v>146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147</v>
      </c>
      <c r="C52" s="42" t="s">
        <v>148</v>
      </c>
      <c r="H52" t="s">
        <v>43</v>
      </c>
    </row>
    <row r="53" spans="1:11" ht="27" customHeight="1" x14ac:dyDescent="0.25">
      <c r="A53" s="42" t="s">
        <v>44</v>
      </c>
      <c r="B53" s="43" t="s">
        <v>147</v>
      </c>
      <c r="C53" s="42" t="s">
        <v>148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107" t="s">
        <v>47</v>
      </c>
      <c r="C56" s="107"/>
      <c r="D56" s="107"/>
      <c r="E56" s="107"/>
      <c r="F56" s="107"/>
      <c r="G56" s="107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2840.5</v>
      </c>
      <c r="C63" s="53">
        <v>0.15</v>
      </c>
    </row>
    <row r="64" spans="1:11" ht="17.100000000000001" customHeight="1" x14ac:dyDescent="0.25">
      <c r="A64" s="54" t="s">
        <v>53</v>
      </c>
      <c r="B64" s="55">
        <v>5087.34</v>
      </c>
      <c r="C64" s="56">
        <v>4.0500000000000001E-2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5" t="s">
        <v>55</v>
      </c>
      <c r="B68" s="86"/>
      <c r="C68" s="86"/>
      <c r="D68" s="41" t="s">
        <v>56</v>
      </c>
      <c r="E68" s="41" t="s">
        <v>57</v>
      </c>
      <c r="F68" s="85" t="s">
        <v>58</v>
      </c>
      <c r="G68" s="86"/>
      <c r="H68" s="87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13427.000000000004</v>
      </c>
      <c r="F69" s="97" t="s">
        <v>61</v>
      </c>
      <c r="G69" s="98"/>
      <c r="H69" s="99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4100.2000000000007</v>
      </c>
      <c r="F70" s="100" t="s">
        <v>64</v>
      </c>
      <c r="G70" s="101"/>
      <c r="H70" s="102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100" t="s">
        <v>64</v>
      </c>
      <c r="G71" s="101"/>
      <c r="H71" s="102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24733.69999999999</v>
      </c>
      <c r="F72" s="94" t="s">
        <v>69</v>
      </c>
      <c r="G72" s="95"/>
      <c r="H72" s="96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0</v>
      </c>
      <c r="F73" s="94" t="s">
        <v>69</v>
      </c>
      <c r="G73" s="95"/>
      <c r="H73" s="96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4" t="s">
        <v>74</v>
      </c>
      <c r="G74" s="95"/>
      <c r="H74" s="96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103" t="s">
        <v>77</v>
      </c>
      <c r="G75" s="104"/>
      <c r="H75" s="105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42260.899999999994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5" t="s">
        <v>55</v>
      </c>
      <c r="B80" s="86"/>
      <c r="C80" s="86"/>
      <c r="D80" s="41" t="s">
        <v>56</v>
      </c>
      <c r="E80" s="41" t="s">
        <v>57</v>
      </c>
      <c r="F80" s="85" t="s">
        <v>58</v>
      </c>
      <c r="G80" s="86"/>
      <c r="H80" s="87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13515</v>
      </c>
      <c r="F81" s="97" t="s">
        <v>82</v>
      </c>
      <c r="G81" s="98"/>
      <c r="H81" s="99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10020</v>
      </c>
      <c r="F82" s="100" t="s">
        <v>85</v>
      </c>
      <c r="G82" s="101"/>
      <c r="H82" s="102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100" t="s">
        <v>82</v>
      </c>
      <c r="G83" s="101"/>
      <c r="H83" s="102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4" t="s">
        <v>82</v>
      </c>
      <c r="G84" s="95"/>
      <c r="H84" s="96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4" t="s">
        <v>82</v>
      </c>
      <c r="G85" s="95"/>
      <c r="H85" s="96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250</v>
      </c>
      <c r="F86" s="94" t="s">
        <v>94</v>
      </c>
      <c r="G86" s="95"/>
      <c r="H86" s="96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27305.999999999993</v>
      </c>
      <c r="F87" s="94" t="s">
        <v>97</v>
      </c>
      <c r="G87" s="95"/>
      <c r="H87" s="96"/>
    </row>
    <row r="88" spans="1:8" ht="19.5" customHeight="1" x14ac:dyDescent="0.25">
      <c r="A88" s="85" t="s">
        <v>78</v>
      </c>
      <c r="B88" s="86"/>
      <c r="C88" s="86"/>
      <c r="D88" s="65"/>
      <c r="E88" s="66">
        <v>51090.999999999993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5" t="s">
        <v>55</v>
      </c>
      <c r="B93" s="86"/>
      <c r="C93" s="86"/>
      <c r="D93" s="41" t="s">
        <v>56</v>
      </c>
      <c r="E93" s="41" t="s">
        <v>57</v>
      </c>
      <c r="F93" s="85" t="s">
        <v>58</v>
      </c>
      <c r="G93" s="86"/>
      <c r="H93" s="87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82" t="s">
        <v>102</v>
      </c>
      <c r="G94" s="83"/>
      <c r="H94" s="84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5" t="s">
        <v>55</v>
      </c>
      <c r="B98" s="86"/>
      <c r="C98" s="87"/>
      <c r="D98" s="41" t="s">
        <v>56</v>
      </c>
      <c r="E98" s="41" t="s">
        <v>57</v>
      </c>
      <c r="F98" s="85" t="s">
        <v>58</v>
      </c>
      <c r="G98" s="86"/>
      <c r="H98" s="87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88" t="s">
        <v>106</v>
      </c>
      <c r="G99" s="89"/>
      <c r="H99" s="90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7310.200000000018</v>
      </c>
      <c r="F100" s="91" t="s">
        <v>106</v>
      </c>
      <c r="G100" s="92"/>
      <c r="H100" s="93"/>
    </row>
    <row r="101" spans="1:9" hidden="1" x14ac:dyDescent="0.25">
      <c r="A101" s="77" t="s">
        <v>78</v>
      </c>
      <c r="B101" s="68"/>
      <c r="C101" s="69"/>
      <c r="D101" s="65"/>
      <c r="E101" s="66">
        <v>7310.200000000018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56" operator="containsText" text="C">
      <formula>NOT(ISERROR(SEARCH("C",B23)))</formula>
    </cfRule>
  </conditionalFormatting>
  <conditionalFormatting sqref="B23 D23:E23 G23:H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J23:K23">
    <cfRule type="containsText" dxfId="39" priority="40" operator="containsText" text="C">
      <formula>NOT(ISERROR(SEARCH("C",J23)))</formula>
    </cfRule>
  </conditionalFormatting>
  <conditionalFormatting sqref="J23:K23">
    <cfRule type="containsText" dxfId="38" priority="39" operator="containsText" text="C">
      <formula>NOT(ISERROR(SEARCH("C",J23)))</formula>
    </cfRule>
  </conditionalFormatting>
  <conditionalFormatting sqref="J23:K23">
    <cfRule type="containsText" dxfId="37" priority="38" operator="containsText" text="C">
      <formula>NOT(ISERROR(SEARCH("C",J23)))</formula>
    </cfRule>
  </conditionalFormatting>
  <conditionalFormatting sqref="J23:K23">
    <cfRule type="containsText" dxfId="36" priority="37" operator="containsText" text="C">
      <formula>NOT(ISERROR(SEARCH("C",J23)))</formula>
    </cfRule>
  </conditionalFormatting>
  <conditionalFormatting sqref="J23:K23">
    <cfRule type="containsText" dxfId="35" priority="36" operator="containsText" text="C">
      <formula>NOT(ISERROR(SEARCH("C",J23)))</formula>
    </cfRule>
  </conditionalFormatting>
  <conditionalFormatting sqref="J23:K23">
    <cfRule type="containsText" dxfId="34" priority="35" operator="containsText" text="C">
      <formula>NOT(ISERROR(SEARCH("C",J23)))</formula>
    </cfRule>
  </conditionalFormatting>
  <conditionalFormatting sqref="J23:K23">
    <cfRule type="containsText" dxfId="33" priority="34" operator="containsText" text="C">
      <formula>NOT(ISERROR(SEARCH("C",J23)))</formula>
    </cfRule>
  </conditionalFormatting>
  <conditionalFormatting sqref="J23:K23">
    <cfRule type="containsText" dxfId="32" priority="33" operator="containsText" text="C">
      <formula>NOT(ISERROR(SEARCH("C",J23)))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I23">
    <cfRule type="containsText" dxfId="1" priority="2" operator="containsText" text="C">
      <formula>NOT(ISERROR(SEARCH("C",I23)))</formula>
    </cfRule>
  </conditionalFormatting>
  <conditionalFormatting sqref="I23">
    <cfRule type="containsText" dxfId="0" priority="1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May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2020-05-13T18:51:48Z</dcterms:created>
  <dcterms:modified xsi:type="dcterms:W3CDTF">2020-05-17T01:16:11Z</dcterms:modified>
</cp:coreProperties>
</file>